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entralizator facultate" sheetId="1" r:id="rId4"/>
    <sheet state="visible" name="IC01" sheetId="2" r:id="rId5"/>
    <sheet state="visible" name="IC02" sheetId="3" r:id="rId6"/>
    <sheet state="visible" name="IC03" sheetId="4" r:id="rId7"/>
    <sheet state="visible" name="IC04" sheetId="5" r:id="rId8"/>
    <sheet state="visible" name="IC05" sheetId="6" r:id="rId9"/>
    <sheet state="visible" name="IC06" sheetId="7" r:id="rId10"/>
    <sheet state="visible" name="IC07" sheetId="8" r:id="rId11"/>
    <sheet state="visible" name="IC08" sheetId="9" r:id="rId12"/>
    <sheet state="visible" name="IC09" sheetId="10" r:id="rId13"/>
    <sheet state="visible" name="IC10" sheetId="11" r:id="rId14"/>
    <sheet state="visible" name="IC11" sheetId="12" r:id="rId15"/>
    <sheet state="visible" name="IC12" sheetId="13" r:id="rId16"/>
    <sheet state="visible" name="IC13" sheetId="14" r:id="rId17"/>
    <sheet state="visible" name="IC14" sheetId="15" r:id="rId18"/>
    <sheet state="visible" name="IC15" sheetId="16" r:id="rId19"/>
    <sheet state="visible" name="IC16" sheetId="17" r:id="rId20"/>
    <sheet state="visible" name="IC17" sheetId="18" r:id="rId21"/>
    <sheet state="visible" name="ID01" sheetId="19" r:id="rId22"/>
    <sheet state="visible" name="ID02" sheetId="20" r:id="rId23"/>
    <sheet state="visible" name="ID03" sheetId="21" r:id="rId24"/>
    <sheet state="visible" name="ID04" sheetId="22" r:id="rId25"/>
    <sheet state="visible" name="ID05" sheetId="23" r:id="rId26"/>
    <sheet state="visible" name="ID06" sheetId="24" r:id="rId27"/>
    <sheet state="visible" name="ID07" sheetId="25" r:id="rId28"/>
    <sheet state="visible" name="ID08" sheetId="26" r:id="rId29"/>
    <sheet state="visible" name="ID09" sheetId="27" r:id="rId30"/>
    <sheet state="visible" name="ID10" sheetId="28" r:id="rId31"/>
    <sheet state="visible" name="ID11" sheetId="29" r:id="rId32"/>
    <sheet state="visible" name="ID12" sheetId="30" r:id="rId33"/>
    <sheet state="visible" name="ID13" sheetId="31" r:id="rId34"/>
    <sheet state="visible" name="ID14" sheetId="32" r:id="rId35"/>
    <sheet state="visible" name="ID15" sheetId="33" r:id="rId36"/>
    <sheet state="visible" name="ID16" sheetId="34" r:id="rId37"/>
    <sheet state="visible" name="ID17" sheetId="35" r:id="rId38"/>
    <sheet state="visible" name="ID18" sheetId="36" r:id="rId39"/>
  </sheets>
  <externalReferences>
    <externalReference r:id="rId40"/>
  </externalReferences>
  <definedNames/>
  <calcPr/>
  <extLst>
    <ext uri="GoogleSheetsCustomDataVersion2">
      <go:sheetsCustomData xmlns:go="http://customooxmlschemas.google.com/" r:id="rId41" roundtripDataChecksum="wFnBDz1GbCzo4nS5HarI3fRz48ntSZBH3UyVeIl/St4="/>
    </ext>
  </extLst>
</workbook>
</file>

<file path=xl/sharedStrings.xml><?xml version="1.0" encoding="utf-8"?>
<sst xmlns="http://schemas.openxmlformats.org/spreadsheetml/2006/main" count="9699" uniqueCount="3486">
  <si>
    <t>Facultate:</t>
  </si>
  <si>
    <t>DREPT</t>
  </si>
  <si>
    <t>Cd doc
Prof/Conf/Lect/Șl/Asist
CSI/CSII/CSIII/As. Cercetare</t>
  </si>
  <si>
    <t>Personal didactic: 1600
Cercetători titulari: 1800 din care min IC excelență
As cercetare: 450
CS III: 900
CS II: 1350
CS I: 1800</t>
  </si>
  <si>
    <r>
      <rPr>
        <rFont val="Calibri"/>
        <color theme="1"/>
        <sz val="11.0"/>
      </rPr>
      <t xml:space="preserve">Galben = OK
</t>
    </r>
    <r>
      <rPr>
        <rFont val="Calibri"/>
        <color rgb="FFFF0000"/>
        <sz val="11.0"/>
      </rPr>
      <t>Rosu = ATENTIE</t>
    </r>
  </si>
  <si>
    <r>
      <rPr>
        <rFont val="Calibri"/>
        <color theme="1"/>
        <sz val="11.0"/>
      </rPr>
      <t xml:space="preserve">Galben = OK
</t>
    </r>
    <r>
      <rPr>
        <rFont val="Calibri"/>
        <color rgb="FFFF0000"/>
        <sz val="11.0"/>
      </rPr>
      <t>Rosu = ATENTIE</t>
    </r>
  </si>
  <si>
    <t>Nr. crt.</t>
  </si>
  <si>
    <t>Numele și prenumele</t>
  </si>
  <si>
    <t>Cod Departament</t>
  </si>
  <si>
    <t>Grad didactic/
de cercetare la 01.01.2023</t>
  </si>
  <si>
    <t>Punctaj de referință</t>
  </si>
  <si>
    <t>IC01</t>
  </si>
  <si>
    <t>IC02</t>
  </si>
  <si>
    <t>IC03</t>
  </si>
  <si>
    <t>IC04</t>
  </si>
  <si>
    <t>IC05</t>
  </si>
  <si>
    <t>IC06</t>
  </si>
  <si>
    <t>IC07</t>
  </si>
  <si>
    <t>IC08</t>
  </si>
  <si>
    <t>IC09</t>
  </si>
  <si>
    <t>IC10</t>
  </si>
  <si>
    <t>IC11</t>
  </si>
  <si>
    <t>IC12</t>
  </si>
  <si>
    <t>IC13</t>
  </si>
  <si>
    <t>IC14</t>
  </si>
  <si>
    <t>IC15</t>
  </si>
  <si>
    <t>IC16</t>
  </si>
  <si>
    <t>IC17</t>
  </si>
  <si>
    <t>ID01</t>
  </si>
  <si>
    <t>ID02</t>
  </si>
  <si>
    <t>ID03</t>
  </si>
  <si>
    <t>ID04</t>
  </si>
  <si>
    <t>ID05</t>
  </si>
  <si>
    <t>ID06</t>
  </si>
  <si>
    <t>ID07</t>
  </si>
  <si>
    <t>ID08</t>
  </si>
  <si>
    <t>ID09</t>
  </si>
  <si>
    <t>ID10</t>
  </si>
  <si>
    <t>ID11</t>
  </si>
  <si>
    <t>ID12</t>
  </si>
  <si>
    <t>ID13</t>
  </si>
  <si>
    <t>ID14</t>
  </si>
  <si>
    <t>ID15</t>
  </si>
  <si>
    <t>ID16</t>
  </si>
  <si>
    <t>ID17</t>
  </si>
  <si>
    <t>ID18</t>
  </si>
  <si>
    <t xml:space="preserve">TOTAL </t>
  </si>
  <si>
    <t>Punctaj centralizator individual semnat</t>
  </si>
  <si>
    <t>Punctaj centralizator facultate</t>
  </si>
  <si>
    <t>Diferente TOTAL - Centralizator individual</t>
  </si>
  <si>
    <t>Diferente TOTAL - Centralizator facultate</t>
  </si>
  <si>
    <t>GUȚAN BIANCA ANDRADA</t>
  </si>
  <si>
    <t>FDRE3</t>
  </si>
  <si>
    <t>Prof. coord. Doc.</t>
  </si>
  <si>
    <t>GUȚAN MANUEL</t>
  </si>
  <si>
    <t>ONEȚ CRISTINA</t>
  </si>
  <si>
    <t>Conferențiar</t>
  </si>
  <si>
    <t>CRĂCIUNEAN-TATU LAURA</t>
  </si>
  <si>
    <t>ALEXANDRU DANA</t>
  </si>
  <si>
    <t>TĂVALĂ EMANUEL PAVEL</t>
  </si>
  <si>
    <t>Lector</t>
  </si>
  <si>
    <t>BOȚIAN ELISABETA</t>
  </si>
  <si>
    <t>ROGHINA RĂZVAN COSMIN</t>
  </si>
  <si>
    <t>CZIKA DANIELA MARIA</t>
  </si>
  <si>
    <t>ȘONERIU OLIMPIU LAURENTIU</t>
  </si>
  <si>
    <t>DRAGOMIR ANDREEA</t>
  </si>
  <si>
    <t>HULPUȘ IOANA</t>
  </si>
  <si>
    <t>VIDRIGHIN VASILE-IOAN</t>
  </si>
  <si>
    <t>STATE (CRISTEA) MIRELA</t>
  </si>
  <si>
    <t>Asistent</t>
  </si>
  <si>
    <t>PĂCURARIU IOANA</t>
  </si>
  <si>
    <t>GOGOAȘE LOREDANA</t>
  </si>
  <si>
    <t>BULEA IULIA</t>
  </si>
  <si>
    <t>NEAGOE ANA</t>
  </si>
  <si>
    <t>GROSU GEORGE</t>
  </si>
  <si>
    <t>Jugastru Călina</t>
  </si>
  <si>
    <t>FDRE2</t>
  </si>
  <si>
    <t>Prof</t>
  </si>
  <si>
    <t>Spinei Sebastian</t>
  </si>
  <si>
    <t>Conf</t>
  </si>
  <si>
    <t>Circa Adrian</t>
  </si>
  <si>
    <t>Gheorghe Monica</t>
  </si>
  <si>
    <t>Hageanu Codruța</t>
  </si>
  <si>
    <t>Muntean Cornelia</t>
  </si>
  <si>
    <t>Orga Dumitriu Gina</t>
  </si>
  <si>
    <t>Petică Roman Corina</t>
  </si>
  <si>
    <t>Târșia Andreea</t>
  </si>
  <si>
    <t>Lector/SL</t>
  </si>
  <si>
    <t>Lazăr Raluca</t>
  </si>
  <si>
    <t>Suciu Alexandru</t>
  </si>
  <si>
    <t>Ciocan Maria Iuliana</t>
  </si>
  <si>
    <t>Asistent universitar</t>
  </si>
  <si>
    <t>Florea Ioana</t>
  </si>
  <si>
    <t>Popa Alexandru</t>
  </si>
  <si>
    <t>TOTAL</t>
  </si>
  <si>
    <t>TOTAL din baza 
(I1 ...I20)</t>
  </si>
  <si>
    <t>Diferenta total-total baza</t>
  </si>
  <si>
    <r>
      <rPr>
        <rFont val="Calibri"/>
        <color theme="1"/>
        <sz val="11.0"/>
      </rPr>
      <t xml:space="preserve">Galben = OK
</t>
    </r>
    <r>
      <rPr>
        <rFont val="Calibri"/>
        <color rgb="FFFF0000"/>
        <sz val="11.0"/>
      </rPr>
      <t>Rosu = ATENTIE</t>
    </r>
  </si>
  <si>
    <t>Numar cadre didactice și de cercetare centralizator facultate:</t>
  </si>
  <si>
    <t>Numar cadre didactice și de cercetare verficate:</t>
  </si>
  <si>
    <r>
      <rPr>
        <rFont val="Calibri"/>
        <color theme="1"/>
        <sz val="11.0"/>
      </rPr>
      <t xml:space="preserve">Galben = OK
</t>
    </r>
    <r>
      <rPr>
        <rFont val="Calibri"/>
        <color rgb="FFFF0000"/>
        <sz val="11.0"/>
      </rPr>
      <t>Rosu = ATENTIE</t>
    </r>
  </si>
  <si>
    <t>Diferenta:</t>
  </si>
  <si>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</si>
  <si>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</si>
  <si>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Se iau în considerare doar documentele indexate cu mențiunea „article” (în WoS/SCOPUS), „review” (în WoS/SCOPUS), „proceedings paper” (în WoS) și „conference paper/review” (în SCOPUS);</t>
  </si>
  <si>
    <t>Autorul care raportează lucrarea trebuie să aibă declarată afilierea la ULBS;</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</si>
  <si>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</si>
  <si>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Se acceptă raportarea de lucrări și pentru anii anteriori anului de raportare, în cazul în care indexarea acestora în WoS/SCOPUS s-a făcut cu întârziere.</t>
  </si>
  <si>
    <r>
      <rPr>
        <rFont val="Arial Narrow"/>
        <color theme="1"/>
        <sz val="10.0"/>
      </rPr>
      <t xml:space="preserve">* </t>
    </r>
    <r>
      <rPr>
        <rFont val="Arial Narrow"/>
        <b/>
        <color theme="1"/>
        <sz val="10.0"/>
      </rPr>
      <t xml:space="preserve">Punctaje de referință:                                                                                                                                                                                                                                                                                                          
</t>
    </r>
    <r>
      <rPr>
        <rFont val="Arial Narrow"/>
        <color theme="1"/>
        <sz val="10.0"/>
      </rPr>
      <t xml:space="preserve">•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
În domeniul </t>
    </r>
    <r>
      <rPr>
        <rFont val="Arial Narrow"/>
        <b/>
        <color theme="1"/>
        <sz val="10.0"/>
      </rPr>
      <t>Drept</t>
    </r>
    <r>
      <rPr>
        <rFont val="Arial Narrow"/>
        <color theme="1"/>
        <sz val="10.0"/>
      </rPr>
      <t>, pentru toate publicațiile se aplică un coeficient de multiplicare de 2; coeficientul se aplică doar pentru lucrările din domeniul respectiv, nu și pentru publicațiile în alte domenii sau pentru cele cu caracter inter- sau multidisciplinar.</t>
    </r>
  </si>
  <si>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</si>
  <si>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</si>
  <si>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</si>
  <si>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</si>
  <si>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</si>
  <si>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</si>
  <si>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</si>
  <si>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</si>
  <si>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</si>
  <si>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</si>
  <si>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</si>
  <si>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</si>
  <si>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</si>
  <si>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Tipul revistei (zona rosie/Q1; zona galbena/Q2; AHCI&gt;5ani etc.)</t>
  </si>
  <si>
    <t>Nr autori din România afiliați la instituții de educație/cercetare</t>
  </si>
  <si>
    <t xml:space="preserve">Nr. autori afiliați ULBS </t>
  </si>
  <si>
    <t>Nr. Total autori</t>
  </si>
  <si>
    <t>Punctaj de referință*</t>
  </si>
  <si>
    <t>Numele conferinței</t>
  </si>
  <si>
    <t>Locația</t>
  </si>
  <si>
    <t>ISBN (conference proceedings)</t>
  </si>
  <si>
    <t>Punctaj individual</t>
  </si>
  <si>
    <t>Nume declarant</t>
  </si>
  <si>
    <t xml:space="preserve">Importer l’autoritarisme : le Second Empire français et la lutte pour le parlementarisme pendant le règne du Prince Cuza (1859-1866) - DOI 10.32064/24.2023.10 - 1 November 2023 </t>
  </si>
  <si>
    <t xml:space="preserve"> DOI 10.32064/24.2023.10 - 1 November 2023 </t>
  </si>
  <si>
    <t>='E:\FACULTATE\GRADIS - SIEPAS\[GRADIS 2023 Manuel Gutan.xls]IC01'!L12</t>
  </si>
  <si>
    <t>Revenues sharing in mineral exploration: Local authorities’ in-centives towards economic diversification in Romania</t>
  </si>
  <si>
    <t>Oneț Cristina și Dana Georgeta Alexandru</t>
  </si>
  <si>
    <t>Sustainability, MDPI</t>
  </si>
  <si>
    <t>2071-1050</t>
  </si>
  <si>
    <t>https://www.webofscience.com/wos/woscc/summary/15273871-34f3-444c-a357-dcacf48d4fa0-ee2e54c5/relevance/1</t>
  </si>
  <si>
    <t>https://www.mdpi.com/2071-1050/15/4/3684</t>
  </si>
  <si>
    <t>WOS:000941306000001</t>
  </si>
  <si>
    <t>1-14</t>
  </si>
  <si>
    <t>Q2</t>
  </si>
  <si>
    <t>ONEȚ Cristina</t>
  </si>
  <si>
    <t>Revenues Sharing in Mineral Exploration: Local Authorities’ Incentives towards Economic Diversification in Romania</t>
  </si>
  <si>
    <t xml:space="preserve">Dana Alexandru, Cristina Oneț </t>
  </si>
  <si>
    <t>Sustainability</t>
  </si>
  <si>
    <t xml:space="preserve">https://doi.org/10.3390/su15043684 </t>
  </si>
  <si>
    <t>ALEXANDRU Dana</t>
  </si>
  <si>
    <t>Rationalization of the local budget economy: a comparative analysis of the legislative basis in Poland and Romania in the concepts of positive law and natural law</t>
  </si>
  <si>
    <t xml:space="preserve">Dana Alexandru, Beata Guziejewska </t>
  </si>
  <si>
    <t xml:space="preserve">Ekonomia i Prawo. Economics and Law. https://apcz.umk.pl/EiP/about </t>
  </si>
  <si>
    <t>2392-1625</t>
  </si>
  <si>
    <t xml:space="preserve">https://apcz.umk.pl/EiP/about </t>
  </si>
  <si>
    <t>https://apcz.umk.pl/EiP/article/view/41088</t>
  </si>
  <si>
    <t>https://doi.org/10.12775/EiP.2023.001</t>
  </si>
  <si>
    <t>5-20</t>
  </si>
  <si>
    <t>ESCI</t>
  </si>
  <si>
    <t>Where did it star from? And where did it end up? Equal recognition before the law of people with psychosocial and intellectual disabilities</t>
  </si>
  <si>
    <t>Lazăr Raluca Ștefania</t>
  </si>
  <si>
    <t>Cogito</t>
  </si>
  <si>
    <t>Vol.15</t>
  </si>
  <si>
    <t>Iss.1</t>
  </si>
  <si>
    <t>2068-6706</t>
  </si>
  <si>
    <t>https://cogito.ucdc.ro/</t>
  </si>
  <si>
    <t>125-141</t>
  </si>
  <si>
    <t>Articole WOS indexate SCOPUS</t>
  </si>
  <si>
    <t>GOLDEN SHARES IN THE CJEU CASE-LAW. THE CONTRIBUTION OF VOLKSWAGEN DECISION</t>
  </si>
  <si>
    <t>Gina Orga-Dumitriu</t>
  </si>
  <si>
    <t>FDRE 2</t>
  </si>
  <si>
    <t>TITLU VOLUM CONFERINȚĂ:10th SWS International Scientific Conference on Social Sciences - ISCSS 2023    CONFERENCE PROCEEDINGS OF SELECTED PAPERS VOLUME 10, ISSUE 1</t>
  </si>
  <si>
    <t>ISSN volum conferință   2682-9959</t>
  </si>
  <si>
    <t>https://www.sgemsocial.org/index.php/component/content/article/13-call-for-papers/25-impact-factor</t>
  </si>
  <si>
    <t>Link articol lucrare: https://ssalibrary.at/sgem_jresearch_publication_view.php?page=view&amp;editid1=5200; https://ssalibrary.at/sgem_jresearch_publication_list.php?qs=978-3-903438-06-4&amp;criteria=or&amp;f=%28chapter~equals~SOCIAL%20SCIENCES%3A%20Section%20Law%29%28year~equals~2023%29</t>
  </si>
  <si>
    <t xml:space="preserve">10.35603/sws.iscss.2023/s02.05;
</t>
  </si>
  <si>
    <t xml:space="preserve">Achitat taxă expediere volum în format hârtie și necomunicat încă de organizatorii conferinței (în 23 februarie au solicitat reconfirmare adresă) . Trimis email la organizatori în 4 și 11 iunie pentru comunicare paginație. </t>
  </si>
  <si>
    <t>10th SWS International Scientific Conference on Social Sciences - ISCSS 2023</t>
  </si>
  <si>
    <t>Albena, 20-25 August 2023</t>
  </si>
  <si>
    <t>978-3-903438-06-4</t>
  </si>
  <si>
    <t>CAPITAL MOVEMENTS VS. FREEDOM OF ESTABLISHMENT AND FREEDOM TO PROVIDE SERVICES IN THE CASE-LAW OF THE CJEU</t>
  </si>
  <si>
    <t>TITLU VOLUM CONFERINȚĂ 10th SWS International Scientific Conference on Social Sciences - ISCSS 2023     CONFERENCE PROCEEDINGS OF SELECTED PAPERS VOLUME 10, ISSUE 1</t>
  </si>
  <si>
    <t>ISSN volum conferință    2682-9959</t>
  </si>
  <si>
    <t>Link articol lucrare: https://ssalibrary.at/sgem_jresearch_publication_view.php?page=view&amp;editid1=5197; https://ssalibrary.at/sgem_jresearch_publication_list.php?qs=978-3-903438-06-4&amp;criteria=or&amp;f=%28chapter~equals~SOCIAL%20SCIENCES%3A%20Section%20Law%29%28year~equals~2023%29</t>
  </si>
  <si>
    <t xml:space="preserve">	
10.35603/sws.iscss.2023/s02.02</t>
  </si>
  <si>
    <t>Achitat taxă expediere volum în format hârtie și necomunicat încă de organizatorii conferinței (în 23 februarie au solicitat reconfirmare adresă) . Trimis email la organizatori în 4 și 11 iunie pentru comunicare paginație.</t>
  </si>
  <si>
    <t>978-3-903438-06-4 (Volume 10, Issue 1)</t>
  </si>
  <si>
    <t>Informațiile incomplete / incorecte vor conduce la neluarea în calcul a indicatorului respectiv</t>
  </si>
  <si>
    <t>IC02 - Cărți/ capitole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</si>
  <si>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</si>
  <si>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</si>
  <si>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</si>
  <si>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</si>
  <si>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</si>
  <si>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 </t>
    </r>
    <r>
      <rPr>
        <rFont val="Arial Narrow"/>
        <b/>
        <color theme="1"/>
        <sz val="10.0"/>
      </rPr>
      <t xml:space="preserve">Punctaje de referință:                                                                                                                                                                                                                                                                                                             
</t>
    </r>
    <r>
      <rPr>
        <rFont val="Arial Narrow"/>
        <color theme="1"/>
        <sz val="10.0"/>
      </rPr>
      <t>• autor de volume/capitole: 10 p./pagină;
• coordonare/editare de volum: 5 p./pagină;
• traducere de volume/capitole: 5 p./pagină.
*În domeniul</t>
    </r>
    <r>
      <rPr>
        <rFont val="Arial Narrow"/>
        <b/>
        <color theme="1"/>
        <sz val="10.0"/>
      </rPr>
      <t xml:space="preserve"> Drept</t>
    </r>
    <r>
      <rPr>
        <rFont val="Arial Narrow"/>
        <color theme="1"/>
        <sz val="10.0"/>
      </rPr>
      <t xml:space="preserve">, pentru toate publicațiile se aplică </t>
    </r>
    <r>
      <rPr>
        <rFont val="Arial Narrow"/>
        <b/>
        <color theme="1"/>
        <sz val="10.0"/>
      </rPr>
      <t>un coeficient de multiplicare de 2</t>
    </r>
    <r>
      <rPr>
        <rFont val="Arial Narrow"/>
        <color theme="1"/>
        <sz val="10.0"/>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rFont val="Arial Narrow"/>
        <b/>
        <color theme="1"/>
        <sz val="10.0"/>
      </rPr>
      <t>limbi vechi</t>
    </r>
    <r>
      <rPr>
        <rFont val="Arial Narrow"/>
        <color theme="1"/>
        <sz val="10.0"/>
      </rPr>
      <t>” (latină, greacă veche, ebraică, slavonă) sau în/din „</t>
    </r>
    <r>
      <rPr>
        <rFont val="Arial Narrow"/>
        <b/>
        <color theme="1"/>
        <sz val="10.0"/>
      </rPr>
      <t>limbi străine mai puțin curente</t>
    </r>
    <r>
      <rPr>
        <rFont val="Arial Narrow"/>
        <color theme="1"/>
        <sz val="10.0"/>
      </rPr>
      <t>” (chineză, hindi, suedeză ș.a.), se aplică un c</t>
    </r>
    <r>
      <rPr>
        <rFont val="Arial Narrow"/>
        <b/>
        <color theme="1"/>
        <sz val="10.0"/>
      </rPr>
      <t>oeficient de multiplicare de 2</t>
    </r>
    <r>
      <rPr>
        <rFont val="Arial Narrow"/>
        <color theme="1"/>
        <sz val="10.0"/>
      </rPr>
      <t xml:space="preserve">.
</t>
    </r>
  </si>
  <si>
    <t>Titlul cărții</t>
  </si>
  <si>
    <t>Editura 
(Lista ULBS)</t>
  </si>
  <si>
    <t>ISBN</t>
  </si>
  <si>
    <t xml:space="preserve">Paginile capitolului/
cărții </t>
  </si>
  <si>
    <t>Nr autori afiliați la instituții de educație și cercetare din România</t>
  </si>
  <si>
    <t>BIANCA SELEJAN-GUTAN</t>
  </si>
  <si>
    <t xml:space="preserve">Peter Hilpold, Christoph Peratoner (eds.), Europäisches
Minderheitenrecht. Festschrift für
Professor Gilbert Gornig, Nomos/facultas, Viena, 2023 (capitolul Rule of Law in Romania:
The Quality of the Law as a Constitutional Standard) </t>
  </si>
  <si>
    <t>Nomos</t>
  </si>
  <si>
    <t>978-3-7089-2300-0</t>
  </si>
  <si>
    <t>9</t>
  </si>
  <si>
    <t>GUȚAN BIANCA</t>
  </si>
  <si>
    <t>BIANCA SELEJAN-GUTAN, E.S.TANASESCU</t>
  </si>
  <si>
    <t xml:space="preserve"> Bertrand Mathieu, George Katrougalos, "The Crisis of Liberal Democracy", Intersentia, Cambridge-Antwerp-New York, 2023 (capitolul The Crisis of Liberal Democracy in Romania. Between Crisis of Trust and Crisis of Constitutionalism)</t>
  </si>
  <si>
    <t>Intersentia-Larcier, Antwerp, 2023</t>
  </si>
  <si>
    <t>ISBN 978-1-83970-376-8</t>
  </si>
  <si>
    <t>16</t>
  </si>
  <si>
    <t>Constitutional Identity as Competing Historically Driven Narratives, in Law, Culture and Identity in Central and Eastern Europe
A Comparative Engagement, Edited By Cosmin Cercel, Alexandra Mercescu, Mirosław Michał Sadowski</t>
  </si>
  <si>
    <t>Routledge https://www.taylorfrancis.com/chapters/edit/10.4324/9781003346890-9/constitutional-identity-competing-historically-driven-narratives-manuel-gu%C8%9Ban</t>
  </si>
  <si>
    <t>ISBN 9781003346890</t>
  </si>
  <si>
    <t>137-163</t>
  </si>
  <si>
    <t>28X10=280280X2=560</t>
  </si>
  <si>
    <t>IC03 - Aplicații la competiții de cercetare (H2020/ Horizon Europa, UEFISCDI, SEE-PCC, POC-CD)</t>
  </si>
  <si>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</si>
  <si>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</si>
  <si>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</si>
  <si>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Punctajul de referință se acordă doar în cazul în care aplicația a obținut minim 60% din punctaj SAU proiectul s-a clasat în primele 40% de locuri ale competiției;</t>
  </si>
  <si>
    <t xml:space="preserve">Punctajul se acordă în anul afișării rezultatelor competiției (în cazul proiectelor necontractate) sau în anul contractării (în cazul proiectelor contractate);
</t>
  </si>
  <si>
    <t>Punctajul se acordă o singură dată pe proiect;</t>
  </si>
  <si>
    <t>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</si>
  <si>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t>
    </r>
    <r>
      <rPr>
        <rFont val="Arial Narrow"/>
        <b/>
        <color theme="1"/>
        <sz val="10.0"/>
      </rPr>
      <t xml:space="preserve">Punctaje de referință:                                                                                                                                                                                                                                                                                                             </t>
    </r>
    <r>
      <rPr>
        <rFont val="Arial Narrow"/>
        <color theme="1"/>
        <sz val="10.0"/>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</si>
  <si>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Denumire proiect</t>
  </si>
  <si>
    <t>Denumire competiție</t>
  </si>
  <si>
    <t>Calitate ULBS 
(Beneficiar / coordonator sau partener)</t>
  </si>
  <si>
    <t>Director de proiect</t>
  </si>
  <si>
    <t>Site www cu rezultatele competiției</t>
  </si>
  <si>
    <t>anul competiției</t>
  </si>
  <si>
    <t>anul contractării</t>
  </si>
  <si>
    <t>buget ULBS</t>
  </si>
  <si>
    <t>*Punctaj de referință</t>
  </si>
  <si>
    <t>Total</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</si>
  <si>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</si>
  <si>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</si>
  <si>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</si>
  <si>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</si>
  <si>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</si>
  <si>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Se consideră o (singură) citare atunci când se stabilește o asociere invariabilă între o LCA și o LCI; Nu se punctează citările multiple;</t>
  </si>
  <si>
    <t>Lista editurilor internaționale de prestigiu recunoscute de ULBS este diponibilă pe site-ul SCDI la adresa: https://cercetare.ulbsibiu.ro/ro/platforma-siepas/metodologie-siepas-2017/</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</si>
  <si>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</si>
  <si>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</si>
  <si>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t>Pentru punctarea la acest indicator a citărilor în reviste, este obligatoriu ca LCI să fie indexată în WOS și/sau în SCOPUS, însă nu e obligatoriu ca și LCA să fie inclusă în WOS și/sau în SCOPUS.</t>
  </si>
  <si>
    <r>
      <rPr>
        <rFont val="Arial Narrow"/>
        <color theme="1"/>
        <sz val="10.0"/>
      </rPr>
      <t xml:space="preserve">* </t>
    </r>
    <r>
      <rPr>
        <rFont val="Arial Narrow"/>
        <b/>
        <color theme="1"/>
        <sz val="10.0"/>
      </rPr>
      <t xml:space="preserve">Punctaje de referință:                                                                                                                                                                                                                                                                                                             
</t>
    </r>
    <r>
      <rPr>
        <rFont val="Arial Narrow"/>
        <color theme="1"/>
        <sz val="10.0"/>
      </rPr>
      <t xml:space="preserve">• 50 p./citare.
</t>
    </r>
  </si>
  <si>
    <t>Numele și prenumele autorilor lucrării citate (se menționează în paranteză afilierea)</t>
  </si>
  <si>
    <t>Lucrare Citată (titlu)</t>
  </si>
  <si>
    <t>LCI (lucrare care citează) 
(autori, titlu, revistă)</t>
  </si>
  <si>
    <t>Link către LCI (lucrare care citează)</t>
  </si>
  <si>
    <t>Baza de date în care este este indexată LCI (WoS / SCOPUS) sau Editura internațională de prestigiu a LCI</t>
  </si>
  <si>
    <t>Nr autori din România afiliați la instituții de educație și cercetare</t>
  </si>
  <si>
    <t>B. Selejan-Gutan</t>
  </si>
  <si>
    <t>‘A Tale of Primacy Part II: The Romanian Constitutional Court on a Slippery Slope’, Verfassungsblog, 18 June 2021, 〈https://verfassungsblog.de/a-tale-ofprimacy-part-ii.</t>
  </si>
  <si>
    <t xml:space="preserve">Aleksandra Gliszczyńska-Grabias, Wojciech Sadurski, Is It Polexit Yet? Comment on Case K 3/21 of 7 October 2021 by the Constitutional Tribunal of Poland, in EU Const, 2023 </t>
  </si>
  <si>
    <t>WoS</t>
  </si>
  <si>
    <t xml:space="preserve"> „Romania: Perils of a ’Perfect Euro-Model’ of Judicial Council“, în German Law Journal, Volume 19, Issue 7: Special issue – Judicial Self-Government in Europe, 1 decembrie 2018</t>
  </si>
  <si>
    <t>Leonardo Puleo, Ramona Coman, Explaining judges’ opposition when judicial independence is undermined: insights from Poland, Romania, and Hungary, in ”Democratization”, september 2023, https://www.tandfonline.com/doi/full/10.1080/13510347.2023.2255833?scroll=top&amp;needAccess=true</t>
  </si>
  <si>
    <t xml:space="preserve"> "The Taming of the Court", Verfassungsblog, 6 June 2018</t>
  </si>
  <si>
    <t>Dragos Calin, "Constitutional Courts Cannot Build Brick Walls Between the CJEU and National Judges Concerning the Role of Law Values in Article 2 TEU: R.S.", in Common Market Law Review, 60:819-838, 2023, Kluwer Law International, p. 819</t>
  </si>
  <si>
    <t>"Constitutional Court versus EU Law. A Romanian Saga", EULawLive, 2022</t>
  </si>
  <si>
    <t>Dragos Calin, "Constitutional Courts Cannot Build Brick Walls Between the CJEU and National Judges Concerning the Role of Law Values in Article 2 TEU: R.S.", in Common Market Law Review, 60:819-838, 2023, Kluwer Law International, p. 832</t>
  </si>
  <si>
    <t>A Tale of Primacy, part II, Verfassungsblog, 2021</t>
  </si>
  <si>
    <t>Dragos Calin, "Constitutional Courts Cannot Build Brick Walls Between the CJEU and National Judges Concerning the Role of Law Values in Article 2 TEU: R.S.", in Common Market Law Review, 60:819-838, 2023, Kluwer Law International, p. 821</t>
  </si>
  <si>
    <t>WOS</t>
  </si>
  <si>
    <t>B. Selejan-Gutan, Elena-Simina Tanasescu</t>
  </si>
  <si>
    <t>A Tale of Primacy, part I, Verfassungsblog, 2021</t>
  </si>
  <si>
    <t>Dragos Calin, "Constitutional Courts Cannot Build Brick Walls Between the CJEU and National Judges Concerning the Role of Law Values in Article 2 TEU: R.S.", in Common Market Law Review, 60:819-838, 2023, Kluwer Law International, p. 820</t>
  </si>
  <si>
    <t>The Constitution of Romania A Contextual Analysis. Oxford: Hart, 2016</t>
  </si>
  <si>
    <t>Thomas Christiansen, Elena Griglio, Nicola Lupo, The Routledge Handbook of Parliamentary Administration , Routledge, 2023, p. 82</t>
  </si>
  <si>
    <t>Editura internationala prestigiu (EIP)</t>
  </si>
  <si>
    <t>“A Tale of Primacy Part. II: The Romanian
Constitutional Court on a Slippery Slope” VerfBlog 18 Juny 2021</t>
  </si>
  <si>
    <t>PETRA BÁRD, NÓRA CHRONOWSKI AND ZOLTÁN FLECK, USE, MISUSE, AND
ABUSE OF CONSTITUTIONAL IDENTITY IN EUROPE, CEU University Press, 2023, p. 18, 19</t>
  </si>
  <si>
    <t>EIP</t>
  </si>
  <si>
    <t xml:space="preserve"> “A Tale of Primacy:
The ECJ Ruling on Judicial Independence in Romania” VerfBlog 2 Juny 2021,
https://bit.ly/3zvwRUi</t>
  </si>
  <si>
    <t>THE CONSTITUTION OF ROMANIA. A CONTEXTUAL ANALYSIS, HART PUBLISHING, 2016</t>
  </si>
  <si>
    <t>A.A. Iancu, Romania's Parliamentary Administration,în The Routledge Handbook of Parliamentary Administrations, Routledge, 2023</t>
  </si>
  <si>
    <t>Who’s Afraid of the Big Bad Court?VERFASSUNGSBLOG, 2022</t>
  </si>
  <si>
    <r>
      <rPr>
        <rFont val="Calibri"/>
        <color theme="1"/>
        <sz val="11.0"/>
      </rPr>
      <t xml:space="preserve">Piotr Bogdanowicz, </t>
    </r>
    <r>
      <rPr>
        <rFont val="Calibri"/>
        <i/>
        <color theme="1"/>
        <sz val="11.0"/>
      </rPr>
      <t xml:space="preserve">The Difficulty of upholding the rule of law across the European Union: the case of Poland, </t>
    </r>
    <r>
      <rPr>
        <rFont val="Calibri"/>
        <color theme="1"/>
        <sz val="11.0"/>
      </rPr>
      <t xml:space="preserve">in Mechthild Ross, Daniel Schade, </t>
    </r>
    <r>
      <rPr>
        <rFont val="Calibri"/>
        <i/>
        <color theme="1"/>
        <sz val="11.0"/>
      </rPr>
      <t xml:space="preserve">The EU under Strain?, </t>
    </r>
    <r>
      <rPr>
        <rFont val="Calibri"/>
        <color theme="1"/>
        <sz val="11.0"/>
      </rPr>
      <t>De Gruyter, 2023, p. 107</t>
    </r>
  </si>
  <si>
    <t>The role of precedents and case-based reasoning in the case law of the Romanian Constitutional Court, in M. Florczak-Wątor (ed) Constitutional Law and Precedent: International Perspectives on Case-Based Reasoning, London: Routledge2022, pp 185–208</t>
  </si>
  <si>
    <t>Cristina Chiva, Gender and democratic resilience against autocratisation: the case of Romania’s ‘gender identity’ bill, in European Journal of Politics and Gender, Bristol University Press, Volume 6, issue 3, 2023, 16 Feb. 2023</t>
  </si>
  <si>
    <t>https://bristoluniversitypressdigital.com/view/journals/ejpg/6/3/article-p395.xml?tab_body=references</t>
  </si>
  <si>
    <t>WoS, Scopus</t>
  </si>
  <si>
    <t>A Tale of Primacy, part III. Game of Courts, Verfassungsblog, 2021</t>
  </si>
  <si>
    <t>Elena-Simina Tanasescu, A missed dialogue: the European Court of Justice and the Romanian Constitutional Court, in Miroslaw Granat (ed.), Constitutionality of Law without a Constitutional Court, Routledge, 2023</t>
  </si>
  <si>
    <t>https://www.taylorfrancis.com/chapters/edit/10.4324/9781003355793-11/missed-dialogue-european-court-justice-romanian-constitutional-court-elena-simina-tănăsescu</t>
  </si>
  <si>
    <r>
      <rPr>
        <rFont val="Calibri"/>
        <color theme="1"/>
        <sz val="11.0"/>
      </rPr>
      <t xml:space="preserve">Bogdan Iancu, "The Evolution and </t>
    </r>
    <r>
      <rPr>
        <rFont val="Calibri"/>
        <i/>
        <color theme="1"/>
        <sz val="11.0"/>
      </rPr>
      <t xml:space="preserve">Gestalt </t>
    </r>
    <r>
      <rPr>
        <rFont val="Calibri"/>
        <color theme="1"/>
        <sz val="11.0"/>
      </rPr>
      <t>of the Romanian Constitution", in Armin von Bogdandy, Peter Huber, Christoph Grabenwarter, " "MAX PLANCK HANDBOOKS IN EUROPEAN PUBLIC LAW. VOL. II CONSTITUTIONAL FOUNDATIONS”, Oxford University Press, 2023, p. 496 s.a.</t>
    </r>
  </si>
  <si>
    <t>https://academic.oup.com/book/46456/chapter/407755537</t>
  </si>
  <si>
    <t>Curtea Constitutionala si instantele judecatoresti in Romania. Cooperare sau conflict? In AULB, nr. 2/2015</t>
  </si>
  <si>
    <t>Bogdan Iancu, "The Evolution and Gestalt of the Romanian Constitution", in Armin von Bogdandy, Peter Huber, Christoph Grabenwarter, "MAX PLANCK HANDBOOKS IN EUROPEAN PUBLIC LAW. VOL. II CONSTITUTIONAL FOUNDATIONS”, Oxford University Press, 2023, p. 534</t>
  </si>
  <si>
    <t>Consideratii despre Decizia 418/2014 a Curtii Constitutionale, in Pandectele Romane, nr. 12/2014</t>
  </si>
  <si>
    <t>Bogdan Iancu, "The Evolution and Gestalt of the Romanian Constitution", in Armin von Bogdandy, Peter Huber, Christoph Grabenwarter, " "MAX PLANCK HANDBOOKS IN EUROPEAN PUBLIC LAW. VOL. II CONSTITUTIONAL FOUNDATIONS”, Oxford University Press, 2023, p. 538</t>
  </si>
  <si>
    <t>Elena-Simina Tanasescu, "European Court of Justice and the Constitutional Court of Romania: an implicit and indirect judicial dialogue? In Herwig Hoffmann, Julia Iliopoulos-Strangas, Ewald Wiederin, "Rule of Law in Europe: Judicial Independence and Effective Remedies", Nomos Verlag, 2023, p. 73</t>
  </si>
  <si>
    <t>Elena-Simina Tanasescu, "European Court of Justice and the Constitutional Court of Romania: an implicit and indirect judicial dialogue? In Herwig Hoffmann, Julia Iliopoulos-Strangas, Ewald Wiederin, "Rule of Law in Europe: Judicial Independence and Effect</t>
  </si>
  <si>
    <t>Gerhard van der Schyff, „Parameters of EU and Member State Constitutional Identity: A Topic in Development”, inJurgen de Poorter · Gerhard van der Schyff · Maarten Stremler · Maartje De Visser · Ingrid Leijten · Charlotte van Oirsouw (EDITORS),  
EUROPEAN YEARBOOK OF CONSTITUTIONAL LAW 2022: A CONSTITUTIONAL IDENTITY FOR THE EU?,  ASSER Press/Springer, 2023</t>
  </si>
  <si>
    <t>The Constitution of Romania: A Contextual Analysis (Bloomsbury 2016)</t>
  </si>
  <si>
    <t>Anthony Matthew Dima Murphy, „Constitutional Court of Romania", in Rainer Grote, Frauke Lachenmann, Rüdiger Wolfrum, Max Planck Encyclopedia of Comparative Constitutional Law [MPECCoL], Oxford University Press, 2023</t>
  </si>
  <si>
    <t>‘The Constitutional Court and Others in Romanian Constitutionalism —25 Years After’ (2017) 11.4 Vienna Journal on International Constitutional Law 565</t>
  </si>
  <si>
    <t>Drept constituţional şi instituţii politice vol. 1 (Hamangiu 2020).</t>
  </si>
  <si>
    <t xml:space="preserve"> ‘Romania’ in Albert, R, et al, (eds), 2020 Global Review of Constitutional Law (I•CONnect and the Clough Center for the Study of Constitutional Democracy at Boston College 2021) 247.</t>
  </si>
  <si>
    <t>‘The Role of Precedents and Case-Based Reasoning in the Case Law of the Romanian Constitutional Court’ in Florczak-Wątor, M, (ed), Constitutional Law and Precedent. International Perspectives on Case-Based Reasoning (Routledge 2022) 185.</t>
  </si>
  <si>
    <t>‘Transitional Constitutionalism and Transitional
Justice in Post-Communist States - The Romanian
Case’ (2010) 28(2) Romanian Journal of
Comparative Law 283-310</t>
  </si>
  <si>
    <t>Catalina Gonta, "Romania", in Jan M. Smits , Jaakko Husa , Catherine Valcke , and Madalena Narciso, "Encyclopedia of Comparative Law, Edward Elgar Publishing, 2023, p. 353</t>
  </si>
  <si>
    <t>Romania: Perils of a "Perfect" Euro-Model of Judicial Council, German Law Journal, 19/2018</t>
  </si>
  <si>
    <t>David Kosar, Katarina Sipulova, "Politics of Judicial Governance", in Mark Tushnet, Dimitry Kochenov (eds), "Research Handbook on the Politics of Constitutional Law", Edward Elgar Publishing, 2023, p. 284, 789</t>
  </si>
  <si>
    <t>https://books.google.ro/books?hl=en&amp;lr=lang_en&amp;id=1l_jEAAAQBAJ&amp;oi=fnd&amp;pg=PA262&amp;dq=Bianca+Selejan-Gutan&amp;ots=BAm-ThMCW1&amp;sig=ZUGZ3V6A8xm--d5hxnMLhu0YLI0&amp;redir_esc=y#v=onepage&amp;q=Bianca%20Selejan-Gutan&amp;f=false</t>
  </si>
  <si>
    <t>Ragna Aarli &amp; Anne Sanders, Judicial Councils Everywhere? Judicial Administration in
Europe, with a Focus on the Nordic Countries, 14 IJCA 1 (2023), p. 6</t>
  </si>
  <si>
    <t>iacajournal.org</t>
  </si>
  <si>
    <t>Scopus</t>
  </si>
  <si>
    <t>Samantha Joy Cheesman; Attila Bado, "Judicial Reforms and Challenges in Central and
Eastern Europe," International Journal for Court Administration 14, no. 2 (2023), p. 12</t>
  </si>
  <si>
    <t>Failing to Struggle or Struggling to Fail? On the New Judiciary
Legislation Changes in Romania, Verfassungsblog (31 Januart 2018) available at https://
verfassungsblog.de/failing-to-struggle-or-struggling-to-fail-on-the-new-judiciarylegislation-
changes-in-romania/</t>
  </si>
  <si>
    <t xml:space="preserve">New
Challenges against the Judiciary in Romania, Verfassungsblog (22 February 2019), available
at https://verfassungsblog.de/new-challenges-agairst-the-judiciary-in-romania/ </t>
  </si>
  <si>
    <t>Ovidiu Gherasim Proca, Key political issues in the reform of Romanian judiciary under the Cooperation and Verification Mechanism, in Eastern Journal of European Studies, Volume 14, Issue 2, December 2023, p. 225,238,243</t>
  </si>
  <si>
    <t>https://ejes.uaic.ro/articles/EJES2023_1402_GHE.pdf</t>
  </si>
  <si>
    <t>When Activism Takes the Wrong Turn. The Case of the Romanian Constitutional Court. In Martin Belov (ed.), „Courts and Judicial Activism under Crisis Conditions”, Routledge, 2021</t>
  </si>
  <si>
    <t>Hans-Martin Reissner, Die Autonomie der Unionsrechtsordnung, Mohr Siebeck, 2023, p. 13, 242</t>
  </si>
  <si>
    <t>https://books.google.ro/books?hl=ro&amp;lr=&amp;id=qNfBEAAAQBAJ&amp;oi=fnd&amp;pg=PA1&amp;dq=selejan-gutan&amp;ots=osIyXqtyWo&amp;sig=AsU6mWo0GlrtY60GrlFrRJKa-n0&amp;redir_esc=y#v=onepage&amp;q=selejan-gutan&amp;f=false</t>
  </si>
  <si>
    <t>Bianca Selejan-Gutan</t>
  </si>
  <si>
    <t>The Constitutional Court and Others in Romanian Constitutionalism - 25 Years After", in ICL -Vienna Journal of International Constitutional Law, 2017</t>
  </si>
  <si>
    <t xml:space="preserve">Silvia Suteu, "Between Dialogue, Conflict and Competitiion: The Limits of Responsive Judicial Review in the Case of the Romanian Constitutional Court",  in Review of Central and East European Law (48)2023, p. 533 </t>
  </si>
  <si>
    <t>Wos, Scopus</t>
  </si>
  <si>
    <t>Tímea Drinóczi, Agnieszka Bień-Kacała, Illiberal Constitutionalism in Central and Eastern European States, in Marlene Laruelle, The Oxford Handbook on Illiberalism, Oxford University Press, 2023</t>
  </si>
  <si>
    <t>https://academic.oup.com/edited-volume/55211</t>
  </si>
  <si>
    <t xml:space="preserve">Simone Benvenuti, The Italian System of Judicial Governance: An Arena of Confronting Informal Practices and the Push Towards Formalization, in German Law Journal, Volume 24 , Special Issue 8: Informal Judicial Institutions—Invisible Determinants of Democratic Decay , November 2023 , </t>
  </si>
  <si>
    <t>https://www.cambridge.org/core/journals/german-law-journal/article/italian-system-of-judicial-governance-an-arena-of-confronting-informal-practices-and-the-push-towards-formalization/23A738CC54F07B2308B7FEBA5C841098#</t>
  </si>
  <si>
    <t>MANUEL GUȚAN</t>
  </si>
  <si>
    <t>Studiu introductiv. Şeful statului la români: între deziderat constituţional şi
realitate politică’ in Guţan, M, et al, (eds), Şefii de stat. Dinamica autoritară a puterii
politice în istoria constituţională românească (Universul Juridic 2020)</t>
  </si>
  <si>
    <t>FDR3</t>
  </si>
  <si>
    <t>A. Murphy, Constitutional Court of Romania
(Curtea Constituţională a
României)
Romania [ro], Max Planck Encyclopedia of Comparative
Constitutional Law [MPECCoL]
Article last updated: April 2023</t>
  </si>
  <si>
    <t>https://oxcon.ouplaw.com/display/10.1093/law-mpeccol/law-mpeccol-e859</t>
  </si>
  <si>
    <t>Oxford content</t>
  </si>
  <si>
    <t>50.00</t>
  </si>
  <si>
    <t>‘Este Curtea Constituţională a României un portdrapel al identităţii
constituţionale nationale?’ (2022) 1 Revista română de drept european</t>
  </si>
  <si>
    <t>‘Building the Romanian Modern Law – Why is
it Based on Legal Transplant?’ (2005) 5 Acta Universitatis Lucian Blaga 130-44</t>
  </si>
  <si>
    <t>C. Goanta, Romania, in Elgar encyclopedia of Comparative Law, 2023</t>
  </si>
  <si>
    <t>https://www.elgaronline.com/display/book/9781839105609/b-9781839105609.romania.xml</t>
  </si>
  <si>
    <t>Edward Elgar</t>
  </si>
  <si>
    <t>‘Quo Vadis, Romanian Comparative Law?
Discovering the Unexpected: Comparative
Legal Studies in Eastern and Central Europe’
(2021) 16(1) Journal of Comparative Law 307-30</t>
  </si>
  <si>
    <t>‘Romanian Tendential Constitutionalism and the Limits of European
Constitutional Culture’ in: Belov, M (ed) Global Constitutionalism and Its Challenges
to Westphalian Constitutional Law (Oxford, Hart Publishing, 2018), 103–133</t>
  </si>
  <si>
    <t>M. Belov, Rule of law and democracy
in times of transitory
constitutionalism,
constitutional polycrisis and
emergency constitutionalism
Towards a global algorithmic
technocracy?, in Rule of Law in Crisis
Constitutionalism in a State of Flux
Edited by
Martin Belov, Routledge, 2023</t>
  </si>
  <si>
    <t>https://www.routledge.com/Rule-of-Law-in-Crisis-Constitutionalism-in-a-State-of-Flux/Belov/p/book/9781032393858</t>
  </si>
  <si>
    <t>Routledge</t>
  </si>
  <si>
    <t>‘Transplantul constituţional şi obsesia semiprezidenţialismului francez in România
contemporană I and II’ (2010) 5 Pandectele Române 30–84</t>
  </si>
  <si>
    <t>B. Iancu, The Evolution and Gestalt of the Romanian
Constitution, The Max Planck Handbooks in European Public Law: Volume II: Constitutional Foundations
Armin von Bogdandy (ed.) et al., Oxford, 2023</t>
  </si>
  <si>
    <t>https://academic.oup.com/book/46456/chapter-abstract/407755537?redirectedFrom=fulltext</t>
  </si>
  <si>
    <t>‘Transplantul constituţional şi obsesia
semiprezidenţialismului francez in România contemporană I and II’ (2010) 7 Pandectele Române 31–67</t>
  </si>
  <si>
    <t>‘The French legal model in modern Romania: An ambition, a rejection. Comments on SylvainSoleil’s Le modèle juridique français dans le monde. Une ambition, une expansion (xvie-xixe siècle)’ (2015) 1
Romanian Journal of Comparative Law 120–141</t>
  </si>
  <si>
    <t>‘Romanian Tendential Constitutionalism and the Limits of European Constitutional
Culture’, in Martin Belov (ed.), Global Constitutionalism and Its Challenges to Westphalian Constitutional Law (1st
ed, Bloomsbury/Hart, London, 2018) 103–129</t>
  </si>
  <si>
    <t>P. Bloker, Constitutional politics and populist conservatism: the contrasting cases of Poland and Romania, in European Politics and Society 
Volume 24, 2023 - Issue 1:</t>
  </si>
  <si>
    <t>https://www.tandfonline.com/doi/full/10.1080/23745118.2021.1956243</t>
  </si>
  <si>
    <t>Este Curtea Constituțională a României un portdrapel al identității constituționale naționale?, RRDE, 1/2023</t>
  </si>
  <si>
    <t>S.E. Tanasescu, A missed dialogue: the European Court of Justice and the Romanian Constitutional Court, In Constitutionality of Law without a Constitutional Court
A View from Europe
Edited ByMirosław Granat, Routledge, 2023</t>
  </si>
  <si>
    <t>https://www.taylorfrancis.com/chapters/edit/10.4324/9781003355793-11/missed-dialogue-european-court-justice-romanian-constitutional-court-elena-simina-t%C4%83n%C4%83sescu</t>
  </si>
  <si>
    <t>Este Curtea Constitut¸ionala˘ a României un portdrapel al identita˘t¸ii constitut
¸ionale nat¸ionale? (Is the Constitutional Court of Romania a standard bearer of the national
constitutional identity?)”, (2022) Revista Româna˘ de Drept European, 28–45.</t>
  </si>
  <si>
    <t>C. Dragoș, Constitutional courts cannot build brick walls between the CJEU
and national judges concerning the rule of law values in Article 2
TEU: RS, Market Law Review, 60/2023</t>
  </si>
  <si>
    <t>https://kluwerlawonline.com/journalarticle/Common+Market+Law+Review/60.3/COLA2023053</t>
  </si>
  <si>
    <t>Scopus; WoS</t>
  </si>
  <si>
    <t>(2008a) Drept constituţional şi instituţii politice (2nd revised edition). Bucureşti</t>
  </si>
  <si>
    <t>Emőd Veress
Editor
Constitutional History
of Transylvania, Springer, 2023</t>
  </si>
  <si>
    <t>https://link.springer.com/book/10.1007/978-3-031-22166-8</t>
  </si>
  <si>
    <t>Springer - Scopus</t>
  </si>
  <si>
    <t>(2008b) Istoria dreptului românesc (ed. a 2-a). Bucureşti,</t>
  </si>
  <si>
    <t>‘The Challenges of the Romanian Constitutional Tradition
I: Between Ideological Transplant and Institutional Metamorphoses’ (2013) 25 Giornale
di Storia Costituzionale / Journal of Constitutional History 223</t>
  </si>
  <si>
    <t>A. Mercescu, Constitutional Signalling in Neoliberal Times
A Romanian Perspective, in Law, Populism, and the Political in Central and Eastern Europe
Edited By Rafał Mańko, Adam Sulikowski, Przemysław Tacik, Cosmin Cercel, Routledge, 2023</t>
  </si>
  <si>
    <t>https://www.routledge.com/Law-Populism-and-the-Political-in-Central-and-Eastern-Europe/Manko-Sulikowski-Tacik-Cercel/p/book/9781032623405</t>
  </si>
  <si>
    <t>‘The
Challenges of the Romanian Constitutional Tradition II: Between Constitutional Transplant
and (Failed) Cultural Engineering’ (2013) 26 Giornale di Storia Costituzionale / Journal of
Constitutional History 217</t>
  </si>
  <si>
    <t>Histoire du droit, dans Droit de la Roumanie, Bibliothèque de l’Association Henry Capitant, LGDJ, Paris, 2018, p. 11-17</t>
  </si>
  <si>
    <t>Rumänien und die europäische Rechtsgeographie
Von Oliver Remien, in OLIVER REMIEN und LIVIU ZIDARU (Hrsg.)
Gemeineuropäisches Privatrecht in Rumänien, Duncker &amp; Humblot, 2023</t>
  </si>
  <si>
    <t>https://www.duncker-humblot.de/buch/gemeineuropaeisches-privatrecht-in-rumaenien-9783428189069/?page_id=1</t>
  </si>
  <si>
    <t>Duncker &amp; Humblot</t>
  </si>
  <si>
    <t>Crăciunean-Tatu Laura-Maria (ULBS)</t>
  </si>
  <si>
    <t>Realizing the right to development: the role of economic, social and cultural rights</t>
  </si>
  <si>
    <t>https://books.google.ro/books?hl=ro&amp;lr=&amp;id=8WH8EAAAQBAJ&amp;oi=fnd&amp;pg=PR5&amp;ots=yFlrNN89yk&amp;sig=CiUZZXPfOGawaaPLjA0UdkLjGzw&amp;redir_esc=y#v=onepage&amp;q&amp;f=false</t>
  </si>
  <si>
    <t>Springer</t>
  </si>
  <si>
    <t>CRĂCIUNEAN-TATU Laura</t>
  </si>
  <si>
    <t xml:space="preserve">Protecting and Promoting Cultural Diversity through the Monitoring of ESC Rights: Status Quo and Possible Ways Forward </t>
  </si>
  <si>
    <t>BB. Carril, A. Jakubowski, L. Lixinski, 15 Years of the UNESCO Diversity of Cultural Expressions Convention: Actors, Processes and Impact</t>
  </si>
  <si>
    <t>https://books.google.ro/books?hl=ro&amp;lr=&amp;id=zF-tEAAAQBAJ&amp;oi=fnd&amp;pg=PR5&amp;ots=WUY9dOkzDH&amp;sig=bXki8OIJQtutlBIwSsIAi9eAG_U&amp;redir_esc=y#v=onepage&amp;q=craciunean&amp;f=false</t>
  </si>
  <si>
    <t>Bloomsbury</t>
  </si>
  <si>
    <t>ROGHINĂ Răzvan Cosmin (ULBS)</t>
  </si>
  <si>
    <t>The Theory of Forms Without Substance a Romanian Legal Transplant Theory Ahead of its Time</t>
  </si>
  <si>
    <t>Trikoz E.N., Gulyaeva E.E. The Communicative Function of Legal Transplants in Mixed Legal Systems. Kutafin Law Review. 2023;10(3):515-543</t>
  </si>
  <si>
    <t>https://doi.org/10.17803/2713-0533.2023.2.25.515-543</t>
  </si>
  <si>
    <t>SCOPUS ș.a.</t>
  </si>
  <si>
    <t xml:space="preserve">ROGHINĂ Răzvan Cosmin </t>
  </si>
  <si>
    <t xml:space="preserve"> Ioana Păcurariu (ULBS)</t>
  </si>
  <si>
    <t>Articolul "Aspecte de drept comparat referitoare la acordul de recunoaștere a vinovăției în procesul penal", „Revista Universul Juridic”, nr. 9/2020, pp. 45-60</t>
  </si>
  <si>
    <t>citată de Delia Magherescu în articolul "Due Process in the Light of the Defendants’ Right to Remain Silent in Cases of Economic Crimes", în volumul Doctrina et Usu in Business Law. Contributions to the 12th International Conference „Challenges of Business Law in the Third Millennium”, November 25, 2022, Edit. ADJURIS, Bucharest,2023, pag. 96.</t>
  </si>
  <si>
    <t>https://www.ceeol.com/search/chapter-detail?id=1105410</t>
  </si>
  <si>
    <t>WoS CEEOL  Hein Online Erih plus KIT World Cat DOAJ RePEc INDEX COPERNICUS ULRICHS WEB OAJI.net v/lex SCIPIO</t>
  </si>
  <si>
    <t xml:space="preserve"> Ioana Păcurariu</t>
  </si>
  <si>
    <t>O. Ungureanu, C. Munteanu</t>
  </si>
  <si>
    <t>Drept civil. Persoanele</t>
  </si>
  <si>
    <t>R.Ș.Lazăr, Were did it start from? Where did it end up? Equal recognition before the law of people with pshyhosocial and intelectual disabilities, în Cogito Multidisciplinary Research Journal, vol. XV, nr. 1/march 2023, p. 130, 131.</t>
  </si>
  <si>
    <t>https://www.scopus.com/results/authorNamesList.uri?name=name&amp;st1=lazar&amp;st2=raluca&amp;origin=searchauthorlookup</t>
  </si>
  <si>
    <t>SCOPUS</t>
  </si>
  <si>
    <t>O. Ungureanu</t>
  </si>
  <si>
    <t>Drept civil. Partea generală</t>
  </si>
  <si>
    <t>R.Ș.Lazăr, Were did it start from? Where did it end up? Equal recognition before the law of people with pshyhosocial and intelectual disabilities, în Cogito Multidisciplinary Research Journal, vol. XV, nr. 1/march 2023, p. 133.</t>
  </si>
  <si>
    <t>Drept civil. Teoria generală a obligațiilor, Editura Universul Juridic, București, 2017</t>
  </si>
  <si>
    <r>
      <rPr>
        <rFont val="Calibri"/>
        <color theme="1"/>
        <sz val="11.0"/>
      </rPr>
      <t xml:space="preserve">Raluca Ștefania Lazăr, </t>
    </r>
    <r>
      <rPr>
        <rFont val="Calibri"/>
        <i/>
        <color theme="1"/>
        <sz val="11.0"/>
      </rPr>
      <t xml:space="preserve">Where di dit start from ? And where di dit end up ? Equal recognition before the law of people with psychosocial and intellectual disabilities, </t>
    </r>
    <r>
      <rPr>
        <rFont val="Calibri"/>
        <color theme="1"/>
        <sz val="11.0"/>
      </rPr>
      <t>în</t>
    </r>
    <r>
      <rPr>
        <rFont val="Calibri"/>
        <i/>
        <color theme="1"/>
        <sz val="11.0"/>
      </rPr>
      <t xml:space="preserve"> Cogito</t>
    </r>
    <r>
      <rPr>
        <rFont val="Calibri"/>
        <color theme="1"/>
        <sz val="11.0"/>
      </rPr>
      <t xml:space="preserve">, nr. 1/2023, p. 134 </t>
    </r>
  </si>
  <si>
    <t>https://cogito.ucdc.ro/arhiva.html</t>
  </si>
  <si>
    <r>
      <rPr>
        <rFont val="Calibri"/>
        <color theme="1"/>
        <sz val="11.0"/>
      </rPr>
      <t xml:space="preserve">Raluca Ștefania Lazăr, </t>
    </r>
    <r>
      <rPr>
        <rFont val="Calibri"/>
        <i/>
        <color theme="1"/>
        <sz val="11.0"/>
      </rPr>
      <t>Dreptul la muncă al persoanelor majore cu dizabilităţi psihosociale și intelectuale din perspectiva evoluţiei contextului socio-juridic și al modificărilor legislative intervenite prin Legea nr. 140/2022</t>
    </r>
    <r>
      <rPr>
        <rFont val="Calibri"/>
        <color theme="1"/>
        <sz val="11.0"/>
      </rPr>
      <t xml:space="preserve">, în </t>
    </r>
    <r>
      <rPr>
        <rFont val="Calibri"/>
        <i/>
        <color theme="1"/>
        <sz val="11.0"/>
      </rPr>
      <t>Revista Română de Dreptul Muncii</t>
    </r>
    <r>
      <rPr>
        <rFont val="Calibri"/>
        <color theme="1"/>
        <sz val="11.0"/>
      </rPr>
      <t xml:space="preserve">, nr. 2/2023, p. 58 </t>
    </r>
  </si>
  <si>
    <t>https://rrdm.ro/cuprins-category/numarul-2-anul-2023/</t>
  </si>
  <si>
    <t>scopus</t>
  </si>
  <si>
    <t>IC05 - Keynote speaker la manifestări științifice organizate în străinătate.</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</si>
  <si>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</si>
  <si>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</si>
  <si>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</si>
  <si>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</si>
  <si>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</si>
  <si>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</si>
  <si>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r>
      <rPr>
        <rFont val="Arial Narrow"/>
        <color theme="1"/>
        <sz val="10.0"/>
      </rPr>
      <t xml:space="preserve">* </t>
    </r>
    <r>
      <rPr>
        <rFont val="Arial Narrow"/>
        <b/>
        <color theme="1"/>
        <sz val="10.0"/>
      </rPr>
      <t xml:space="preserve">Punctaje de referință:                                                                                                                                                                                                                                                                                                             
</t>
    </r>
    <r>
      <rPr>
        <rFont val="Arial Narrow"/>
        <color theme="1"/>
        <sz val="10.0"/>
      </rPr>
      <t xml:space="preserve">• 100 p./keynote speech.
</t>
    </r>
  </si>
  <si>
    <t>Universitatea care organizează conferința</t>
  </si>
  <si>
    <t>Numele și prenumele autorilor (afilierea) invitați</t>
  </si>
  <si>
    <t>Titlul conferinței</t>
  </si>
  <si>
    <t xml:space="preserve">Anul </t>
  </si>
  <si>
    <t>Linkul conferinței</t>
  </si>
  <si>
    <t xml:space="preserve">Baza de date în care este indexată revista </t>
  </si>
  <si>
    <t>Link către articol</t>
  </si>
  <si>
    <t>se încarcă invitația adresată de organizatori in format PDF</t>
  </si>
  <si>
    <t>Limba în care s-a ținut prezentarea la conferință</t>
  </si>
  <si>
    <t>IC06 - Cereri de brevete depuse și brevete obținute (naționale, internaționale, triadice).</t>
  </si>
  <si>
    <t xml:space="preserve">Se va anexa documentul doveditor (înregistrarea in buletinul oficial aferent) și înregistrarea la Serviciul CDI/ CTC HPI-ULBS, respectiv dovada indexării in WoS; </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</si>
  <si>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</si>
  <si>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</si>
  <si>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</si>
  <si>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rFont val="Arial Narrow"/>
        <b/>
        <color rgb="FF000000"/>
        <sz val="10.0"/>
      </rPr>
      <t>* Punctaje de referință:</t>
    </r>
    <r>
      <rPr>
        <rFont val="Arial Narrow"/>
        <color rgb="FF000000"/>
        <sz val="10.0"/>
      </rPr>
      <t xml:space="preserve">
• 200 p./cerere de brevet ;
• 1.000 p./ brevet național (OSIM);
• 2.000 p./ brevet european/ internațional (EPO/USTPO);
• 4.000 p./ brevet triadic.</t>
    </r>
  </si>
  <si>
    <t>Titlul brevetului/ Numărul brevetului</t>
  </si>
  <si>
    <t>Numele și prenumele inventatorilor (se menționează în paranteză afilierea)</t>
  </si>
  <si>
    <t>Data înregistrării în buletinul oficial / Data indexarii cererii de brevet in TR</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</si>
  <si>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</si>
  <si>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</si>
  <si>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</si>
  <si>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</si>
  <si>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</si>
  <si>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rFont val="Arial Narrow"/>
        <b/>
        <color theme="1"/>
        <sz val="10.0"/>
      </rPr>
      <t>* Punctaje de referință:</t>
    </r>
    <r>
      <rPr>
        <rFont val="Arial Narrow"/>
        <color theme="1"/>
        <sz val="10.0"/>
      </rPr>
      <t xml:space="preserve">
• </t>
    </r>
    <r>
      <rPr>
        <rFont val="Arial Narrow"/>
        <b/>
        <color theme="1"/>
        <sz val="10.0"/>
      </rPr>
      <t>a)        Organizare/management eveniment artistic (Artele spectacolului/Arte vizuale-resta</t>
    </r>
    <r>
      <rPr>
        <rFont val="Arial Narrow"/>
        <color theme="1"/>
        <sz val="10.0"/>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rFont val="Arial Narrow"/>
        <b/>
        <color theme="1"/>
        <sz val="10.0"/>
      </rPr>
      <t>b)	Film de lung metraj (Artele spectacolului):</t>
    </r>
    <r>
      <rPr>
        <rFont val="Arial Narrow"/>
        <color theme="1"/>
        <sz val="10.0"/>
      </rPr>
      <t xml:space="preserve">
• regie = 600 p; rol principal = 450 p.; rol secundar = 200 p.; rol episodic = 100 p.
</t>
    </r>
    <r>
      <rPr>
        <rFont val="Arial Narrow"/>
        <b/>
        <color theme="1"/>
        <sz val="10.0"/>
      </rPr>
      <t>c)	Roluri în spectacole în cadrul instituțiilor producătoare (Artele spectacolului):</t>
    </r>
    <r>
      <rPr>
        <rFont val="Arial Narrow"/>
        <color theme="1"/>
        <sz val="10.0"/>
      </rPr>
      <t xml:space="preserve">
• rol în spectacol nou / premieră a unei stagiuni din cadrul unei instituții producătoare de spectacol (teatru național / de stat / independent): rol principal = 350 p.; rol secundar = 200 p.; rol episodic sau corp-ansamblu = 100 p.
</t>
    </r>
    <r>
      <rPr>
        <rFont val="Arial Narrow"/>
        <b/>
        <color theme="1"/>
        <sz val="10.0"/>
      </rPr>
      <t>d)	Roluri în spectacole jucate la festivaluri internaționale (Artele spectacolului):</t>
    </r>
    <r>
      <rPr>
        <rFont val="Arial Narrow"/>
        <color theme="1"/>
        <sz val="10.0"/>
      </rPr>
      <t xml:space="preserve">
• rol într-un spectacol invitat / selectat în programul unui festival internațional din străinătate și în cadrul FITS: rol principal = 100 p.; rol secundar = 50 p.; rol episodic sau corp-ansamblu = 40 p.
</t>
    </r>
    <r>
      <rPr>
        <rFont val="Arial Narrow"/>
        <b/>
        <color theme="1"/>
        <sz val="10.0"/>
      </rPr>
      <t>e)	Producție artistică în cadrul instituțiilor producătoare de spectacol (Artele spectacolului):</t>
    </r>
    <r>
      <rPr>
        <rFont val="Arial Narrow"/>
        <color theme="1"/>
        <sz val="10.0"/>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rFont val="Arial Narrow"/>
        <b/>
        <color theme="1"/>
        <sz val="10.0"/>
      </rPr>
      <t>f)	Concerte internaționale (Muzică – inclusiv muzică religioasă):</t>
    </r>
    <r>
      <rPr>
        <rFont val="Arial Narrow"/>
        <color theme="1"/>
        <sz val="10.0"/>
      </rPr>
      <t xml:space="preserve">
• spectacol invitat / selectat în programul unui festival (deplasare) internațional din străinătate sau în cadrul FITS: solist = 120 puncte; membru cor/ansamblu/instrumentist = 60 p.
• concert de muzică religioasă în străinătate = 100 p.
</t>
    </r>
    <r>
      <rPr>
        <rFont val="Arial Narrow"/>
        <b/>
        <color theme="1"/>
        <sz val="10.0"/>
      </rPr>
      <t>g)	Expoziții în străinătate (Arte vizuale)</t>
    </r>
    <r>
      <rPr>
        <rFont val="Arial Narrow"/>
        <color theme="1"/>
        <sz val="10.0"/>
      </rPr>
      <t xml:space="preserve">:
• expoziție personala = 500 p.;
• participare la expoziție = 100 p.
</t>
    </r>
    <r>
      <rPr>
        <rFont val="Arial Narrow"/>
        <b/>
        <color theme="1"/>
        <sz val="10.0"/>
      </rPr>
      <t>h)	Vizibilitate internațională:</t>
    </r>
    <r>
      <rPr>
        <rFont val="Arial Narrow"/>
        <color theme="1"/>
        <sz val="10.0"/>
      </rPr>
      <t xml:space="preserve">
• menționare nominală într-un context cultural, pe o pagină web din străinătate (inclusiv social media) = 10 p./mențiune.
</t>
    </r>
  </si>
  <si>
    <t xml:space="preserve">Numele și prenumele </t>
  </si>
  <si>
    <t>Titlu eveniment</t>
  </si>
  <si>
    <t>Tipul evenimentului</t>
  </si>
  <si>
    <t>Data evenimentului</t>
  </si>
  <si>
    <t>Link-ul către site-ul evenimentului/ catolog/ pagină de FB etc.</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</si>
  <si>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</si>
  <si>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</si>
  <si>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</si>
  <si>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</si>
  <si>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</si>
  <si>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</si>
  <si>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</si>
  <si>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</si>
  <si>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r>
      <rPr>
        <rFont val="Arial Narrow"/>
        <color theme="1"/>
        <sz val="10.0"/>
      </rPr>
      <t xml:space="preserve">* Punctaje de referință:
</t>
    </r>
    <r>
      <rPr>
        <rFont val="Arial Narrow"/>
        <b/>
        <color theme="1"/>
        <sz val="10.0"/>
      </rPr>
      <t>a)        Organizare:</t>
    </r>
    <r>
      <rPr>
        <rFont val="Arial Narrow"/>
        <color theme="1"/>
        <sz val="10.0"/>
      </rPr>
      <t xml:space="preserve"> 
•        competiție internațională: 500 p.</t>
    </r>
    <r>
      <rPr>
        <rFont val="Arial Narrow"/>
        <color theme="1"/>
        <sz val="10.0"/>
      </rPr>
      <t>/ echipă organizatorică;</t>
    </r>
    <r>
      <rPr>
        <rFont val="Arial Narrow"/>
        <color theme="1"/>
        <sz val="10.0"/>
      </rPr>
      <t xml:space="preserve">
•        competiție națională: 300</t>
    </r>
    <r>
      <rPr>
        <rFont val="Arial Narrow"/>
        <color theme="1"/>
        <sz val="10.0"/>
      </rPr>
      <t xml:space="preserve"> p./ echipă organizatorică.</t>
    </r>
    <r>
      <rPr>
        <rFont val="Arial Narrow"/>
        <color theme="1"/>
        <sz val="10.0"/>
      </rPr>
      <t xml:space="preserve">
</t>
    </r>
    <r>
      <rPr>
        <rFont val="Arial Narrow"/>
        <b/>
        <color theme="1"/>
        <sz val="10.0"/>
      </rPr>
      <t>b)        Participare:</t>
    </r>
    <r>
      <rPr>
        <rFont val="Arial Narrow"/>
        <color theme="1"/>
        <sz val="10.0"/>
      </rPr>
      <t xml:space="preserve">
•        competiții de nivel internațional: 800 p. = Premiul I; 600 puncte = Premiul II; 400 p. = Premiul III; 200 p. = participare;
•        competiții de nivel național: 400 p. = Premiul I; 300 puncte = Premiul II; 200 p. = Premiul III; 100 p. = participare.
</t>
    </r>
  </si>
  <si>
    <t>calitatea (organizator sau participant)</t>
  </si>
  <si>
    <t xml:space="preserve">Punctaj individual </t>
  </si>
  <si>
    <t>IC09 - Articole în reviste indexate BDI (inclusiv ERIH Plus) sau în reviste neindexate; recenzii de carte apărute în reviste științifice.</t>
  </si>
  <si>
    <t>Se consideră reviste științifice (neindexate) doar acele reviste care: a) au girul unui comitet științific alcătuit din personalități cu activitate științifică prestigioasă pe plan național și internațional; b) au afișate pe site-ul lor niște norme riguroase de citare și de redactare a articolelor; c) utilizează procesul de peer-review; d) în conținutul lor, articolele au măcar rezumatul într-o limbă de circulație internațională;</t>
  </si>
  <si>
    <t>Autorul care raportează lucrarea trebuie să aibă declarată afilierea la ULBS;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</si>
  <si>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</si>
  <si>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Articolele publicate în reviste indexate în mai multe BDI se raportează o singură dată, în funcție de încadrarea cea mai favorabilă (de ex., același articol nu poate fi raportat și la IC01, și la IC09).</t>
  </si>
  <si>
    <r>
      <rPr>
        <rFont val="Arial Narrow"/>
        <color theme="1"/>
        <sz val="10.0"/>
      </rPr>
      <t xml:space="preserve">* </t>
    </r>
    <r>
      <rPr>
        <rFont val="Arial Narrow"/>
        <b/>
        <color theme="1"/>
        <sz val="10.0"/>
      </rPr>
      <t>Punctaje de referință:</t>
    </r>
    <r>
      <rPr>
        <rFont val="Arial Narrow"/>
        <color theme="1"/>
        <sz val="10.0"/>
      </rPr>
      <t xml:space="preserve">
• articole în reviste recunoscute ERIH Plus: 150 p./articol;
• articole indexate în alte BDI: 100 p./articol;
• articole în reviste științifice neindexate: 50 p./articol;
• recenzii în reviste indexate WoS/SCOPUS: 50 p./recenzie;
• recenzii în alte tipuri de reviste științifice: 25 p./ recenzie.
.</t>
    </r>
  </si>
  <si>
    <t>Titlul documentului publicat</t>
  </si>
  <si>
    <t>Tipul documentui (articol, book review, etc.)</t>
  </si>
  <si>
    <t>Titlul volumului /
 Titlul revistei</t>
  </si>
  <si>
    <t>ISBN / ISSN</t>
  </si>
  <si>
    <t>Paginile articolului (de la … pana la …)</t>
  </si>
  <si>
    <t>Baza de date în care este indexat documentul</t>
  </si>
  <si>
    <t>Identitate (constituțională) națională și iliberalism în Constituția din 1923</t>
  </si>
  <si>
    <t>articol</t>
  </si>
  <si>
    <t>Revista Dreptul, nr. 3</t>
  </si>
  <si>
    <t>1018-0435</t>
  </si>
  <si>
    <t>44-67</t>
  </si>
  <si>
    <t>ceeol; heinonline</t>
  </si>
  <si>
    <t>GUȚAN MANEL</t>
  </si>
  <si>
    <t xml:space="preserve">THE PROCEDURE FOR RESTRUCTURING BUDGETARY CLAIMS 
FROM NECESSITY TO REALITY
</t>
  </si>
  <si>
    <t>Oneţ Cristina</t>
  </si>
  <si>
    <t>Journal of Legal Studies (JLS) Vol. 31 No. 45 (2023)</t>
  </si>
  <si>
    <t>ISSN 2457-9017</t>
  </si>
  <si>
    <t>p. 80-94</t>
  </si>
  <si>
    <t>https://publicatii.uvvg.ro/index.php/jls/issue/view/83</t>
  </si>
  <si>
    <r>
      <rPr>
        <rFont val="Calibri"/>
        <color theme="1"/>
        <sz val="11.0"/>
      </rPr>
      <t xml:space="preserve">EBSCO (relevant databases); </t>
    </r>
    <r>
      <rPr>
        <rFont val="Calibri"/>
        <color theme="1"/>
        <sz val="11.0"/>
        <u/>
      </rPr>
      <t xml:space="preserve">ERIH PLUS </t>
    </r>
    <r>
      <rPr>
        <rFont val="Calibri"/>
        <color theme="1"/>
        <sz val="11.0"/>
      </rPr>
      <t>(European Reference Index for the Humanities and Social Sciences); Google Scholar; Index Copernicus; ProQuest (relevant databases); Publons; QOAM (Quality Open Access Market); Summon (ProQuest)</t>
    </r>
  </si>
  <si>
    <t>Planificarea fiscală agresivă între evaziune fiscală și fraudă fiscală</t>
  </si>
  <si>
    <t>Analele UIAC SSJ, tomul LXIX, nr. II/2023</t>
  </si>
  <si>
    <t>ISSN: 1221-8464</t>
  </si>
  <si>
    <t>https://pub.law.uaic.ro/ro/volume-publicate/2023/anale-uaic.-ssj-tomul-lxix-nr.-ii</t>
  </si>
  <si>
    <t>SCIPIO, HeinOnline, DOAJ, ESTERN</t>
  </si>
  <si>
    <t>Recenzie, Drept financiar, Cosmin Flavius Costaș, Mihaela Tofan, Edit. Universul Juridic, București, 2023.</t>
  </si>
  <si>
    <t>recenzie</t>
  </si>
  <si>
    <t>Onet Cristina</t>
  </si>
  <si>
    <t>Cluj Tax Forum Journal</t>
  </si>
  <si>
    <t>ISSN 2601-5730</t>
  </si>
  <si>
    <t>p. 165-171</t>
  </si>
  <si>
    <t xml:space="preserve">https://www.hamangiu.ro/cluj-tax-forum-journal-3-2022 </t>
  </si>
  <si>
    <t>EBSCO, HeinOnline, CEEOL</t>
  </si>
  <si>
    <t>FISCAL RISK ANALYSIS – REASON FOR DANGER OR
OPPORTUNITY FOR SAFEGUARDING?</t>
  </si>
  <si>
    <t>Revista EUFIRE 2023, European Financial Resilience and Regulation</t>
  </si>
  <si>
    <t>ISSN 978-606-714-784-1</t>
  </si>
  <si>
    <t>p. 176-188</t>
  </si>
  <si>
    <t>https://eufire.uaic.ro/wp-content/uploads/2023/09/EUFIRE-2023.pdf</t>
  </si>
  <si>
    <t>HeinOnline, CEEOL</t>
  </si>
  <si>
    <t xml:space="preserve">ENERGY REHABILITATION OF BUILDINGS, THE ESSENTIAL COMPONENT OF GLOBAL
POLICIES REGARDING CLIMATE CHANGE. VIEW ON PUBLIC POLICIES IN THE US, EU,
CHINA AND AUSTRALIA
</t>
  </si>
  <si>
    <t>Oneț Cristina</t>
  </si>
  <si>
    <t>Revista EUPAIR 2023, European Financial Resilience and Regulation</t>
  </si>
  <si>
    <t xml:space="preserve"> ISBN 978-606-714-827-5 
</t>
  </si>
  <si>
    <t>p. 211-229</t>
  </si>
  <si>
    <t>https://eu-pair.uaic.ro/wp-content/uploads/2023/12/EUPAIR_2023-online.pdf</t>
  </si>
  <si>
    <t>IDB, CEEOL, ProQuest</t>
  </si>
  <si>
    <t>Controlul antifraudă fiscală între eficiență și abuz.</t>
  </si>
  <si>
    <t xml:space="preserve">Revista de Științe Juridice, nr.2/2023 </t>
  </si>
  <si>
    <t xml:space="preserve">ISSN: 1454-3699 
</t>
  </si>
  <si>
    <t>p. 23-35</t>
  </si>
  <si>
    <t>https://drept.ucv.ro/RSJ/images/articole/2023/UJ_Revista%20de%20stiinte%20Juridice%20nr%202-2023.pdf</t>
  </si>
  <si>
    <t>Justițiabilitatea drepturilor economice, sociale și culturale: argumente</t>
  </si>
  <si>
    <t>Articol</t>
  </si>
  <si>
    <t>Crăciunean-Tatu Laura-Maria</t>
  </si>
  <si>
    <t>Analele Universității de Vest din Timișoara, (Număr special dedicat Conferinței ideilor juridice noi),  Editura Universul juridic și Editura Universității de Vest din Timișoara</t>
  </si>
  <si>
    <t>2784-1871</t>
  </si>
  <si>
    <t>10 pagini</t>
  </si>
  <si>
    <t>Heinonline, EBSCOhost, CEEOL</t>
  </si>
  <si>
    <t>Ars Bellum sau Riscul de a fi capelan pe front: aspectele juridice ale institutiei capelanatului european contemporan</t>
  </si>
  <si>
    <t>Emanuel Tavala</t>
  </si>
  <si>
    <t>Curierul Judiciar</t>
  </si>
  <si>
    <t>1582-7526</t>
  </si>
  <si>
    <t>174-180</t>
  </si>
  <si>
    <t>CEEOL
HeinOnline 
EBSCOhost</t>
  </si>
  <si>
    <t xml:space="preserve">Libertatea de exprimare- provocari contemporane </t>
  </si>
  <si>
    <t>editorial</t>
  </si>
  <si>
    <t>243-244</t>
  </si>
  <si>
    <t>Efectuarea expertizei medico-legale psihiatrice în procesul penal</t>
  </si>
  <si>
    <t>Elisabeta Boțian</t>
  </si>
  <si>
    <t>Acta Universitatis Lucian Blaga seria IURISPRUDENTIA, nr. 1/2023</t>
  </si>
  <si>
    <t>ISSN 1582-4608</t>
  </si>
  <si>
    <t>EBSCO,CEEOL, HeinOnline</t>
  </si>
  <si>
    <t xml:space="preserve">Valorile sociale colective și reflectarea lor actuală
 în normele de incriminare din Codul penal  </t>
  </si>
  <si>
    <t>Suplimentul Revistei de Drept Public, 2023</t>
  </si>
  <si>
    <t>1224-4872</t>
  </si>
  <si>
    <t>Heinonline</t>
  </si>
  <si>
    <t>Cultural and Political Challenges in the Historical Roots of Legal Transplants in Romania. The Paradox of Conservation Through Change</t>
  </si>
  <si>
    <t>ROGHINĂ Răzvan-Cosmin (ILBS)</t>
  </si>
  <si>
    <t>Romanian Journal of Comparative Law 2/2022</t>
  </si>
  <si>
    <t>ISSN: 2066-6918</t>
  </si>
  <si>
    <t>134-226</t>
  </si>
  <si>
    <t>Heinonline ș.a.</t>
  </si>
  <si>
    <t xml:space="preserve">ROGHINĂ Răzvan-Cosmin </t>
  </si>
  <si>
    <t>Romania's 1866 electoral system and the quest for national sovereignty</t>
  </si>
  <si>
    <t xml:space="preserve">Journal of Legal Studies, volume 32 (2023): issue 46 (december 2023 </t>
  </si>
  <si>
    <t xml:space="preserve">ISSN: 2457-9017 </t>
  </si>
  <si>
    <t xml:space="preserve"> 125-145</t>
  </si>
  <si>
    <t>CEEOL, Ebsco ș.a.</t>
  </si>
  <si>
    <t>Constituția din 1923 – un salt ambivalent în constituționalismul liberaL</t>
  </si>
  <si>
    <t xml:space="preserve"> Revista de Științe juridice, 1/2023</t>
  </si>
  <si>
    <t>ISSN: 1454-3699</t>
  </si>
  <si>
    <t xml:space="preserve"> 147-165</t>
  </si>
  <si>
    <t xml:space="preserve">CEEOL, Ebsco </t>
  </si>
  <si>
    <t>Courts and Judicial Activism under Crisis Conditions. Policy Making in a Time of Illiberalism and Emergency Constitutionalism, Martin Belov (ed.), Routlege, 2021.</t>
  </si>
  <si>
    <t>Recenzie/Articol</t>
  </si>
  <si>
    <t>411-457 (46 pp)</t>
  </si>
  <si>
    <t>Articol ”Măsura de siguranță a internării medicale din perspectiva Convenției Europene a Drepturilor Omului”</t>
  </si>
  <si>
    <t xml:space="preserve">Articol </t>
  </si>
  <si>
    <t>Czika Daniela Maria</t>
  </si>
  <si>
    <t>Acta Universitatis Lucian Blaga nr. 1/2023</t>
  </si>
  <si>
    <t>În curs de apariție</t>
  </si>
  <si>
    <t>BDI</t>
  </si>
  <si>
    <t>Articol ” Internarea medicală nevoluntară în vederea efectuării expertizei medico-legale psihiatrice”</t>
  </si>
  <si>
    <t xml:space="preserve">Czika Daniela Maria </t>
  </si>
  <si>
    <t>Acta Universitatis Lucian Blaga nr. 2 / 2023</t>
  </si>
  <si>
    <t>Statutul administratorului public în reglementarea Codului
administrativ</t>
  </si>
  <si>
    <t xml:space="preserve">Șoneriu Laurențiu, Universitatea ,,Lucian Blaga” din Sibiu, Facultatea de Drept  </t>
  </si>
  <si>
    <t xml:space="preserve"> Revista de Drept Public-Supliment</t>
  </si>
  <si>
    <t>ISSN1224-
4872</t>
  </si>
  <si>
    <t>pp. 148-154</t>
  </si>
  <si>
    <t>HeinOnline</t>
  </si>
  <si>
    <t>Șoneriu Laurențiu</t>
  </si>
  <si>
    <t>Digital transformation of public administration in Romania and the
European Union</t>
  </si>
  <si>
    <t>Studia Securitatis, nr. 2/2023</t>
  </si>
  <si>
    <t>ISSN 2821 5966</t>
  </si>
  <si>
    <t>pp 18-25</t>
  </si>
  <si>
    <t>ERIH PLUS</t>
  </si>
  <si>
    <t>Considerații privind digitalizarea
serviciilor publice în România</t>
  </si>
  <si>
    <t>Studii și Cercetări în Științe Administrative, vol. 2</t>
  </si>
  <si>
    <t>ISBN 978-606-616-516-7</t>
  </si>
  <si>
    <t>pp. 346-357</t>
  </si>
  <si>
    <t>IMPLICAȚII ALE DIGITIZĂRII ASUPRA SPAȚIULUI PUBLIC</t>
  </si>
  <si>
    <t>Dragomir Andreea</t>
  </si>
  <si>
    <t>Studia Securitatis No. 1/2023</t>
  </si>
  <si>
    <t>ISSN 2821 – 5966</t>
  </si>
  <si>
    <t>66-76</t>
  </si>
  <si>
    <t>https://magazines.ulbsibiu.ro/studiasecuritatis/wp-content/uploads/STUDIA-SECURITATIS-NO.1-2023-66-76.pdf</t>
  </si>
  <si>
    <t>ERIHPLUS</t>
  </si>
  <si>
    <t>THE INTEGRATION OF REFUGEES IN EU STATES</t>
  </si>
  <si>
    <t>Dragomir Andreea, Ioana Florescu</t>
  </si>
  <si>
    <t>Studia Securitatis No. 2/2023</t>
  </si>
  <si>
    <t>149-158</t>
  </si>
  <si>
    <t>https://magazines.ulbsibiu.ro/studiasecuritatis/wp-content/uploads/STUDIA-SECURITATIS-No.-2-2023-CONTENT-1.pdf</t>
  </si>
  <si>
    <t>Terrorist Behaviour – Between Psychological and Social</t>
  </si>
  <si>
    <t xml:space="preserve">Dragomir Andreea, Berindea Sergiu </t>
  </si>
  <si>
    <r>
      <rPr>
        <rFont val="Calibri"/>
        <color theme="1"/>
        <sz val="11.0"/>
      </rPr>
      <t>Volumul Conferinței </t>
    </r>
    <r>
      <rPr>
        <rFont val="Calibri"/>
        <color rgb="FF212529"/>
        <sz val="11.0"/>
      </rPr>
      <t>KBO 2023 privind organizațiile bazate pe cunoaștere 15-17 iunie 2023</t>
    </r>
  </si>
  <si>
    <t>eISSN2451-3113</t>
  </si>
  <si>
    <t>62-74</t>
  </si>
  <si>
    <t>DOI: https://doi.org/10.2478/kbo-2023-0037</t>
  </si>
  <si>
    <t>EBSCO  https://sciendo.com/journal/KBO?content-tab=indexing</t>
  </si>
  <si>
    <t>SCURTE CONSIDERAȚII PRIVIND CONCEPTUL REZILIENȚEI STRATEGICE DE APĂRARE</t>
  </si>
  <si>
    <t xml:space="preserve">Dragomir Andreea </t>
  </si>
  <si>
    <t>Revista de Ştiinţe Militare, Volum 23 no 3 (72)</t>
  </si>
  <si>
    <t>ISSN ONLINE 2457-9904 ISSN PRINTED 1582-7410 ISSN–L 1582-7410</t>
  </si>
  <si>
    <t>https://www.aos.ro/wp-content/anale/RSMVol23Nr3(72)Art.5.pdf</t>
  </si>
  <si>
    <t>ceeol</t>
  </si>
  <si>
    <t>THE RESOURCES OF THE SECURITY CONCEPT</t>
  </si>
  <si>
    <t xml:space="preserve">Annals – series on military sciences, Volume 15 Issue 2 – 2023                                </t>
  </si>
  <si>
    <t> ISSN PRINT 2066-7086 ISSN ONLINE 2457-8312</t>
  </si>
  <si>
    <t>https://www.aos.ro/wp-content/anale/MTVol15Nr2Art.2.pdf</t>
  </si>
  <si>
    <t>CEEOL</t>
  </si>
  <si>
    <t>CULTURAL IDENTITY FROM NATIONAL TO EUROPEAN</t>
  </si>
  <si>
    <t>International Journal of Education &amp; Social Sciences Volume 4 Issue 8 on August 2023</t>
  </si>
  <si>
    <t>ISSN: 2754-2793 (Online)</t>
  </si>
  <si>
    <t>766-775</t>
  </si>
  <si>
    <t>http://www.ijess.org/wp-content/uploads/2023/08/IJESSP24510200.pdf</t>
  </si>
  <si>
    <r>
      <rPr>
        <rFont val="Calibri"/>
        <color rgb="FFE36C09"/>
        <sz val="11.0"/>
        <u/>
      </rPr>
      <t xml:space="preserve">neindexat BDI  </t>
    </r>
    <r>
      <rPr>
        <rFont val="Calibri"/>
        <color theme="10"/>
        <sz val="11.0"/>
        <u/>
      </rPr>
      <t xml:space="preserve"> http://ijess.org/index.php/indexing/</t>
    </r>
  </si>
  <si>
    <t>COMBATEREA EXPLOATĂRII SEXUALE A COPIILOR ÎN ERA DIGITALĂ.
REGLEMENTĂRI EUROPENE ȘI EFORTURI INTERNAȚIONALE</t>
  </si>
  <si>
    <t>Dragomir Andreea, Daiana Vesmas</t>
  </si>
  <si>
    <t>Revista de Științe juridice, 2/2023</t>
  </si>
  <si>
    <t>11-23</t>
  </si>
  <si>
    <t>EBSCO și HeinOnline</t>
  </si>
  <si>
    <t>SUSTAINABLE DEVELOPMENT PERSPECTIVES OF ROMANIAN JUSTICE SYSTEM IN THE 2030 AGENDA CONTEXT</t>
  </si>
  <si>
    <t>Hulpus Ioana, ULBS, Hulpus Alexandru, ULBS</t>
  </si>
  <si>
    <t xml:space="preserve">Management for Sustainable Development Journal (MSD),Vol 15, nr.2/2023, pp 87-93 </t>
  </si>
  <si>
    <t>ISSN 2247 – 0220 online ISSN-L 2066 – 9380 print</t>
  </si>
  <si>
    <t>87-93</t>
  </si>
  <si>
    <t xml:space="preserve"> https://doi.org/10.54989/msd-2023-0020</t>
  </si>
  <si>
    <t>ERICH PLUS</t>
  </si>
  <si>
    <t>HULPUȘ Ioana</t>
  </si>
  <si>
    <t>PERSPECTIVES REGARDING THE IMAGE EVALUATION OF PUBLIC ORDER AND
SAFETY ORGANIZATIONS USING EXTERNAL FEEDBACK</t>
  </si>
  <si>
    <t xml:space="preserve">Annals of the „Constantin Brâncuşi” University of Târgu Jiu, Economy Series, Issue 5/2023, </t>
  </si>
  <si>
    <t>ISSN 2344 – 3685 ISSN-L 1844-7007</t>
  </si>
  <si>
    <t>57-63</t>
  </si>
  <si>
    <t>Violenţa psihologică ca formă distinctă a  violenţei domestice</t>
  </si>
  <si>
    <t>Mirela Gabriela Cristea (State)</t>
  </si>
  <si>
    <t>Acta Universitatis Lucian Blaga. Iurisprudentia</t>
  </si>
  <si>
    <t>100p./articol</t>
  </si>
  <si>
    <t>Mirela Gabriela Cristea (State),</t>
  </si>
  <si>
    <t>"Aspecte controversate privind plângerea prealabilă ca mod de sesizare a organului de urmărire penală"</t>
  </si>
  <si>
    <t>Ioana Păcurariu -asist univ. dr. Facultatea de Drept ULBS</t>
  </si>
  <si>
    <t>Revista Universul Juridic  nr. 7/2023</t>
  </si>
  <si>
    <t xml:space="preserve"> ISSN 2393-3445</t>
  </si>
  <si>
    <t>32-42</t>
  </si>
  <si>
    <t>https://www.ceeol.com/search/article-detail?id=1173262</t>
  </si>
  <si>
    <t>HEINONLINE EBSCOHOST CEEOL</t>
  </si>
  <si>
    <t>Ioana Păcurariu</t>
  </si>
  <si>
    <t>"Aspecte controversate privind denunțul ca mod de sesizare a organului de urmărire penală"</t>
  </si>
  <si>
    <t>Revista Universul Juridic  nr. 8/2023</t>
  </si>
  <si>
    <t xml:space="preserve"> pag. 12-25</t>
  </si>
  <si>
    <t>https://www.ceeol.com/search/article-detail?id=1232505</t>
  </si>
  <si>
    <t>"Considerații teoretice și practice referitoare la plângerea împotriva soluției procurorului"</t>
  </si>
  <si>
    <t>Revista Universul Juridic  nr. 10/2023</t>
  </si>
  <si>
    <t>41-57</t>
  </si>
  <si>
    <t>https://www.ceeol.com/search/article-detail?id=1235584</t>
  </si>
  <si>
    <t>"Problematica încadrării juridice corecte în procedura camerei preliminare"</t>
  </si>
  <si>
    <t>Review of Juridical Sciences/Revista de Științe Juridice, 2023, Vol 43, Issue 2</t>
  </si>
  <si>
    <t>1454-3699</t>
  </si>
  <si>
    <t>90-102</t>
  </si>
  <si>
    <t xml:space="preserve"> EBSCOHOST HEINONLINE </t>
  </si>
  <si>
    <t>"Tax Evasion Between Tax Optimization at the Border of Legality, Tax Burden and Voluntary Compliance"</t>
  </si>
  <si>
    <t>Daniela Petrașcu -conf. univ. dr. la Facultatea de Științe Economice a ULBS; Ioana Păcurariu -asist univ. dr. Facultatea de Drept a ULBS; Bianca Cristina Ciocanea; Cosmin Ioan Pițu</t>
  </si>
  <si>
    <t xml:space="preserve"> Journal of Legal Studies “Vasile Goldiş” nr. 32/2023,Issue No: 46</t>
  </si>
  <si>
    <t>2392-7054</t>
  </si>
  <si>
    <t>163-180</t>
  </si>
  <si>
    <t>https://scholar.google.com/citations?view_op=view_citation&amp;hl=ro&amp;user=xcEvb1gAAAAJ&amp;citation_for_view=xcEvb1gAAAAJ:B3FOqHPlNUQC</t>
  </si>
  <si>
    <t xml:space="preserve">ERIH Plus CEEOL  EBSCO ProQuest WorldCat </t>
  </si>
  <si>
    <t>"Revocarea amânării aplicării pedepsei și revocarea suspendării executării pedepsei sub supraveghere în cazul relei-credințe în neîndeplinirea obligațiilor civile stabilite prin hotărâre judecătorească"</t>
  </si>
  <si>
    <t>Revista Acta Universitatis „Lucian Blaga”, seria Iurisprudentia, nr. 1/2023</t>
  </si>
  <si>
    <t>https://drept.ulbsibiu.ro/cercetare/acta-universitatis/</t>
  </si>
  <si>
    <t xml:space="preserve"> "Participarea procurorului în procesul civil"</t>
  </si>
  <si>
    <t>Revista Acta Universitatis „Lucian Blaga”, seria Iurisprudentia, nr. 2/2023</t>
  </si>
  <si>
    <t>Criza de identitate constituțională a Uniunii Europene: constituționalismul pluristratificat – un antidot?</t>
  </si>
  <si>
    <t xml:space="preserve">articol </t>
  </si>
  <si>
    <t>Gogoașe Elena-Loredana (ULBS)</t>
  </si>
  <si>
    <t>1582-4608023</t>
  </si>
  <si>
    <t>128-140</t>
  </si>
  <si>
    <t>Gogoașe Elena-Loredana</t>
  </si>
  <si>
    <t>Considerații privind ordaliile ca mijloc de probă în procedurile judiciare din
Transilvania medievală – în lumina unor documente de arhivă</t>
  </si>
  <si>
    <t>Acta Universitatis Lucian Blaga nr. 2/2023</t>
  </si>
  <si>
    <t>91-106</t>
  </si>
  <si>
    <t>ILLEGAL MIGRATION FROM THE PERSPECTIVE OF ROMANIAN STRATEGIES FOR PUBLIC ORDER AND SECURITY</t>
  </si>
  <si>
    <t>Bulea Iulia</t>
  </si>
  <si>
    <t>Studia Securitatis, Vol. 2</t>
  </si>
  <si>
    <t>ISSN 2821-5966</t>
  </si>
  <si>
    <t>133-140</t>
  </si>
  <si>
    <t>https://magazines.ulbsibiu.ro/studiasecuritatis/illegal-migration-from-the-perspective-of-romanian-strategies-for-public-order-and-security/#more-896</t>
  </si>
  <si>
    <t>PREVENIREA FAPTELOR ANTISOCIALE SĂVÂRŞITE DIN MOTIVE DE DISCRIMINARE RASIALĂ</t>
  </si>
  <si>
    <t>Legea şi viaţa. Publicaţie ştiinţifico-practică</t>
  </si>
  <si>
    <t>ISSN 2587-4365</t>
  </si>
  <si>
    <t>20-27</t>
  </si>
  <si>
    <t>DOI 10.5281/zenodo.10725546</t>
  </si>
  <si>
    <t>Spre o nouă politică a Uniunii Europene privind recuperarea și confiscarea activelor?</t>
  </si>
  <si>
    <t>Neagoe Ana</t>
  </si>
  <si>
    <t>Caiete de Drept Penal</t>
  </si>
  <si>
    <t>ISSN 1841-6047</t>
  </si>
  <si>
    <t>pp. 72-110</t>
  </si>
  <si>
    <t>ERIH PLUS, EBSCO, SSRN, CEEOL HeinOnline</t>
  </si>
  <si>
    <t>Aspects of the Publishing Contract (I)</t>
  </si>
  <si>
    <t>Ciocan Maria Iuliana (ULBS)</t>
  </si>
  <si>
    <t>Saeculum</t>
  </si>
  <si>
    <t>ISSN 1221-2245</t>
  </si>
  <si>
    <t>de la 186 pana la 193</t>
  </si>
  <si>
    <r>
      <rPr>
        <rFont val="Calibri"/>
        <color theme="1"/>
        <sz val="11.0"/>
      </rPr>
      <t>DOI: 10.2478/saec-2023-</t>
    </r>
    <r>
      <rPr>
        <rFont val="Calibri"/>
        <color rgb="FFFF0000"/>
        <sz val="11.0"/>
      </rPr>
      <t>0027</t>
    </r>
  </si>
  <si>
    <t>ERIH PLUS, SCIENDO, Index Copernicus, CEEOL</t>
  </si>
  <si>
    <t xml:space="preserve">Ciocan Maria Iuliana </t>
  </si>
  <si>
    <t>Suspendarea provizorie a executării silite. Verificarea condițiilor de admisibilitate</t>
  </si>
  <si>
    <t>jurisprudenta comentata</t>
  </si>
  <si>
    <t>Lazar Raluca Stefania</t>
  </si>
  <si>
    <t>Acta Universitatis Lucian Blaga, Iurisprudentia nr. 1/2023</t>
  </si>
  <si>
    <t>1582-4608</t>
  </si>
  <si>
    <t>Dreptul la muncă al persoanelor majore cu dizabilități psihosociale și intelectuale din perspectiva evoluției contextului socio-juridic și al modificărilor legislative intervenite prin Legea nr.140/2022</t>
  </si>
  <si>
    <t>Revista Română de Dreptul Muncii nr 2 / 2023</t>
  </si>
  <si>
    <t>1582-75340-2201</t>
  </si>
  <si>
    <t>48-62</t>
  </si>
  <si>
    <t>https://rrdm.ro/ ERIH Plus</t>
  </si>
  <si>
    <t>”Nelegalitatea planului de reorganizare prin care se prevede eliminarea totală a unei creanțe sau categorii de creanțe ”</t>
  </si>
  <si>
    <t>ARTICOL</t>
  </si>
  <si>
    <t>Târșia Andreea Corina</t>
  </si>
  <si>
    <t>JURIDICE.RO</t>
  </si>
  <si>
    <t>ISSN 2066-0944</t>
  </si>
  <si>
    <t>https://www.juridice.ro/716389/nelegalitatea-planului-de-reorganizare-prin-care-se-prevede-eliminarea-totala-a-unei-creante-sau-categorii-de-creante.html</t>
  </si>
  <si>
    <r>
      <rPr>
        <rFont val="Calibri"/>
        <color theme="1"/>
        <sz val="11.0"/>
      </rPr>
      <t xml:space="preserve">Libertatea de a desfășura o activitate comercială între Scila și Caribda - </t>
    </r>
    <r>
      <rPr>
        <rFont val="Calibri"/>
        <i/>
        <color theme="1"/>
        <sz val="11.0"/>
      </rPr>
      <t>Bank Melli Iran</t>
    </r>
    <r>
      <rPr>
        <rFont val="Calibri"/>
        <color theme="1"/>
        <sz val="11.0"/>
      </rPr>
      <t xml:space="preserve">
</t>
    </r>
  </si>
  <si>
    <t>Revista Română de Drept Comercial nr. 2/2023</t>
  </si>
  <si>
    <t>p. 55-69</t>
  </si>
  <si>
    <t>CEEOL, ProQuest</t>
  </si>
  <si>
    <t>Din nou despre consimțământul la adopțoe și despre puterea judecătorului în procedura adopției</t>
  </si>
  <si>
    <t>Hageanu Cristina Codruța ULBS</t>
  </si>
  <si>
    <t>Revista de dreptul familiei</t>
  </si>
  <si>
    <t>2668-5698</t>
  </si>
  <si>
    <t>174 la 199</t>
  </si>
  <si>
    <t>https://www.libris.ro/pdf?_pid=34260366&amp;for=Revista+de+Dreptul+Familiei+nr.1%2F2023</t>
  </si>
  <si>
    <t>hein on line, ceeol, ebscohost.com</t>
  </si>
  <si>
    <t>Hageanu Cristina Codruța</t>
  </si>
  <si>
    <t>Consideraţii privind jurisprudenţa recentă a Curţii de Justiţie a Uniunii Europene cu privire la noţiunea de timp de muncă şi impactul acesteia asupra dreptului intern</t>
  </si>
  <si>
    <t xml:space="preserve">articole </t>
  </si>
  <si>
    <t>Gheorghe Monica, ULBS</t>
  </si>
  <si>
    <t>Revista română de dreptul muncii</t>
  </si>
  <si>
    <t>ISSN 1843-2646</t>
  </si>
  <si>
    <t>34-44</t>
  </si>
  <si>
    <t>Erich+</t>
  </si>
  <si>
    <t>Echilibrul dintre viaţa profesională şi cea privată a părinţilor şi îngrijitorilor. Noi drepturi pentru salariați (1).</t>
  </si>
  <si>
    <t>Acta Universitatis Lucian Blaga din Sibiu</t>
  </si>
  <si>
    <t>Echilibrul dintre viaţa profesională şi cea privată a părinţilor şi îngrijitorilor. Noi drepturi pentru salariați (2).</t>
  </si>
  <si>
    <t>Când arta stradală întălnește dreptul</t>
  </si>
  <si>
    <t>Revista Arhivele Olteniei, nr. 37/2023, Academia Română, Institutul de cercetări socio-umane „C.S. Nicolescu Plopșor” Craiova</t>
  </si>
  <si>
    <t>ISSN - L : 1015-9118, ISSN (online) 2558-8435</t>
  </si>
  <si>
    <t>pp. 487-499</t>
  </si>
  <si>
    <t>https://doi.org/10.59277/ao.37.32</t>
  </si>
  <si>
    <t>Erih Plus, Index Copernicus, IIJIF, OAJI, CROSSREF.</t>
  </si>
  <si>
    <t>Considerații cu privire la gestiunea colectivă organizată prin intermediul societăților de gestiune colectivă. Perspectiva jurisprudențială română.</t>
  </si>
  <si>
    <t>Acta Universitatis Lucian Blaga, Iurisprudentia, nr. 2/2023</t>
  </si>
  <si>
    <r>
      <rPr>
        <rFont val="Calibri"/>
        <color theme="1"/>
        <sz val="11.0"/>
      </rPr>
      <t xml:space="preserve">pp. </t>
    </r>
    <r>
      <rPr>
        <rFont val="Calibri"/>
        <color rgb="FFFF0000"/>
        <sz val="11.0"/>
      </rPr>
      <t>...</t>
    </r>
  </si>
  <si>
    <t>EBSCO, CEEOL, HeinOnline</t>
  </si>
  <si>
    <t>Legea aplicabilă parteneriatului civil în dreptul român. Propuneri de lege ferenda (I)</t>
  </si>
  <si>
    <t>Dreptul, nr. 7/2023</t>
  </si>
  <si>
    <t>9--34</t>
  </si>
  <si>
    <t>Proquest, Ebsco, SSRN, Copernicus</t>
  </si>
  <si>
    <t>Legea aplicabilă parteneriatului civil în dreptul român. Propuneri de lege ferenda (II)</t>
  </si>
  <si>
    <t>Dreptul, nr. 8/2023</t>
  </si>
  <si>
    <t>58-80</t>
  </si>
  <si>
    <r>
      <rPr>
        <rFont val="Calibri"/>
        <i/>
        <color theme="1"/>
        <sz val="11.0"/>
      </rPr>
      <t>Buhuceanu și alții contra României</t>
    </r>
    <r>
      <rPr>
        <rFont val="Calibri"/>
        <color theme="1"/>
        <sz val="11.0"/>
      </rPr>
      <t>. Linii de consolidare și dileme</t>
    </r>
  </si>
  <si>
    <t>Revista de Dreptul Familiei, nr. 2/2023</t>
  </si>
  <si>
    <t>2668-5698-23-01</t>
  </si>
  <si>
    <t>337-354</t>
  </si>
  <si>
    <t>Hein, Erih+, Ceel, Ebsco</t>
  </si>
  <si>
    <r>
      <rPr>
        <rFont val="Calibri"/>
        <color theme="1"/>
        <sz val="11.0"/>
      </rPr>
      <t xml:space="preserve">Hélène Péroz, </t>
    </r>
    <r>
      <rPr>
        <rFont val="Calibri"/>
        <i/>
        <color theme="1"/>
        <sz val="11.0"/>
      </rPr>
      <t>Droit international privé patrimonial de la famille</t>
    </r>
    <r>
      <rPr>
        <rFont val="Calibri"/>
        <color theme="1"/>
        <sz val="11.0"/>
      </rPr>
      <t>, 3</t>
    </r>
    <r>
      <rPr>
        <rFont val="Calibri"/>
        <color theme="1"/>
        <sz val="11.0"/>
        <vertAlign val="superscript"/>
      </rPr>
      <t>e</t>
    </r>
    <r>
      <rPr>
        <rFont val="Calibri"/>
        <color theme="1"/>
        <sz val="11.0"/>
      </rPr>
      <t xml:space="preserve"> édition, Lexisnexis, Paris, 2023, 616 p.</t>
    </r>
  </si>
  <si>
    <t>456-460</t>
  </si>
  <si>
    <t>IC10 - Cărți/capitole publicate la edituri naționale (România sau Republica Moldova) sau la edituri internaționale care nu se află pe lista ULBS a editurilor de prestigiu: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</si>
  <si>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</si>
  <si>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</si>
  <si>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Dovada publicării volumului se face prin link către prezentarea volumului de pe site-ul editurii; prezentarea trebuie să conțină: titlul și data publicării volumului; ISBN-ul; numărul de pagini;</t>
  </si>
  <si>
    <t>Nu se punctează reeditările;</t>
  </si>
  <si>
    <t>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</si>
  <si>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</si>
  <si>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se aplică un </t>
    </r>
    <r>
      <rPr>
        <rFont val="Arial Narrow"/>
        <b/>
        <color theme="1"/>
        <sz val="10.0"/>
      </rPr>
      <t>coeficient de multiplicare de 2</t>
    </r>
    <r>
      <rPr>
        <rFont val="Arial Narrow"/>
        <color theme="1"/>
        <sz val="10.0"/>
      </rPr>
      <t>.</t>
    </r>
  </si>
  <si>
    <r>
      <rPr>
        <rFont val="Arial Narrow"/>
        <b/>
        <color theme="1"/>
        <sz val="10.0"/>
      </rPr>
      <t>* Punctaje de referință:</t>
    </r>
    <r>
      <rPr>
        <rFont val="Arial Narrow"/>
        <color theme="1"/>
        <sz val="10.0"/>
      </rPr>
      <t xml:space="preserve">
Pentru cărți/capitole publicate la edituri naționale (România și Republica Moldova):
•autor de volume/capitole: 2 p./pagină (se împarte la numărul de autori);
•coordonare/editare de volum: 1 p./pagină (se împarte la numărul de coordonatori);
•traducere de volume/capitole: 1 p./pagină (se împarte la numărul de traducători).
Pentru cărțile/capitolele publicate la </t>
    </r>
    <r>
      <rPr>
        <rFont val="Arial Narrow"/>
        <b/>
        <color theme="1"/>
        <sz val="10.0"/>
      </rPr>
      <t>edituri internaționale (</t>
    </r>
    <r>
      <rPr>
        <rFont val="Arial Narrow"/>
        <color theme="1"/>
        <sz val="10.0"/>
      </rPr>
      <t>altele decât cele de la IC02) se aplică un</t>
    </r>
    <r>
      <rPr>
        <rFont val="Arial Narrow"/>
        <b/>
        <color theme="1"/>
        <sz val="10.0"/>
      </rPr>
      <t xml:space="preserve"> coeficient de multiplicare de 2.</t>
    </r>
  </si>
  <si>
    <t>Numele și prenumele autorilor</t>
  </si>
  <si>
    <t>Editura</t>
  </si>
  <si>
    <t>ISBN-ul cărții</t>
  </si>
  <si>
    <t>Luna publicării</t>
  </si>
  <si>
    <t>Nr. pag.</t>
  </si>
  <si>
    <t>ROMANIA</t>
  </si>
  <si>
    <t>Bianca Selejan-Gutan, Elena-Simina Tanasescu</t>
  </si>
  <si>
    <t>EUT Edizioni Università di Trieste.</t>
  </si>
  <si>
    <t>978-88-5511-361-8 (EUT)</t>
  </si>
  <si>
    <t>SEPT</t>
  </si>
  <si>
    <t>Bogdan Dima, Vlad Perju (coord.), ”După 30 de ani. Justiția constituțională în România”, Humanitas, 2023</t>
  </si>
  <si>
    <t>Humanitas</t>
  </si>
  <si>
    <t>978-973-50-8116-4</t>
  </si>
  <si>
    <t>sept</t>
  </si>
  <si>
    <t>Protectia europeana a drepturilor omului, editia a 6-a, revazuta si adaugita</t>
  </si>
  <si>
    <t>Hamangiu https://www.hamangiu.ro/protectia-europeana-a-drepturilor-omului-2</t>
  </si>
  <si>
    <t>978-606-27-2219-7</t>
  </si>
  <si>
    <t>aprilie</t>
  </si>
  <si>
    <t>Curtea Constituțională în căutarea identității constituționale pierdute, în Justiția constituțională după 30 de ani, eds. V. Perju și B. Dima</t>
  </si>
  <si>
    <t>septembrie</t>
  </si>
  <si>
    <t>19x2</t>
  </si>
  <si>
    <t>Reflections on the most recent changes in fiscal legislation adopted by Romania in the context of the energy crisis</t>
  </si>
  <si>
    <t>Editura Wolters Kluver</t>
  </si>
  <si>
    <t>ISBN 978-606-677-041-5</t>
  </si>
  <si>
    <t>2p/pag</t>
  </si>
  <si>
    <t>Noi conținuturi ale conceptelor de evaziune fiscală și fraudă
fiscală</t>
  </si>
  <si>
    <t>Editura Tehnomedia</t>
  </si>
  <si>
    <t>ISBN: 978-606-616-516-7</t>
  </si>
  <si>
    <t>Capitolul: Câteva reflecții asupra pricipiului bunei-credințe în dreptul internațional în A. Almășan, F.-A. Baias, B. Dumitrache, I. Vârsta, C.-E. Zamșa (coordonatori), Volum In honorem profesor Corneliu Bîrsan, Jus est ars boni et aequi, Tomul III, Editura Hamangiu, București, 2023; https://www.hamangiu.ro/in-honorem-corneliu-birsan#sumar</t>
  </si>
  <si>
    <t>Editura Hamangiu</t>
  </si>
  <si>
    <t>General 978-606-27-2394-1; Tomul III: -978-606-27-2397-2</t>
  </si>
  <si>
    <t>noiembrie</t>
  </si>
  <si>
    <t>30 pagini (p.263-293)</t>
  </si>
  <si>
    <t>30x2</t>
  </si>
  <si>
    <t>ABOUT POPULISM FROM
A COMPARATIVE PERSPECTIVE în Alternatives to Populism from
a Human Rights Perspective</t>
  </si>
  <si>
    <t>Emanuel Tăvală</t>
  </si>
  <si>
    <t>Globethics</t>
  </si>
  <si>
    <t>ISBN 978-2-88931-531-4 (online version)
ISBN 978-2-88931-532-1 (print version)</t>
  </si>
  <si>
    <t>73-84</t>
  </si>
  <si>
    <t>22x2</t>
  </si>
  <si>
    <t>Colaborarea între Biserică și Stat în contextul
pluralismului religios actual. Situația colaborării
cu minoritățile religioase la nivel european în Răzvan Brudiu
Mihail K. Qaramah
(editori)
Biserica și Statul:
perspective diacronice
asupra unei relații polivalente</t>
  </si>
  <si>
    <t>Doxologia</t>
  </si>
  <si>
    <t>978-630-301-030-4</t>
  </si>
  <si>
    <t>mai</t>
  </si>
  <si>
    <t>115-132</t>
  </si>
  <si>
    <t>17x2</t>
  </si>
  <si>
    <t>Taxation Law, Religion, Philosophical and Non-Confessional Organisations in Romania în Miguel Rodriguez Blanco (ed.), Fiscalite, religions et organisations philosophiques ou non confessionnelles en Europe</t>
  </si>
  <si>
    <t>Emanuel Tăvală, Florina Tăvală</t>
  </si>
  <si>
    <t>Editorial Comares</t>
  </si>
  <si>
    <t>978-84-1369-508-2</t>
  </si>
  <si>
    <t>189-196</t>
  </si>
  <si>
    <t>7x2x2</t>
  </si>
  <si>
    <t xml:space="preserve">Migrația, identitatea juridică și nisipurile mișcătoare
ale jurisdicției în Daiana Vesmaș, Andreea Dragomir (coord.), 
Studii și cercetări în științe administrative
vol. 2 </t>
  </si>
  <si>
    <t>978-606-616-516-7</t>
  </si>
  <si>
    <t>66-86</t>
  </si>
  <si>
    <t>20x2</t>
  </si>
  <si>
    <t>Studii și Cercetări în Științe Administrative</t>
  </si>
  <si>
    <t>TechnoMedia</t>
  </si>
  <si>
    <t xml:space="preserve">ISBN 978-606-616-516-7 </t>
  </si>
  <si>
    <t>octombrie</t>
  </si>
  <si>
    <t>STUDII ȘI CERCETĂRI ÎN ȘTIINȚE ADMINISTRATIVE VOL 2</t>
  </si>
  <si>
    <t>Dragomir Andreea/ Vesmas Daina (coordonatori volum)</t>
  </si>
  <si>
    <t>TehnoMedia Sibiu</t>
  </si>
  <si>
    <t>OCT</t>
  </si>
  <si>
    <t>412/2</t>
  </si>
  <si>
    <t>DRAGOMIR Andreea</t>
  </si>
  <si>
    <t>STUDII ȘI CERCETĂRI ÎN ȘTIINȚE ADMINISTRATIVE VOL 3</t>
  </si>
  <si>
    <t>ISBN 978-606-616-521-1</t>
  </si>
  <si>
    <t>DEC</t>
  </si>
  <si>
    <t>545/2</t>
  </si>
  <si>
    <t>Dragomir Andreea Nicoleta, Ioana Florescu (autori capitol carte)</t>
  </si>
  <si>
    <t>Puținelu Georgel, Dragomir Andreea (autori capitol carte)</t>
  </si>
  <si>
    <t>Ioniță Mihaela Cristina, Dragomir Andreea Nicoleta (autori capitol carte)</t>
  </si>
  <si>
    <t>Chirteș Marius, Dragomir Andreea Nicoleta (autori capitol carte)</t>
  </si>
  <si>
    <t>Bazarcă Geanina, Dragomir Andreea (autori capitol carte)</t>
  </si>
  <si>
    <t>Particularităţi ale managementului resurselor umane în domeniul sportului</t>
  </si>
  <si>
    <t>Hulpuș Alexandru,Hulpuș Ioana</t>
  </si>
  <si>
    <t>Editura ADE PRINT  https://aleph.bibnat.ro/F/QV47GMSU4E4Q3F2C5CHBQP8NSALT6D5BY84V95R5FDI4T5FYSK-02254?func=full-set-set&amp;set_number=046319&amp;set_entry=000006&amp;format=999</t>
  </si>
  <si>
    <t>978-606-8938-18-9</t>
  </si>
  <si>
    <t>HULPUS Ioana</t>
  </si>
  <si>
    <t>Studii si cercetari in stiinte administrative-Editie destinata publicării articolelor în cadrul Conferinței de Ordine și Siguranță Publică,</t>
  </si>
  <si>
    <t>I. Veşmaş, Daiana (coord.), Dragomir, Andreea (coord.), Autori capitol Hulpuș, Ioana, Vasiu, Mihai</t>
  </si>
  <si>
    <t>https://www.technomedia.ro/Biblioteca%20on-line/Studii%20si%20cercetari%20in%20stiinte%20administrative%20vol%202.pdf</t>
  </si>
  <si>
    <t>STUDII ȘI CERCETĂRI ÎN ȘTIINȚE ADMINISTRATIVE VOL. 2</t>
  </si>
  <si>
    <t>Sasu Alexandra Mihaela, Bulea Iulia (autori capitol carte)</t>
  </si>
  <si>
    <t>Manciu Roxana Georgiana, Bulea Iulia (autori capitol carte)</t>
  </si>
  <si>
    <t xml:space="preserve">Efectele hotărârii judecătorești în privința altor persoane decât părțile publicat in volumul In memoriam Viorel Mihai Ciobani - Dreptul procesual și dreptul substanțial la începutul mileniului al III-lea </t>
  </si>
  <si>
    <t>Alexandru SUCIU</t>
  </si>
  <si>
    <t>Universul Juridic</t>
  </si>
  <si>
    <t xml:space="preserve">978-606-27-1848-0 </t>
  </si>
  <si>
    <t>Fise privind organizarea si exercitarea profesiei de avocat</t>
  </si>
  <si>
    <t>Carmen Moldovan, Alexandru SUCIU</t>
  </si>
  <si>
    <t>978-606-39-1078-4</t>
  </si>
  <si>
    <t>iunie</t>
  </si>
  <si>
    <t>Carmen Moldovan</t>
  </si>
  <si>
    <t>MĂSURILE INTERIMARE ȘI MĂSURILE ASIGURĂTORII: GENERAL ȘI PARTICULAR</t>
  </si>
  <si>
    <t>Dan-Alexandru Popa (ULBS)</t>
  </si>
  <si>
    <t>Text, context și subtext in drept. Conferinta internationala a doctoranzilor in drept - Timișoara 2023</t>
  </si>
  <si>
    <t>2066-6403</t>
  </si>
  <si>
    <t>768-782</t>
  </si>
  <si>
    <t>In honorem Corneliu Bîrsan Jus est ars bonni et aequi</t>
  </si>
  <si>
    <t>Gina Orga-Dumitriu,     Corina Petică-Roman</t>
  </si>
  <si>
    <t xml:space="preserve">ISBN general:        978-606-27-2394-1                    ISBN Tomul III: 978-606-27-2397-2          </t>
  </si>
  <si>
    <t>2/pag</t>
  </si>
  <si>
    <t>In honorem Corneliu Birsan -Jus est ars bonni et aequi</t>
  </si>
  <si>
    <t>Ed. Hamangiu</t>
  </si>
  <si>
    <t xml:space="preserve">ISBN general:        978-606-27-2394-1                    ISBN Tomul III: 978-606-27-2397-2                                 </t>
  </si>
  <si>
    <t>2p/pagină</t>
  </si>
  <si>
    <t>Inconvenientele anormale de vecinătate – de la răspundere civilă la limită judiciară a dreptului de proprietate și de la obligație cutumiară la echitate, în volumul Jus est ars boni et aequi, In honorem Corneliu Bîrsan, volumul I, Ed. Hamangiu, București, 2023,  pp. 242-289 (47p.).</t>
  </si>
  <si>
    <t>Cornelia Munteanu</t>
  </si>
  <si>
    <t>ISBN 978-606-27-2395-8</t>
  </si>
  <si>
    <t>47 p. (p.242-289)</t>
  </si>
  <si>
    <t>2 p./pag.</t>
  </si>
  <si>
    <t>Dreptul familiei</t>
  </si>
  <si>
    <t>FDRE</t>
  </si>
  <si>
    <t>Hamangiu București</t>
  </si>
  <si>
    <t>978-606--27-2388-0</t>
  </si>
  <si>
    <t>Ius est ars boni et aequi</t>
  </si>
  <si>
    <t>978-606-27-2397-2</t>
  </si>
  <si>
    <t>august</t>
  </si>
  <si>
    <t>114-145 (31 pagini)</t>
  </si>
  <si>
    <t>FLEXIBLE WORK SCHEDULES IN THE EUROPEAN AND NATIONAL „SUCCESSION” OF REGULATIONS</t>
  </si>
  <si>
    <t>Editura Universul Juridic</t>
  </si>
  <si>
    <t>ISBN: 978-606-39-1398-3, https://www.ujmag.ro/the-patent-universality-of-inheritance-law-lex-successionis-between-legislative-tradition-and-modern-values/cuprins/</t>
  </si>
  <si>
    <t>Drept civil. Obligațiile</t>
  </si>
  <si>
    <t>Hamangiu</t>
  </si>
  <si>
    <t>ISBN 978-606-27-2242-5</t>
  </si>
  <si>
    <t>Instituțiile dreptului civil în jurisprudența Curții Constituționale a României, Vol. I și II</t>
  </si>
  <si>
    <t>Jugastru Călina, Enache Marian</t>
  </si>
  <si>
    <t>C.H. Beck</t>
  </si>
  <si>
    <t>ISBN 978-606-18-1260-8; 978-606-18-1261-5; 978-606-18-1262-2</t>
  </si>
  <si>
    <t>februarie</t>
  </si>
  <si>
    <t xml:space="preserve">Amprenta echității în spațiul elementului de extraneitate – elemente de statut familial/ In honorem Corneliu Bîrsan, Jus est ars boni et aequi </t>
  </si>
  <si>
    <t>978-606-27-2396-5</t>
  </si>
  <si>
    <t>Proiectul Codului de drept internațional privat (Franța)/ In Honorem Ioan Chelaru</t>
  </si>
  <si>
    <t>978-606-39-1184-2</t>
  </si>
  <si>
    <t>Secvențe ale actualității europene în materia prelucrării datelor cu caracter personal/ In memoriam Viorel Mihai Ciobanu. Dreptul procesual și dreptul substanțial la începutul mileniului al III-lea</t>
  </si>
  <si>
    <t>978-606-39-1200-9</t>
  </si>
  <si>
    <t>IC11 - Proiecte finanțate de Comisia Europeană (Horizon-MSCA ș.a.); alte linii internaționale de finanțare; programul COST, UEFISCDI (mobilități: MC, MCT, MCD ș.a.), ANCS, AFCN, Consiliul Local, Consiliul Județean ș.a.; proiecte cu terți</t>
  </si>
  <si>
    <t>Se raportează aici doar proiectele de cercetare, în sensul definiției acestei noțiuni din Art. 2 alin. (1) din Ordinul comun al MFP și MCI nr. 2326/2855/2017 din 29 august 2017, potrivit căruia „elementele definitorii” ale unui proiect de cercetare-dezvoltare și inovare sunt: „a) scopul; b) domeniul de cercetare, dezvoltare și inovare; c) obiectivele; d) perioada de desfășurare; e) tipul sursei de finanțare (public/privat/național/extern); f) bugetul, cu evidențierea distinctă a cheltuielilor corespunzătoare veniturilor din salarii și asimilate salariilor aferente personalului încadrat în proiect; g) caracterul de noutate și/sau inovativ al rezultatului; h) indicatorii de rezultat definiți.</t>
  </si>
  <si>
    <t>Se punctează doar proiectele pentru care directorul a contribuit la scrierea aplicației;</t>
  </si>
  <si>
    <t>Se punctează doar proiectele contractate, nu și aplicațiile necâștigătoare/necontractate;</t>
  </si>
  <si>
    <t>Contabilitatea proiectelor trebuie să se desfășoare prin Direcția Financiar-Contabilă a ULBS;
În cazul proiectelor cu terții, cheltuielile cu personalul ULBS nu se iau în calcul în stabilirea valorii proiectului pe baza căreia se acordă punctajul;</t>
  </si>
  <si>
    <t>Punctajul se acordă o singură dată pe proiect, pentru anul în care a avut loc contractarea, indiferent dacă este vorba despre un buget multianual;</t>
  </si>
  <si>
    <t>Punctajul se acordă directorului/responsabilului de proiect din partea ULBS; directorul/responsabilul poate decide împărțirea punctajului cu membrii echipei, în baza unei notificări scrise adresate SSCDI.</t>
  </si>
  <si>
    <r>
      <rPr>
        <rFont val="Arial Narrow"/>
        <b/>
        <color theme="1"/>
        <sz val="10.0"/>
      </rPr>
      <t>* Punctaje de referință:</t>
    </r>
    <r>
      <rPr>
        <rFont val="Arial Narrow"/>
        <color theme="1"/>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t>
    </r>
  </si>
  <si>
    <t>Finanțator</t>
  </si>
  <si>
    <t>Durata contractului 
(LL/AA - LL/AA )</t>
  </si>
  <si>
    <t xml:space="preserve">Suma contractului </t>
  </si>
  <si>
    <t>Suma încasată în anul de referință</t>
  </si>
  <si>
    <t>Bianca Gutan</t>
  </si>
  <si>
    <t>"Judicial Independence and Rights of Judges as Rule of Law Standards in Europe. New Developments"</t>
  </si>
  <si>
    <t>Max Planck Foundation, Germania</t>
  </si>
  <si>
    <t>1500 euro</t>
  </si>
  <si>
    <t>IC12 - Citări în publicații indexate BDI (inclusiv ERIH), în reviste neindexate și în volume publicate la edituri din țară și din străinătate, în teze de doctorat indexate în Google Scholar</t>
  </si>
  <si>
    <t>Se specifică lucrarea citată (= LCA) și lucrarea care citează (= LCI); persoana care raportează trebuie să se afle printre autorii LCA și în această calitate să aibă declarată afilierea la ULBS; nu se punctează LCA în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</si>
  <si>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</si>
  <si>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Se ia în considerare o (singură) citare doar atunci când toate datele bibliografice esențiale ale LCA (autor, titlu, revistă/editură ș.a.) sunt menționate în LCI; nu se consideră „citări” simplele mențiuni nominale, prezența într-o listă de acknowledgements etc.;</t>
  </si>
  <si>
    <t>Nu se punctează autocitările (nu se raportează LCI pe a căror listă de autori se numără autorul LCA care face raportarea);</t>
  </si>
  <si>
    <t>Se consideră o (singură) citare atunci când se stabilește o asociere invariabilă între o LCA și o LCI; dacă mai multe LCA ale aceluiași autor sunt citate în aceeași LCI, aceste situații se consemnează și se punctează distinct; la fel, dacă aceeași LCA este citată în mai multe LCI, aceste situații se consemnează și se punctează distinct;</t>
  </si>
  <si>
    <t>Nu se punctează citările multiple (dacă o LCA este citată de mai multe ori într-o LCI, acest fapt se raportează ca o singură citare; regula se aplică și în situațiile în care aceeași LCA a fost citată în capitole/secțiuni diferite ale unei lucrări având același autor/aceiași autori, întrucât secțiunile respective reprezintă părți diferite ale aceleiași lucrări, și nu lucrări diferite);</t>
  </si>
  <si>
    <t>LCI trebuie să fi fost publicată în intervalul de raportare; nu există restricții pentru data de publicare a LCA.</t>
  </si>
  <si>
    <r>
      <rPr>
        <rFont val="Arial Narrow"/>
        <b/>
        <color theme="1"/>
        <sz val="10.0"/>
      </rPr>
      <t>*Punctaje de referință:</t>
    </r>
    <r>
      <rPr>
        <rFont val="Arial Narrow"/>
        <b/>
        <color theme="1"/>
        <sz val="10.0"/>
        <u/>
      </rPr>
      <t xml:space="preserve">
</t>
    </r>
    <r>
      <rPr>
        <rFont val="Arial Narrow"/>
        <color theme="1"/>
        <sz val="10.0"/>
      </rPr>
      <t xml:space="preserve">•       20 p./citare: reviste BDI/ERIH; volume apărute la edituri din străinătate (altele decât acelea de pe lista editurilor de prestigiu) și de pe listele CNCS (toate categoriile);
•      10 p./citare: reviste neindexate; volume apărute la alte edituri din România și Republica Moldova, teze de doctorat indexate în Google Scholar.
</t>
    </r>
  </si>
  <si>
    <t>LCA -lucrare citată- (titlu)</t>
  </si>
  <si>
    <t>LCI - lucrare care citează -(autori, titlu, revistă)</t>
  </si>
  <si>
    <t>Baza de date în care este indexată LCI (BDI, inclusiv ERIH) în reviste neindexate și în volume publicate la edituri din țară și din străinătate, în teze de doctorat indexate în Google Scholar</t>
  </si>
  <si>
    <t>Romania in the Covid Era - Between Corona Crisis and Constitutional Crisis</t>
  </si>
  <si>
    <t>Gabriela Tănăsescu, ....The Pandemic and the European Human Rights Crisis, in Dan Dungaciu, Ruxandra Iordache (eds), The European Union and the New Perfect Storm: The Pandemic, Geopolitics,and Populism, Cambridge Scholars Publishing, 2023, p. 126</t>
  </si>
  <si>
    <t>EDITURA STRAINATATE</t>
  </si>
  <si>
    <t>„Romania: Perils of a ’Perfect Euro-Model’ of Judicial Council“, în German Law Journal, Volume 19, Issue 7: Special issue – Judicial Self-Government in Europe, 1 decembrie 201</t>
  </si>
  <si>
    <t>Andrea Annamaria Chiș, Folosirea (in)adecvatã a puterii în sistemul judiciar din România (2017-2023), în Revista de Științe politice și relații internaționale, vol. XX, nr. 3/2023, p. 226</t>
  </si>
  <si>
    <t>ERIH</t>
  </si>
  <si>
    <t xml:space="preserve"> A Tale of Primacy Part II</t>
  </si>
  <si>
    <t>Jakub Jaraczewski, Nino Tsereteli, Ioana Iliescu, Agnès Ciccarone, George Stafford and Yegana Mammadova, Justice Delayed and Justice Denied: Non-Implementation of European Courts Judgments and the Rule of Law, 2023 Edition, Democracy Reporting International/Re:Constitution, 3 July 2023, p. 90</t>
  </si>
  <si>
    <t>Protectia europeana a drepturilor omului, Hamangiu, 2018</t>
  </si>
  <si>
    <t>Radu V. Pojan, Considerații în legătură cu armonizarea legii execuțional-penale române cu standardele Comisiei Europene privind condițiile materiale de detenție, in Revista Dreptul, nr. 6/2023</t>
  </si>
  <si>
    <t>HeinOnline, Ceeol</t>
  </si>
  <si>
    <t>Cristea, Daniel, Analysis of the Right to Privacy and Personal Data Protection Standards, în Scientific Annals of the Stefan cel Mare Academy of the Ministry of Internal Affairs of the Republic of Moldova, Vol. 16, pp. 297-315</t>
  </si>
  <si>
    <t>Altele</t>
  </si>
  <si>
    <t>Bianca Selejan-Gutan, Elena Simina Tanasescu</t>
  </si>
  <si>
    <t>A Tale of Primacy: The ECJ Ruling on Judicial Independence in
Romania, VerfBlog, 2021/6/02, https://verfassungsblog.de/a‑tale‑of‑primacy</t>
  </si>
  <si>
    <t>Bogdan Iancu, "Pe aici nu se trece! Identitate și prioritate
la București – Varșovia – Karlsruhe – Roma –
Madrid – Luxemburg", in vol. B. Dima, V. Perju, „Dupa 30 de ani. Justitia constittionala in Romania”, Humanitas, 2023</t>
  </si>
  <si>
    <t>Editura nationala prestigiu</t>
  </si>
  <si>
    <t>,,Este
necesară o nouă reformă a Curţii Constituţionale?“, în Perspectivele constituţionalismului
în România, lucrare elaborată de Centrul de Drept Constituţional
şi Instituţii Politice (CDCIP), Monitorul Oficial, Bucureşti, 2010,
pp. 161–176.</t>
  </si>
  <si>
    <t>Stefan Deaconu, „Ce Curte Constitutionala i s-ar potrivi Romaniei?”, in vol B. Dima, V. Perju, „Dupa 30 de ani. Justitia constittionala in Romania”, Humanitas, 2023</t>
  </si>
  <si>
    <t>Articolul 32, in Muraru, Tanasescu, Constitutia Romaniei. Comentariu pe Articole, editia a treia, 2022</t>
  </si>
  <si>
    <t>Verginia Vedinas, "Shapes without background or background without shapes. Challenges of Contemporary Education. The Role of Administration in Guaranteeing Quality Teaching", in Annals of Dunarea de Jos University: Legal Sciences, vol. 6, no. 1, 2023, p. 130,131,132</t>
  </si>
  <si>
    <t>BDI HeinOnline</t>
  </si>
  <si>
    <t>Romania: Perils of a “Perfect Euro-Model” of Judicial Council, in German Law
Journal, 2018</t>
  </si>
  <si>
    <t>Hugo Abas Frazão*
La questione del Rule of Law e le risposte della Romania al primato del diritto
europeo**, in Rolando Tarchi, Andrea Gatti, Il Rule of Law in Europa, Editore Consulta OnLine, Genova, 2023, p. 405 si urm.</t>
  </si>
  <si>
    <t>Editura strainatate</t>
  </si>
  <si>
    <t>The constitutional court and others in Romanian constitutionalism – 25 years after, in ICL Journal, 11(4): 565-584,2017</t>
  </si>
  <si>
    <t>The Taming of the Court, VERFASSUNGSBLOG, 2018</t>
  </si>
  <si>
    <t>Madalina Moraru, Raluca Bercea, The Romanian Saga on the Rule of Law, EULawLive, no. 137, 1 April 2023</t>
  </si>
  <si>
    <t>REVISTA STRAINATATE</t>
  </si>
  <si>
    <t>New Challenges on the Romanian Judiciary, VERFASSUNGSBLOG, 2019</t>
  </si>
  <si>
    <t>Drept constitutional si institutii politice, editia a patra, Hamangiu, 2020, vol. I</t>
  </si>
  <si>
    <t>Simina Ioana Goia, BENCHMARKS ON THE INTERVENTION OF THE OMBUDSMAN IN ENSURING THE SAFETY AND PROTECTION OF THE CITIZEN, in International Journal of Legal and Social Order, 1/2023</t>
  </si>
  <si>
    <t>https://www.ccdsara.ro/ijlso/index.php/international-journal-of-legal-a</t>
  </si>
  <si>
    <t>HeinOnline, ErihPlus</t>
  </si>
  <si>
    <t>Drept constitutional si institutii politice, editia a doua, Hamangiu, 2008</t>
  </si>
  <si>
    <t>Anca-Jeanina Niță, Partidele politice -între rolul consacrat constitutional si câutarea conditiei de „persoanà vatâmatà", subiect de
sesizare a instantei de contencios administrativ, în Revista de Drept Public, nr. 1/2023, p. 70</t>
  </si>
  <si>
    <t>Flavia Ghencea, Laura Iacob, EDUCATION IN NATIONAL MINORITIES LANGUAGE IN
ROMANIAN LEGISLATION THROUGH NON-TERRITORIAL
AUTONOMY (NTA) - BETWEEN REGULATION AND SCHOOL
PERFORMANCE, in Journal of Law and Administrative Sciences, no. 20/2023</t>
  </si>
  <si>
    <t xml:space="preserve"> (2013), „Human Rights - An Element of the European Judicial Culture?" in M. Guan, B. Selejan-Gutan (Eds.), Europeanization and judicial culture in contemporary democracies, Conferinta internationalã, Sibiu, Editura Hamangiu,
Bucuresti,</t>
  </si>
  <si>
    <t>Curtea Constitutional si instantele judecatoresti: cooperare sau conflict? in Acta Universitas Lucian Blaga lurisprudentia nr. 2/2015,</t>
  </si>
  <si>
    <t>C.Pintilie, EDUCATION IN NATIONAL MINORITIES LANGUAGE IN
ROMANIAN LEGISLATION THROUGH NON-TERRITORIAL
AUTONOMY (NTA) - BETWEEN REGULATION AND SCHOOL
PERFORMANCE, in AUBD Forum Juridic 1/2023</t>
  </si>
  <si>
    <t>Protectia europeana a drepturilor omului, ed. 3, C.H.Beck, 2008</t>
  </si>
  <si>
    <t>Elena Sârghi, Consideratii cu privire la regimul juridic al terenurilor
în lumina dreptului Uniunii Europene, in ANALELE STUNTIFICE ALE UNIVERSITATI „ALEXANDRU LOAN CUZA" DIN IASI
TOM LXIX /2, 2023</t>
  </si>
  <si>
    <t>Marieta Safta, „Drept constituțional și instituții politice. Vol. I, Editura Hamangiu, 2023</t>
  </si>
  <si>
    <t>bibliotecahamangiu.ro</t>
  </si>
  <si>
    <t>Excepția de neconstituționalitate, C.H.Beck, 2005</t>
  </si>
  <si>
    <t>Drept constitutional si institutii politice, editia a treia, Hamangiu, 2016</t>
  </si>
  <si>
    <t>Radu-Mihăiță Cazacu, „Investigarea infracțiunilor de corupție săvârșite de parlamentari în timpul mandatului”, Editura Hamangiu. 2023</t>
  </si>
  <si>
    <t>A tale of Primacy Part II: The Romanian Constitutional Court on a Slippery Slope, Verfassungsblog, 2021</t>
  </si>
  <si>
    <t>Tudorel Toader, Marieta Safta, Constitutional Identity and Relations Between EU Law and Romanian Law. In: Common Values and Constitutional Identities. Studies of the Central European Professors' Network (9). CEA Publishing, Miskolc, Budapest, pp. 271</t>
  </si>
  <si>
    <t>https://real.mtak.hu/190567/</t>
  </si>
  <si>
    <t>A Tale of Primacy Part III. Game of Courts, Verfassungsblog, 2021</t>
  </si>
  <si>
    <t>Este Curtea Constituțională un portdrapel al identității constituționale românești, RRDE, 1/2022</t>
  </si>
  <si>
    <t>L. Bojin, Curtea Constituțională și teoria dreptului internațional ca sport periculos, în V. Perju, B. Dima, Justiția constituțională în România după 30 de ani</t>
  </si>
  <si>
    <t>https://humanitas.ro/humanitas/carte/dupa-30-de-ani</t>
  </si>
  <si>
    <t>Istoria dreptului românesc, ed. a 3-a, Hamangiu, 2017</t>
  </si>
  <si>
    <t>C. Ionescu, De la autoritarism la totalitarism, C.H. Beck, 2023</t>
  </si>
  <si>
    <t>https://www.beckshop.ro/de-la-autoritarism-la-totalitarism-tipologii-si-mecanisme-constitutionale-de-exercitare-a-puterii-politice-in-perioada-1938-1989</t>
  </si>
  <si>
    <t>Monarhia autoritară, o paradigmă a realismului constituțional din România</t>
  </si>
  <si>
    <t>Reflecții în legătură cu începuturile regimului parlamentar în România modernă...</t>
  </si>
  <si>
    <t>Istoria administrației publice locale în statul român modern</t>
  </si>
  <si>
    <t>J. Pal, V. Popovici, De la aleșii comitatului la birocrați, în S. Radu, O. Jens-Schmitt, România interbelică, Polirom, 2023</t>
  </si>
  <si>
    <t>https://polirom.ro/-/8281-rom%C3%A2nia-interbelic%C4%83.html</t>
  </si>
  <si>
    <t>Istoria administrației publice locale în statul român modern, CH Beck, 2005</t>
  </si>
  <si>
    <t>D. Dobrincu,  În căutarea regiunii: veriga lipsă în sistemul administrativ-teritorial din România 1862-1912, în Regionalizarea. Polirom, 2023</t>
  </si>
  <si>
    <t>https://polirom.ro/-/7950-regionalizarea.html</t>
  </si>
  <si>
    <t>Istoria administrației publice românești, Hamangiu, 2006</t>
  </si>
  <si>
    <t>Istoria administrației publice românești,. Regiunea administrativă, RDP, 2002</t>
  </si>
  <si>
    <t>B. Iancu, "The Brilliance of Democracy Catches Everyone's Eyes": The Constitution of 1923 between Projects and Contexts [article], în Dreptul, 3/2023</t>
  </si>
  <si>
    <t>https://heinonline.org/HOL/Page?public=true&amp;handle=hein.journals/drptl34&amp;div=35&amp;start_page=9&amp;collection=journals&amp;set_as_cursor=5&amp;men_tab=srchresults</t>
  </si>
  <si>
    <t>www.heinonline.org</t>
  </si>
  <si>
    <t>Sergiu Cornea, The Constitution of 1923 and the Inclusion of Bessarabia in the
Administrative System of Romania, 2023 Sci. J. Cahul St. U. Bogdan Petriceicu Hasdeu
18 (2023)</t>
  </si>
  <si>
    <t>https://heinonline.org/HOL/Page?public=true&amp;handle=hein.journals/schulss2023&amp;div=6&amp;start_page=18&amp;collection=journals&amp;set_as_cursor=6&amp;men_tab=srchresults</t>
  </si>
  <si>
    <t xml:space="preserve">Cristian Ionescu, The Weakness of the Interwar Parliamentary Regime Paved the Way for
the Establishment by King Charles II of the Regime of Monarchical Authority
(1930-1938), 34 Dreptul 70 (2023). </t>
  </si>
  <si>
    <t>https://heinonline.org/HOL/Page?public=true&amp;handle=hein.journals/drptl34&amp;div=136&amp;start_page=70&amp;collection=journals&amp;set_as_cursor=7&amp;men_tab=srchresults</t>
  </si>
  <si>
    <t>Sisteme de drept comparate. Introducere în
teoria generală a dreptului comparat. București: Hamangiu, 2014</t>
  </si>
  <si>
    <t xml:space="preserve">Ion Postu &amp; Veronica Rusnac, Modern Criteria of Typology of Legal Systems, 2023
Revista Institutului National Justitiei 25 (2023). </t>
  </si>
  <si>
    <t>https://heinonline.org/HOL/Page?public=true&amp;handle=hein.journals/rvisnjut64&amp;div=10&amp;start_page=25&amp;collection=journals&amp;set_as_cursor=8&amp;men_tab=srchresults</t>
  </si>
  <si>
    <t>M. Gutan, Is the Constitutional Court of Romania a standard-bearer of the national
constitutional identity?, Romanian Journal of European Law; Bucharest Iss. 1, (2022): 28-45</t>
  </si>
  <si>
    <t xml:space="preserve">Marieta Safta, What Legacy Do We Leave to Future Generations? Reflections on the
Constitution as a Commitment between Generations, 2023 Conf. Int'l Dr. 265 (2023). </t>
  </si>
  <si>
    <t>https://heinonline.org/HOL/Page?public=true&amp;handle=hein.journals/cidstue2023&amp;div=33&amp;start_page=265&amp;collection=journals&amp;set_as_cursor=17&amp;men_tab=srchresults</t>
  </si>
  <si>
    <t>Cristian Ionescu, The Constitution of 27 February 1938 Established a Regime of
Monarchical Authority. The Sovereign's Active Role in the Governing Process, 34
Dreptul 72 (2023)</t>
  </si>
  <si>
    <t>https://heinonline.org/HOL/Page?public=true&amp;handle=hein.journals/drptl34&amp;div=170&amp;start_page=72&amp;collection=journals&amp;set_as_cursor=25&amp;men_tab=srchresults</t>
  </si>
  <si>
    <t>Transplant  constituțional  și  constituționalism  înRomânia modernă: 1802-1866, Bucharest: Hamangiu, 2013</t>
  </si>
  <si>
    <t>Claudia-Elena Crăciun-Chivereanu. "L’IMPORTATION CONSTITUTIONNELLE ET LA MODERNISATION POLITIQUE DE L’ÉTAT ROUMAIN". Studia Universitatis Babes-Bolyai - Studia Europaea 1:247-282</t>
  </si>
  <si>
    <t>https://1510cl6ox-y-https-www-ceeol-com.z.e-nformation.ro/search/viewpdf?id=1180372</t>
  </si>
  <si>
    <t>www.ceeol.com</t>
  </si>
  <si>
    <t>‘Romanian Constitutional Identity in Historical Context’, in Csink, L. and
Trocsanyi, L. (eds) Comparative Constitutionalism in Central Europe, Legal Studies on Central
Europe, Miskolc– Budapest: CEA Publishing, pp. 109–129</t>
  </si>
  <si>
    <t>Toader, Tudorel and Safta, Marieta (2023) Constitutional Identity and Relations Between EU Law and Romanian Law. In: Common Values and Constitutional Identities. Studies of the Central European Professors' Network (9). CEA Publishing, Miskolc, Budapest, pp. 271-352</t>
  </si>
  <si>
    <t>https://real.mtak.hu/190496/</t>
  </si>
  <si>
    <t>Constituționalismul tendențial – o constantă a evoluției constituționale românești ante și
post comuniste, în Valori, idei și mentalități în drept de la 1918 la 2018, editat de R. Bercea și A. Mercescu,
Editura Universității de Vest, Timişoara, 2018</t>
  </si>
  <si>
    <t>T. Toader, M. Safta, DENTITATEA CONSTITUTIONALĂ NAȚIONALĂ
ȘI IDENTITATEA CONSTITUȚIONALĂ EUROPEANĂ , Revista de științe juridice, 1/2023</t>
  </si>
  <si>
    <t>https://drept.ucv.ro/RSJ/images/articole/2023/UJ_Revista%20de%20stiinte%20uridice%20nr%201-2023__BT.pdf</t>
  </si>
  <si>
    <t>RC. Roghină, CONSTITUȚIA DIN 1923 – UN SALT AMBIVALENT ÎN
CONSTITUȚIONALISMUL LIBERAL, Revista de științe juridice, 1/2023</t>
  </si>
  <si>
    <t xml:space="preserve"> Proclamația de la Islaz și nașterea constituționalismului liberal românesc: un răspuns
dat Profesorului V. Hanga, în Studia Universitatis Babeș-Bolyai Iurisprudentia, 4/2021, pp. 378-383</t>
  </si>
  <si>
    <t>Proiectul de Constituție al
lui Mihail Kogălniceanu, în Studia Politica. Romanian Political Science Review, Vol. XI, nr. 2/2011 pp. 227-254</t>
  </si>
  <si>
    <t>Identitate (constituțională) națională și iliberalism în Constituția din 1923, în
Dreptul vol. 34, nr. 3/2023</t>
  </si>
  <si>
    <t>Dreptul comparat contemporan și actualitatea teoriei formelor fără fond, în Pandectele,
nr. 4/2009</t>
  </si>
  <si>
    <t>ÎNFIINȚAREA EFORIEI ORAȘULUI IAȘI (1833):
DEZIDERATE ȘI REALITĂȚI ADMINISTRATIVE
SIMION-ALEXANDRU GAVRIȘ, Historia Urbana, XXXI/2023</t>
  </si>
  <si>
    <t>file:///C:/Users/manue/Downloads/Historia_Urbana%20(1).pdf</t>
  </si>
  <si>
    <t>Zaklina Novicic, Сукоб националног и наднационалног у Европској унији -- Уставни идентитети, Belgrad, 2023</t>
  </si>
  <si>
    <t>http://repozitorijum.diplomacy.bg.ac.rs/1212/1/Sukob-nacionalnog.pdf</t>
  </si>
  <si>
    <t>Istoria dreptului românesc, ed. a 2-a, Hamangiu, 2008</t>
  </si>
  <si>
    <t>Dagli imperi alla nazione
Eredità giuridiche asburgiche e zariste nella Grande Romania, 1918-1927
Francesco Magno, Viella, 2023</t>
  </si>
  <si>
    <t>https://books.google.ro/books?hl=ro&amp;lr=&amp;id=Kx7pEAAAQBAJ&amp;oi=fnd&amp;pg=PP1&amp;ots=EPTG4JCHcF&amp;sig=dr-B1wr_tNnu4CScD6YbqF-H4nM&amp;redir_esc=y#v=onepage&amp;q=Gutan&amp;f=false</t>
  </si>
  <si>
    <t>Google Books</t>
  </si>
  <si>
    <t>The Legal Transplant and the Building of the Romanian Legal Identity ... RJCL, 1/2017</t>
  </si>
  <si>
    <t>Ela Cosma. "A HISTORIOGRAPHICAL SURVEY OF IUS VALACHICUM AMONG ROMANIANS AND VLACHS". Balcanica Posnaniensia Acta et studia 30:271-313</t>
  </si>
  <si>
    <t>https://1510cl6v8-y-https-www-ceeol-com.z.e-nformation.ro/search/viewpdf?id=1288993</t>
  </si>
  <si>
    <t>Istoria dreptului românesc. Sibiu: Universitatea
„Lucian Blaga”, 2004. - 236 p</t>
  </si>
  <si>
    <t>Drept civil. Drepturile reale și dezmembrămintele sale: Suport de curs
TĂLĂMBUȚĂ, Angelina</t>
  </si>
  <si>
    <t>http://repository.utm.md/handle/5014/24331</t>
  </si>
  <si>
    <t>Digitalization of Public Services and the Services Quality Perception
Dumitru Goldbach et al, , Journal of Emerging Trends in Marketing and Management – Vol I, No. 2/2023</t>
  </si>
  <si>
    <t>https://www.etimm.ase.ro/RePEc/aes/jetimm/2023/JETIMM_V02_2023_53.pdf</t>
  </si>
  <si>
    <t>EBSCO</t>
  </si>
  <si>
    <t>Le droit civil roumain entre recodification “nationale” et uniformisation
européenne, in «Studia Universitatis Babes-Bolyai», LIII, 2 (2008), pp. 171-189</t>
  </si>
  <si>
    <t>ELISABETTA FIOCCHI MALASPINA
«DANS CETTE DIVERSITÉ, DES PRINCIPES D’UNITÉ»:
intrecci transnazionali nei sistemi di pubblicità
immobiliare tra Otto e Novecento, Historia et Jus, 2023</t>
  </si>
  <si>
    <t>https://www.zora.uzh.ch/id/eprint/251956/1/ebook_dans_cette_diversite_des_principes_d_unite.indb.pdf</t>
  </si>
  <si>
    <t>Historia et Jus</t>
  </si>
  <si>
    <t>‘Codul civil de la 1865 şi provocarea recreării originale a dreptului’,
Revista Română de Drept Privat, 2, pp. 149–166.</t>
  </si>
  <si>
    <t>Veress, Emőd (2023) Private Law Codifications in East Central Europe. In: Lectures on East Central European Legal History (Second, Enlarged Edition). Legal Studies on Central Europe . CEA Publishing, Miskolc, Budapest, pp. 193-233</t>
  </si>
  <si>
    <t>https://real.mtak.hu/194289/</t>
  </si>
  <si>
    <t>Romanian  Constitutional  Identity  in  Historical  Context  =  Comparative Constitutionalism in Central Europe, eds. csink Lóránt, trócsányi László, Central European Academic Publishing, Miskolc–Budapest, 2022</t>
  </si>
  <si>
    <t>FAZAKAS ZOLTÁN JÓZSEF
A Román Királyság 1923. évi Alkotmánya, Erdélyi Jogélet [Transylvanian Legal Life], nr. 3/2023</t>
  </si>
  <si>
    <t>file:///C:/Users/manue/Downloads/346-Article%20Text-641-1-10-20240402.pdf</t>
  </si>
  <si>
    <t>Istoria  administraţiei  publice  românești,   2nd   ed. (Bucharest:   Editura   Hamangiu,  2006</t>
  </si>
  <si>
    <t>Cristian Ploscaru. "THE INSTITUTION OF THE PREFECTURE IN ROMANIA (1864–1892): BETWEEN SOCIAL RELATIONS OF PATRONAGE AND POLITICAL NETWORKS". Studia Universitatis Babes-Bolyai - Historia 2:75-90</t>
  </si>
  <si>
    <t>https://1510cl78v-y-https-www-ceeol-com.z.e-nformation.ro/search/viewpdf?id=1281695</t>
  </si>
  <si>
    <t>Judit Pál. "CHANGES IN THE RECRUITMENT OF TRANSYLVANIAN LOCAL GOVERNMENT REPRESENTATIVES (LORD LIEUTENANTS AND PREFECTS) DURING AND AFTER THE FIRST WORLD WAR". Studia Universitatis Babes-Bolyai - Historia 2:141-160.</t>
  </si>
  <si>
    <t>https://1510cl79i-y-https-www-ceeol-com.z.e-nformation.ro/search/viewpdf?id=1281699</t>
  </si>
  <si>
    <t>Insuficienţele  tradiţiei  constituţionale  româneşti  sau  un  prezent  constituţional  aflat  în  căutarea  unui  trecut  constituţional,</t>
  </si>
  <si>
    <t>Radu Rizoiu. "„Obiectele sunt ticăloase”? Lucrurile (ne)corporale pot fi şi juridice?". Revista Română de Drept Privat 02:35-74.</t>
  </si>
  <si>
    <t>https://1510cl79i-y-https-www-ceeol-com.z.e-nformation.ro/search/viewpdf?id=1223450</t>
  </si>
  <si>
    <t>2018 ‘Romanian Tendential Constitutionalism and the Limits of European Constitutional
Culture’, in Belov M. (ed.), Global Constitutionalism and Its Challenges to Westphalian
Constitutional Law, Oxford, Hart publishing, pp. 103-132</t>
  </si>
  <si>
    <t>Martin Belov, "Rule of Law in Bulgaria: Semi-Permanent Transitory Experiences on the Edge between Normative Expectations, Pragmatic Imperativesand Constitutional Imaginaries" in: "Poliarchie/Polyarchies Special Issue 2023", EUT Edizioni Università di Trieste, Trieste, 2023, pp. 74-92</t>
  </si>
  <si>
    <t>https://www.openstarts.units.it/entities/publication/c13a16c9-47a3-4849-8bc2-cb24a9de49b7/details</t>
  </si>
  <si>
    <t xml:space="preserve"> (2011). Constituţionalism şi import constituţion-al în România modernă: proiectul de Constituţie de la 1848  al  lui  Mihail  Kogălniceanu.  Studia  Politica:  Romanian  Political  Science  Review,  11(2), pp. 227–254</t>
  </si>
  <si>
    <t>Yaroslav Popenko. "The Rights and the Proxies of the Monarch in Romania According to the Constitution of 1866". Copernicus Political and Legal Studies 3:63-69</t>
  </si>
  <si>
    <t>https://1510cl7be-y-https-www-ceeol-com.z.e-nformation.ro/search/viewpdf?id=1283065</t>
  </si>
  <si>
    <t>(2013). Transplant consituţional şi consituţionalism în România modernă: 1802–1866. Bucureşti: Editura Hamangiu [in Romanian</t>
  </si>
  <si>
    <t>C.Oneţ (ULBS)</t>
  </si>
  <si>
    <t>Dreptul mediului, Ed. Universul Juridic, București, 2017</t>
  </si>
  <si>
    <r>
      <rPr>
        <rFont val="Calibri"/>
        <color theme="1"/>
        <sz val="11.0"/>
      </rPr>
      <t xml:space="preserve">Cristina Daniela Ungureanu, </t>
    </r>
    <r>
      <rPr>
        <rFont val="Calibri"/>
        <i/>
        <color theme="1"/>
        <sz val="11.0"/>
      </rPr>
      <t>The right to inherit a healthy and ecologically balanced environment,</t>
    </r>
    <r>
      <rPr>
        <rFont val="Calibri"/>
        <color theme="1"/>
        <sz val="11.0"/>
      </rPr>
      <t xml:space="preserve"> Conferința Internațională de Drept, Studii Europene și Relații Internaționale Universul Juridic, nr. XII/2023 </t>
    </r>
  </si>
  <si>
    <t>https://www.ceeol.com/search/article-detail?id=1079647</t>
  </si>
  <si>
    <t>Cristina Oneț (ULBS)</t>
  </si>
  <si>
    <r>
      <rPr>
        <rFont val="Calibri"/>
        <color theme="1"/>
        <sz val="11.0"/>
      </rPr>
      <t>Ivan Țeruș,</t>
    </r>
    <r>
      <rPr>
        <rFont val="Calibri"/>
        <i/>
        <color theme="1"/>
        <sz val="11.0"/>
      </rPr>
      <t xml:space="preserve"> Instrumente juridico-financiare de protecție a mediului în cadrul activității economice, </t>
    </r>
    <r>
      <rPr>
        <rFont val="Calibri"/>
        <color theme="1"/>
        <sz val="11.0"/>
      </rPr>
      <t>Teză de doctorat, Avademia ”Ștefan cel Mare”, Republica Moldova (Drept funciar și al mediului)</t>
    </r>
  </si>
  <si>
    <t>https://anacec.md/files/Terus-teza.pdf</t>
  </si>
  <si>
    <t>Greenhouse gas emission certificates-financial for implementing enviromental, vol EUFIRE 2021, Ed. UIAC, Iași, 2021</t>
  </si>
  <si>
    <r>
      <rPr>
        <rFont val="Calibri"/>
        <color theme="1"/>
        <sz val="11.0"/>
      </rPr>
      <t>Corina Murafa, Theodor Cojoianu,</t>
    </r>
    <r>
      <rPr>
        <rFont val="Calibri"/>
        <i/>
        <color theme="1"/>
        <sz val="11.0"/>
      </rPr>
      <t xml:space="preserve"> Financial Instruments for Decarbonization:
Likely Pathwa</t>
    </r>
    <r>
      <rPr>
        <rFont val="Calibri"/>
        <color theme="1"/>
        <sz val="11.0"/>
      </rPr>
      <t>ys</t>
    </r>
    <r>
      <rPr>
        <rFont val="Calibri"/>
        <i/>
        <color theme="1"/>
        <sz val="11.0"/>
      </rPr>
      <t xml:space="preserve"> in the Romanian Economy,</t>
    </r>
    <r>
      <rPr>
        <rFont val="Calibri"/>
        <color theme="1"/>
        <sz val="11.0"/>
      </rPr>
      <t xml:space="preserve"> Revista de Management Comparat, vol 24, Issue 1/2023</t>
    </r>
  </si>
  <si>
    <t>https://papers.ssrn.com/sol3/papers.cfm?abstract_id=4440511</t>
  </si>
  <si>
    <t>SSRN; CEEOL</t>
  </si>
  <si>
    <t>Drept financiar piblic, Ed. Universul Juridic, București, 2015</t>
  </si>
  <si>
    <r>
      <rPr>
        <rFont val="Calibri"/>
        <color theme="1"/>
        <sz val="11.0"/>
      </rPr>
      <t xml:space="preserve">Cosmin Flavius Costaș, Mihaela Tofan, </t>
    </r>
    <r>
      <rPr>
        <rFont val="Calibri"/>
        <i/>
        <color theme="1"/>
        <sz val="11.0"/>
      </rPr>
      <t>Drept financiar,</t>
    </r>
    <r>
      <rPr>
        <rFont val="Calibri"/>
        <color theme="1"/>
        <sz val="11.0"/>
      </rPr>
      <t xml:space="preserve"> Ed. Universul Juridic, București, 2023</t>
    </r>
  </si>
  <si>
    <t>Despre ”moratoriul legal” privind stingerea creanțelor fiscale pe perioada stării de urgență instituite în contextul crizei sanitare provocate de epidemia cu COVID-19, în Cluj Tax Forum Journal, nr2/2020</t>
  </si>
  <si>
    <r>
      <rPr>
        <rFont val="Calibri"/>
        <color theme="1"/>
        <sz val="11.0"/>
      </rPr>
      <t xml:space="preserve">Cosmin Flavius Costaș, Mihaela Tofan, </t>
    </r>
    <r>
      <rPr>
        <rFont val="Calibri"/>
        <i/>
        <color theme="1"/>
        <sz val="11.0"/>
      </rPr>
      <t>Drept financiar</t>
    </r>
    <r>
      <rPr>
        <rFont val="Calibri"/>
        <color theme="1"/>
        <sz val="11.0"/>
      </rPr>
      <t>, Ed. Universul Juridic, București, 2023</t>
    </r>
  </si>
  <si>
    <t>Efectele Deciziei nr.6din 9 aprilie 2020 a ICCJ-Completul pentru dezlegarea unor chestiuni de drept- asupra Legii nr. 241/2005 pentru prevenirea și combaterea evaziunii fiscale, în Cluj Tax Forum Journal, nr5/2020</t>
  </si>
  <si>
    <r>
      <rPr>
        <rFont val="Calibri"/>
        <color theme="1"/>
        <sz val="11.0"/>
      </rPr>
      <t xml:space="preserve">Cosmin Flavius Costaș, Mihaela Tofan, </t>
    </r>
    <r>
      <rPr>
        <rFont val="Calibri"/>
        <i/>
        <color theme="1"/>
        <sz val="11.0"/>
      </rPr>
      <t>Drept financiar</t>
    </r>
    <r>
      <rPr>
        <rFont val="Calibri"/>
        <color theme="1"/>
        <sz val="11.0"/>
      </rPr>
      <t>, Ed. Universul Juridic, București, 2023</t>
    </r>
  </si>
  <si>
    <t>Autoritatea Vamală Română între realitate și reformă, RevistaTax Magazine, nr.6/2021</t>
  </si>
  <si>
    <t>Delia Magherescu, Due Process in the Light of the Defendants Right to Remain Silent in Cases of Economic Crimes, Societatea de Științe Juridice și Administrative ADJURIS, București, 2023</t>
  </si>
  <si>
    <t>The CESCR, 50 Years Latter; Developments in Respect of the Justiciability of ESC Rights and the Universality, Indivisibility, Inter-Relatedness and Inter-Dependence of all Human Rights în CANÇADOTRINDADE, Antônio Augusto; BARROS LEAL, César; e LEÃO, Renato Zerbini Ribeiro. O Cinquentenário dos Dois Pactos de Direitos Humanos da ONU. Fortaleza: Expressão Gráfica e Editora, IBDH, 2016, v. 1, p. 203-232.</t>
  </si>
  <si>
    <t>Renato Zerbini Ribero Leaoa, Responsabilidade extraterritorial dos estados em materia de direitos humanos: as contribuicoes Comite de Direitos Economicos, Sociais e Culturais das Nacaos Unidas în Rev. Fac. Direito UFMG, Belo Horizonte, n. 81, pp. 407-427, jul./dez. 2022 (publicată în 2023)</t>
  </si>
  <si>
    <t>https://www.direito.ufmg.br/revista/index.php/revista/issue/view/153; https://heinonline.org/HOL/Page?public=true&amp;handle=hein.journals/rvufmg81&amp;div=24&amp;start_page=407&amp;collection=journals&amp;set_as_cursor=271&amp;men_tab=srchresults</t>
  </si>
  <si>
    <t>Heinonline: Open access https://www.direito.ufmg.br/revista/index.php/revista/about</t>
  </si>
  <si>
    <t>Limitele dreptuui de proprietate privată imobiliară, Editura Wolters Kluwer, București, 2009 (teza de doctorat)</t>
  </si>
  <si>
    <r>
      <rPr>
        <rFont val="Calibri"/>
        <color theme="1"/>
        <sz val="11.0"/>
      </rPr>
      <t xml:space="preserve">Viorel Terzea, </t>
    </r>
    <r>
      <rPr>
        <rFont val="Calibri"/>
        <i/>
        <color theme="1"/>
        <sz val="11.0"/>
      </rPr>
      <t>Constituirea dreptului de trecere. Condiții</t>
    </r>
    <r>
      <rPr>
        <rFont val="Calibri"/>
        <color theme="1"/>
        <sz val="11.0"/>
      </rPr>
      <t>, în Revista Dreptul nr. 1/2023, pp.145</t>
    </r>
  </si>
  <si>
    <t>https://heinonline.org/HOL/Page?public=true&amp;handle=hein.journals/drptl34&amp;div=12&amp;start_page=132&amp;collection=journals&amp;set_as_cursor=267&amp;men_tab=srchresults</t>
  </si>
  <si>
    <t>HeinOnline, CEEOL, EBSCO, PRO QUEST</t>
  </si>
  <si>
    <r>
      <rPr>
        <rFont val="Calibri"/>
        <i/>
        <color theme="1"/>
        <sz val="11.0"/>
      </rPr>
      <t>Aspecte privind regimul juridic al servitutilor de utilitate publică</t>
    </r>
    <r>
      <rPr>
        <rFont val="Calibri"/>
        <color theme="1"/>
        <sz val="11.0"/>
      </rPr>
      <t>, în PR nr. 6/2008, pp. 49-77;</t>
    </r>
  </si>
  <si>
    <r>
      <rPr>
        <rFont val="Calibri"/>
        <color theme="1"/>
        <sz val="11.0"/>
      </rPr>
      <t xml:space="preserve">Irina Sferdian, </t>
    </r>
    <r>
      <rPr>
        <rFont val="Calibri"/>
        <i/>
        <color theme="1"/>
        <sz val="11.0"/>
      </rPr>
      <t>Interesul privat și servituțile de utilitate publică</t>
    </r>
    <r>
      <rPr>
        <rFont val="Calibri"/>
        <color theme="1"/>
        <sz val="11.0"/>
      </rPr>
      <t>, Revista Româna de Drept Privat nr. 4/2023</t>
    </r>
  </si>
  <si>
    <t>https://www.ceeol.com/search/journal-detail?id=1095</t>
  </si>
  <si>
    <t>HeinOnline, CEEOL, EBSCO</t>
  </si>
  <si>
    <r>
      <rPr>
        <rFont val="Calibri"/>
        <i/>
        <color theme="1"/>
        <sz val="11.0"/>
      </rPr>
      <t>Limitele dreptului de proprietate privată imobiliară</t>
    </r>
    <r>
      <rPr>
        <rFont val="Calibri"/>
        <color theme="1"/>
        <sz val="11.0"/>
      </rPr>
      <t>, Ed. Wolters Kluwer, Bucureşti, 2009</t>
    </r>
  </si>
  <si>
    <r>
      <rPr>
        <rFont val="Calibri"/>
        <color theme="1"/>
        <sz val="11.0"/>
      </rPr>
      <t xml:space="preserve">Irina Sferdian, </t>
    </r>
    <r>
      <rPr>
        <rFont val="Calibri"/>
        <i/>
        <color theme="1"/>
        <sz val="11.0"/>
      </rPr>
      <t>Interesul privat și servituțile de utilitate publică</t>
    </r>
    <r>
      <rPr>
        <rFont val="Calibri"/>
        <color theme="1"/>
        <sz val="11.0"/>
      </rPr>
      <t>, Revista Româna de Drept Privat nr. 4/2023</t>
    </r>
  </si>
  <si>
    <r>
      <rPr>
        <rFont val="Calibri"/>
        <i/>
        <color rgb="FF000000"/>
        <sz val="11.0"/>
      </rPr>
      <t>Admisibility ratione temporis of an Individual Communication: Sythesis of the UN Committee on Economic, Social and Cultural Rights Case-Law</t>
    </r>
    <r>
      <rPr>
        <rFont val="Calibri"/>
        <color rgb="FF000000"/>
        <sz val="11.0"/>
      </rPr>
      <t xml:space="preserve">, în </t>
    </r>
    <r>
      <rPr>
        <rFont val="Calibri"/>
        <i/>
        <color rgb="FF000000"/>
        <sz val="11.0"/>
      </rPr>
      <t xml:space="preserve">AULB </t>
    </r>
    <r>
      <rPr>
        <rFont val="Calibri"/>
        <color rgb="FF000000"/>
        <sz val="11.0"/>
      </rPr>
      <t>nr. 2/2017, p. 184-188.</t>
    </r>
  </si>
  <si>
    <r>
      <rPr>
        <rFont val="Calibri"/>
        <color rgb="FF000000"/>
        <sz val="11.0"/>
      </rPr>
      <t xml:space="preserve">B. Selejan-Guțan, </t>
    </r>
    <r>
      <rPr>
        <rFont val="Calibri"/>
        <i/>
        <color rgb="FF000000"/>
        <sz val="11.0"/>
      </rPr>
      <t>Protecția europeană a drepturilor omului</t>
    </r>
    <r>
      <rPr>
        <rFont val="Calibri"/>
        <color rgb="FF000000"/>
        <sz val="11.0"/>
      </rPr>
      <t>, Ediția a 6-a, revăzută și adăugită, Editura Hamangiu, 2023, p. 17 (PIDESC), p. 476 (bibliografie).</t>
    </r>
  </si>
  <si>
    <t>https://www.hamangiu.ro/protectia-europeana-a-drepturilor-omului-2</t>
  </si>
  <si>
    <t>Editură din țară</t>
  </si>
  <si>
    <t>Bianca Selejan-Guțan, Crăciunean-Tatu Laura-Maria (ULBS)</t>
  </si>
  <si>
    <r>
      <rPr>
        <rFont val="Calibri"/>
        <i/>
        <color rgb="FF000000"/>
        <sz val="11.0"/>
      </rPr>
      <t>Drept internațional public</t>
    </r>
    <r>
      <rPr>
        <rFont val="Calibri"/>
        <color rgb="FF000000"/>
        <sz val="11.0"/>
      </rPr>
      <t>, Editura Hamangiu, București, 2014.</t>
    </r>
  </si>
  <si>
    <r>
      <rPr>
        <rFont val="Calibri"/>
        <color rgb="FF000000"/>
        <sz val="11.0"/>
      </rPr>
      <t xml:space="preserve">B. Selejan-Guțan, </t>
    </r>
    <r>
      <rPr>
        <rFont val="Calibri"/>
        <i/>
        <color rgb="FF000000"/>
        <sz val="11.0"/>
      </rPr>
      <t>Protecția europeană a drepturilor omului</t>
    </r>
    <r>
      <rPr>
        <rFont val="Calibri"/>
        <color rgb="FF000000"/>
        <sz val="11.0"/>
      </rPr>
      <t>, Ediția a 6-a, revăzută și adăugită, Editura Hamangiu, 2023, p. 5 (caracterul consensual al dip)</t>
    </r>
  </si>
  <si>
    <t>Editura din țara</t>
  </si>
  <si>
    <r>
      <rPr>
        <rFont val="Calibri"/>
        <i/>
        <color rgb="FF000000"/>
        <sz val="11.0"/>
      </rPr>
      <t>Drept internațional public</t>
    </r>
    <r>
      <rPr>
        <rFont val="Calibri"/>
        <color rgb="FF000000"/>
        <sz val="11.0"/>
      </rPr>
      <t>, Editura Hamangiu, București, 2014.</t>
    </r>
  </si>
  <si>
    <r>
      <rPr>
        <rFont val="Calibri"/>
        <color rgb="FF000000"/>
        <sz val="11.0"/>
      </rPr>
      <t xml:space="preserve">B. Selejan-Guțan, </t>
    </r>
    <r>
      <rPr>
        <rFont val="Calibri"/>
        <i/>
        <color rgb="FF000000"/>
        <sz val="11.0"/>
      </rPr>
      <t>Protecția europeană a drepturilor omului</t>
    </r>
    <r>
      <rPr>
        <rFont val="Calibri"/>
        <color rgb="FF000000"/>
        <sz val="11.0"/>
      </rPr>
      <t>, Ediția a 6-a, revăzută și adăugită, Editura Hamangiu, 2023, p. 11 (art. 27 al PIDCP)</t>
    </r>
  </si>
  <si>
    <r>
      <rPr>
        <rFont val="Calibri"/>
        <i/>
        <color rgb="FF000000"/>
        <sz val="11.0"/>
      </rPr>
      <t>Drept internațional public</t>
    </r>
    <r>
      <rPr>
        <rFont val="Calibri"/>
        <color rgb="FF000000"/>
        <sz val="11.0"/>
      </rPr>
      <t>, Editura Hamangiu, București, 2014.</t>
    </r>
  </si>
  <si>
    <r>
      <rPr>
        <rFont val="Calibri"/>
        <color rgb="FF000000"/>
        <sz val="11.0"/>
      </rPr>
      <t xml:space="preserve">M. Niemesch, </t>
    </r>
    <r>
      <rPr>
        <rFont val="Calibri"/>
        <i/>
        <color rgb="FF000000"/>
        <sz val="11.0"/>
      </rPr>
      <t>Drept internațional public</t>
    </r>
    <r>
      <rPr>
        <rFont val="Calibri"/>
        <color rgb="FF000000"/>
        <sz val="11.0"/>
      </rPr>
      <t>, Editura Hamangiu, București, 2022, p. 171 (răspunderes internațională a statelor); p. 176 (crimele internaționale) p. 217 (bibliografie generală).</t>
    </r>
  </si>
  <si>
    <t>https://www.hamangiu.ro/drept-international-public-4</t>
  </si>
  <si>
    <t>Administrative Capacity as a Constraint to Fiscal Decentralization. The Case of Romania and Poland</t>
  </si>
  <si>
    <t>de Jesús Madrigal-Delgado, G. (2023). Sostenibilidad Financiera en Gobiernos Locales: Medida por el Desempeño Fiscal. Revista Investigacion Administrativa, vol. 52, numar 123, Citare pp.5</t>
  </si>
  <si>
    <t>https://www.scielo.org.mx/scielo.php?pid=S2448-76782023000200007&amp;script=sci_arttext</t>
  </si>
  <si>
    <t xml:space="preserve">SciELO Analytics; Google Scholar H5M5 </t>
  </si>
  <si>
    <t xml:space="preserve">Octavian MOLDOVAN,  Sustainability, development regions and local revenue mobilization in Romania, Journal of Public Administration, Finance &amp; Law, 2023, Vol.28/2023. https://doi.org/10.47743/jopafl-2023-28-19, </t>
  </si>
  <si>
    <t>https://www.jopafl.com/uploads/issue28/issue.pdf#page=250, citare pp.253</t>
  </si>
  <si>
    <t>ERIH-Plus; EBSCO; DOAJ; https://www.jopafl.com/</t>
  </si>
  <si>
    <t>Francis Tangwo Asah and Progress Hove-Sibanda Nelson Mandela University, South Africa, Sustainability in the supply chain management department in a South African municipality, in Dr Sandra Adendorff, Christine Terblanche and Karien Brits (eds.) Management Potential P3. Possibilities, Pioneering, Progress, SAIMS 2023, Publishing House: Southern Africa Institute of Management Scientists and Akademia, ISBN 978-0-7961-1346-7,  pp.257-269.
 https://saims.org/wp-content/uploads/2024/01/SAIMS-2023-Proceedings.pdf#page=558, pp.565.</t>
  </si>
  <si>
    <t>https://saims.org/wp-content/uploads/2024/01/SAIMS-2023-Proceedings.pdf#page=558, pp.565.</t>
  </si>
  <si>
    <t>volum apărut în străinătate</t>
  </si>
  <si>
    <t xml:space="preserve"> Kudinov Oleksandr, Analysis of the efficiency of budget decentralization of the territorial communities of Poltavia region, Науковий вісник Міжнародного гуманітарного університету (Scientific Bulletin of the International Humanitarian University) Citare la pp. 44 http://vestnik-econom.mgu.od.ua/index.php/en </t>
  </si>
  <si>
    <t xml:space="preserve">https://doi.org/10.32782/2413-2675/2023-55-6 </t>
  </si>
  <si>
    <t>https://journals.indexcopernicus.com/search/details?id=45430</t>
  </si>
  <si>
    <t>On the juridical Aspects of religious Education in the public Schools of
Europe with a Case‐Study of Romania”, in Romanian Journal of Comparative Law, an. II (2012),
nr. 1, p. 80.</t>
  </si>
  <si>
    <t>Emanuel Ioan Pavel, The actuality and importance of the partnership FamilyChurch-School in the realization of religious education in a
world and society of migration în Revista Teologica, nr. 3/2023, p. 61</t>
  </si>
  <si>
    <t>https://www.revistateologica.ro/wp-content/uploads/The-actuality-and-importance-of-the-partnership-Family-Church-School-in-the-realization-of-religious-education-in-a-world-and-society-of-migration.pdf</t>
  </si>
  <si>
    <t>ERIH+</t>
  </si>
  <si>
    <t>ROGHINĂ Răzvan Cosmin</t>
  </si>
  <si>
    <t xml:space="preserve">The Fall and revival of the Head of State’s authoritarianism, in  Giornale di Storia costituzionale, nr. 42/ 2021 </t>
  </si>
  <si>
    <t>Loredana Gogoașe, The Authoritarianism of the Head of State - A Distinctive Mark of the Romanian Constituional Identity, Romanian Journal of Comparative Law, 2/2022</t>
  </si>
  <si>
    <t>Costin-Dan David  și
Andreea-Nicoleta Dragomir
Publicat online: 24 ianuarie 2022
Studii in Afaceri si Economie, Volumul și numărul : volumul 16 (2021) - numărul 3 (decembrie 2021), Interval de pagini: 32 - 43</t>
  </si>
  <si>
    <t>Reducerea impactului Sars-Cov-2 asupra mediului de afaceri - Factori de schimbare, strategii și statistici</t>
  </si>
  <si>
    <t>Cleginaldo Carvalho , Larissa Miki Ishikura , Iris Braga Silva , Matheus Marinho Arruda, Taina Luciene Garcia dos Santos &amp; Rafal Godoi Cutait, Evaluation of Companies (Magazine Luiza SA) and Investments in the E-Commerce Area during the Covid-19
Pandemic Period, 41 Technium Soc. Sci. J. 130 (2023).</t>
  </si>
  <si>
    <t>https://heinonline.org/HOL/LandingPage?handle=hein.journals/techssj41&amp;div=11&amp;id=&amp;page=</t>
  </si>
  <si>
    <t xml:space="preserve">heineonline </t>
  </si>
  <si>
    <t>20/2</t>
  </si>
  <si>
    <t>Goldbach, F. C., Dragomir, A. N., &amp; Bărbat, I. M. (2014) - Procedia Economics and Finance, 16, 190–197.</t>
  </si>
  <si>
    <t>Culture–A Value of Public Management.</t>
  </si>
  <si>
    <t>2023 Nicoleta Annemarie MUNTEANU, FROM THE INFORMATION AGE TO THE DISINFORMATION AGE. UKRAINA`S FIGHT AGAINST DISINFORMATION BY STRENGTHENING MEDIA LITERACY, STUDIA-SECURITATIS-NR.1-2023-57-65</t>
  </si>
  <si>
    <t>https://magazines.ulbsibiu.ro/studiasecuritatis/wp-content/uploads/STUDIA-SECURITATIS-NO.1-2023-57-65.pdf</t>
  </si>
  <si>
    <t>ERICH</t>
  </si>
  <si>
    <t>20/3</t>
  </si>
  <si>
    <r>
      <rPr>
        <rFont val="Calibri"/>
        <color rgb="FF000000"/>
        <sz val="11.0"/>
      </rPr>
      <t>2023 Carvalho, Cleginaldo și colab. „Evaluarea companiilor (Magazine Luiza SA) și a investițiilor în zona E-commerce în perioada pandemiei de Covid-19.” </t>
    </r>
    <r>
      <rPr>
        <rFont val="Calibri"/>
        <i/>
        <color rgb="FF222222"/>
        <sz val="11.0"/>
      </rPr>
      <t>Technium Soc. Sci. J.</t>
    </r>
    <r>
      <rPr>
        <rFont val="Calibri"/>
        <color rgb="FF222222"/>
        <sz val="11.0"/>
      </rPr>
      <t> 41 (2023): 130.</t>
    </r>
  </si>
  <si>
    <t>20/2.</t>
  </si>
  <si>
    <t>Dragomir, Andreea; Florescu, Ioana, Human Trafficking Responses In Europe With Emphasis On Romania, ”Studia-Securitatis”, No. 2/2022</t>
  </si>
  <si>
    <t>Human Trafficking Responses In Europe With Emphasis On Romania</t>
  </si>
  <si>
    <t>2023, Iulia Bulea, ILLEGAL MIGRATION FROM THE PERSPECTIVE OF ROMANIAN STRATEGIES FOR PUBLIC ORDER AND SECURITY</t>
  </si>
  <si>
    <t>https://magazines.ulbsibiu.ro/studiasecuritatis/wp-content/uploads/STUDIA-SECURITATIS-No.-2-2023-1-1.pdf</t>
  </si>
  <si>
    <t>Dragomir, Andreea, Editura Universităţii ”Lucian Blaga”, Sibiu, 2020</t>
  </si>
  <si>
    <t>Ordinea publică în Uniunea Europeană</t>
  </si>
  <si>
    <t>Dragomir, Andreea, Editura Universităţii “Lucian Blaga”, Sibiu, 2016</t>
  </si>
  <si>
    <t>Europenizarea spaţiului public</t>
  </si>
  <si>
    <t>Dragomir, Andreea, Editura Presa Universitară Clujeană, Cluj Napoca, 2021</t>
  </si>
  <si>
    <t>Politica externă şi de Securitate Comună a Uniunii Europene</t>
  </si>
  <si>
    <t>Ion Poiană(fără afiliere universitară) și Ioana Păcurariu (ULBS)</t>
  </si>
  <si>
    <t>Drept procesual penal. Partea generală. Conform noului Cod de procedură penală, Ed. Universul Juridic, Bucureşti, 2014.</t>
  </si>
  <si>
    <t>ADMISIBILITATEA PROBELOR PREZENTATE DE APĂRĂTOR ÎN PROCESUL PENAL
A Ceachir - 2023 - CEP USM</t>
  </si>
  <si>
    <t>https://anacec.md/files/Ceachir-Anatol-rezumat.pdf</t>
  </si>
  <si>
    <t>https://scholar.google.com/scholar?cites=142008908354967110&amp;as_sdt=2005&amp;sciodt=0,5&amp;hl=ro</t>
  </si>
  <si>
    <t>Şuteu Nicolaie Gheorghe, Parean (Bulea) Iulia</t>
  </si>
  <si>
    <t>Teorie şi tactică poliţienească</t>
  </si>
  <si>
    <t>Streza Silviu,  Activităţile desfăşurate de Poliţia Română şi Jandarmeria Română în mediul rural, STUDII ȘI CERCETĂRI ÎN ȘTIINȚE ADMINISTRATIVE VOL. 4</t>
  </si>
  <si>
    <t>https://www.technomedia.ro/Biblioteca%20on-line/Studii%20si%20cercetari%20in%20stiinte%20administrative%20vol%204.pdf</t>
  </si>
  <si>
    <t>Poliţia locală – Forţă complementară a sistemului de ordine şi siguranţă publică</t>
  </si>
  <si>
    <t>ISBN 978-606-616-532-7</t>
  </si>
  <si>
    <t>Ciocan Maria-Iuliana (ULBS)</t>
  </si>
  <si>
    <t>Incursiune în problematica drepturilor de autor în mass-media</t>
  </si>
  <si>
    <r>
      <rPr>
        <rFont val="Calibri"/>
        <color theme="1"/>
        <sz val="11.0"/>
      </rPr>
      <t xml:space="preserve">Circa Adrian, </t>
    </r>
    <r>
      <rPr>
        <rFont val="Calibri"/>
        <i/>
        <color theme="1"/>
        <sz val="11.0"/>
      </rPr>
      <t xml:space="preserve">Considerații cu privire la gestiunea colectivă organizată prin intermediul societățiilor de gestiune colectivă. Perspectiva jurisprudențială română, </t>
    </r>
    <r>
      <rPr>
        <rFont val="Calibri"/>
        <color theme="1"/>
        <sz val="11.0"/>
      </rPr>
      <t>în Acta Universitatis Lucian Blaga. Iurisprudentia, nr.2/2023</t>
    </r>
  </si>
  <si>
    <t>Ciocan Maria-Iuliana</t>
  </si>
  <si>
    <t>Munteanu Cornelia, Lazăr Raluca Ștefania (ULBS)</t>
  </si>
  <si>
    <t>Dreptul la libera exprimare- drept subiectiv și limită a dreptului la viață privată</t>
  </si>
  <si>
    <t>E. Chelaru, M. Chelaru, Drept civil. Persoanele, ed. A 6-a revizuită și adăugită, Ed. C.H. Beck, București, 2023, p. 51, 52.</t>
  </si>
  <si>
    <t xml:space="preserve">Lazăr Raluca Ștefania </t>
  </si>
  <si>
    <t>Exercitarea autorității părintești de către ambii părinți și privarea de facto de exercițiul autorității părintești în cazul răpirii internaționale de minori</t>
  </si>
  <si>
    <t>C.C. Hageanu, Dreptul familiei, ed. A 3-a revizuită și adăugită, Ed. Hamamgiu, București,  2023, p. 141.</t>
  </si>
  <si>
    <t>Lazăr Raluca Ștefania (ULBS)</t>
  </si>
  <si>
    <t>Absența efectelor masurii evacuarii dispuse pentru lipsa titlului în ceea ce privește mențiunea domiciliului în cartea de identitate a celui evins</t>
  </si>
  <si>
    <t>C. Jugastru, M. Enache, Instituţiile dreptului civil în jurisprudenţa Curţii Constituţionale, Ed. C.H. Beck, 2023, p.31</t>
  </si>
  <si>
    <t>Lazăr Raluca Ștefani</t>
  </si>
  <si>
    <t>Leziunea și impreviziunea – ipoteze distincte
de reducere a prestațiilor datorate</t>
  </si>
  <si>
    <t>C.Jugastru
Drept civil - Obligațiile, Ed. 
 Hamangiu, 2023, p.91</t>
  </si>
  <si>
    <t>Gina Orga-Dumitriu (ULBS)</t>
  </si>
  <si>
    <t>Freedom of establishment of companies in EU: admitted restrictions vs. forbidden restrictions, în Cross-Border Cooperation – Models of Good Practice in Carpathian region, Ed. CH Beck, București, 2014</t>
  </si>
  <si>
    <t xml:space="preserve">FDRE 2 </t>
  </si>
  <si>
    <t>E.A. Oprea, Dreptul comerțului internațional,      Ed. Hamangiu București, 2023</t>
  </si>
  <si>
    <t>Libertatea de stabilire a societăților și transformarea transfrontalieră.Polbud,      în Acta Universitatis Lucian Blaga Sibiu nr. 1/2022</t>
  </si>
  <si>
    <t>CJUE și Organul de soluționare al litigiilor al OMC - convergență sau divergențe?, în Revista Română de Drept European nr. 2/2022</t>
  </si>
  <si>
    <t>Dreptul european al contractelor. Realități. Influențe. Domeniu de aplicare,   Ed. CH Beck, București, 2013</t>
  </si>
  <si>
    <t>Călina Jugastru,                  Drept civil. Obligațiile,           Ed. Hamangiu, București, 2023</t>
  </si>
  <si>
    <t>Instituții de drept public și privat, Ed. C.H. Beck, București, 2011</t>
  </si>
  <si>
    <t>Răspunderea juridică în contractul comercial de transport
de mărfuri, Ed. CH Beck, București, 2008;</t>
  </si>
  <si>
    <t>Drept european al afacerilor, Ed. ULBS, București, 2020</t>
  </si>
  <si>
    <t>Ruxandra Visoiu, Robert Brătescu, Clauzele abuzive în contractele cu consumatorii. Cauza Naranjo, juridice.ro</t>
  </si>
  <si>
    <t>Gina Orga-Dumitriu,</t>
  </si>
  <si>
    <t xml:space="preserve"> Polisemia
contractului sau despre trei identități reprezentative: Contrat – Vertrag – Contract, în Liber Amicorum Liviu Pop.
Reforma dreptului privat român în contextul federalismului juridic european, Editura Universul Juridic, București, 2015,
p. 683.</t>
  </si>
  <si>
    <t>Adrian Circa, Considerații cu privire la gestiunea colectivă organizată prin intermediul societăților de gestiune colectivă. Perspectiva jurisprudențială română, în Acta Universitatis Lucian Blaga, Iurisprudentia, nr. 2/2023</t>
  </si>
  <si>
    <t xml:space="preserve">Drept civil. Partea generală în reglementarea noului Cod civil </t>
  </si>
  <si>
    <t>S. Diaconescu, P. Vasilescu, Introducere în dreptul civil, vol. II, Ed. Hamangiu, București, 2023, ISBN 978-606-27-1640-0, p. 2,25,59,75,92,127,146,147,162,164,166,172,199,292,326.</t>
  </si>
  <si>
    <t>C. Munteanu</t>
  </si>
  <si>
    <t>F.A. Baias, V. Cîlțea, Abuzul de drept – între tradiție și actualitate, în volumul Jus est ars boni et aequi, In honorem Corneliu Bîrsan, tomul I, Ed. Hamangiu, București, 2023, ISBN 978-606-27-2395-8, p. 4, 7,9, 10, 11, 12, 16, 21, 28, 29, 30, 31, 33, 39, 41</t>
  </si>
  <si>
    <t>M.-A. Petre, Dauna morală a persoanei juridice, în volumul Jus est ars boni et aequi, In honorem Corneliu Bîrsan, tomul I, Ed. Hamangiu, București, 2023, ISBN 978-606-27-2395-8, p. 610, 611</t>
  </si>
  <si>
    <t>I.F. Popa, Metamorfoza bunelor moravuri, în RRDP nr. 4/2023, p. 81, 84, 92</t>
  </si>
  <si>
    <t>https://www.ujmag.ro/reviste/revista-romana-de-drept-privat</t>
  </si>
  <si>
    <t>www.heineonline.org, www.ceeol.com, www.ebscohost.com, www.indexcopernicus.com</t>
  </si>
  <si>
    <t>G.A. Stan, Considerații asupra naturii juridice a plății, M.-A. Petre, Dauna morală a persoanei juridice, în volumul Jus est ars boni et aequi, In honorem Corneliu Bîrsan, tomul I, Ed. Hamangiu, București, 2023, ISBN 978-606-27-2395-8, p. 661, 664, 671,681</t>
  </si>
  <si>
    <t>M. Nicolae, Interesul general în Codul civil și Codul administrativ, RRDP nr. 4/2023, p. 72</t>
  </si>
  <si>
    <t>D. Chirică, Tratat de drept civil. Contracte speciale, vol. I Vânzarea și schimbul, Ed. Hamangiu, 2023, ISBN 978-606-27-2377-4, p. 107, 112.</t>
  </si>
  <si>
    <t xml:space="preserve"> V. Stoica, Diferite perspective asupra noțiunii de interes în Codul civil, RRDP nr. 4/2023, p. 26</t>
  </si>
  <si>
    <t>C. Cealera, Natura juridică a plății, În RRDP nr. 4/2023, p. 375</t>
  </si>
  <si>
    <t>F.I. Mangu, C.E. Guzei-Mangu, Cesiunea de contract, RRDP nr. 1/2023, p. 157, 168, 169</t>
  </si>
  <si>
    <t>L.D. Martimof, R. Peterscu, Interesul în invocarea nulității absolute. O mutație de la drept subiectiv la excepție procesuală, RRDP nr. 1/2023, p. 254, 255, 256, 271</t>
  </si>
  <si>
    <t>Fr. Deak, L. Mihai, R. Popescu, Tratat de drept civil. Contrcate speciale, Ed. Universul Juridic, București, 2023, ISBN 978-606-39-1363-1, p. 121, 126, 175</t>
  </si>
  <si>
    <t>O.Voica Nagy, Drept civil. Persoanele, Ed. Universul Juridic, București, 2023, ISBN 978-606-39-1264-1, p. 14, 26, 16</t>
  </si>
  <si>
    <t>Protecția drepturilor nepatrimoniale cu privire specială asupra drepturilor personalității în concepția Codului civil</t>
  </si>
  <si>
    <t>E. Chelaru, M. Chelaru, Drept civil. Persoanele, ed. a 6-a, Ed. C.H. Beck, București, 2023, ISBN 978-606-18-1301-8, p. 60</t>
  </si>
  <si>
    <t>Drept civil. Persoanele în reglementarea noului Cod civil</t>
  </si>
  <si>
    <t>M.-A. Petre, Dauna morală a persoanei juridice, în volumul Jus est ars boni et aequi, In honorem Corneliu Bîrsan, tomul I, Ed. Hamangiu, București, 2023,  ISBN 978-606-27-2395-8, p. 610, 611</t>
  </si>
  <si>
    <t>C.C. Hageanu, Dreptul familiei, ed a 3-a revizuită și adăugită, Ed. Hamangiu, București, 2023,ISBN 978-606-27-2388-0, p. 153</t>
  </si>
  <si>
    <t>R. Rizoiu, Interesul poartă fesul. Deci este el o persoană (juridică)?, RRDP nr. 4/2023, p. 165.</t>
  </si>
  <si>
    <t>F. Stârc-Meclejan, Despre importanța denumirii sociale și de ce aceasta ar trebui valorizată. O argumentare juridică, RRDP nr. 2/2023, p. 230</t>
  </si>
  <si>
    <t>E. Chelaru, M. Chelaru, Drept civil. Persoanele, ed. a 6-a, Ed. C.H. Beck, București, 2023,ISBN 978-606-18-1301-8, p. 22, 28, 33, 37, 119, 132, 133, 152, 168,205, 216.</t>
  </si>
  <si>
    <t>M. Fodor, S. Popa, Drept civil. Teoria generală. Subiectele de drept civil, Ed Universul Juridic, București, 2023, ISBN 978-606-39-1351-8, p. 333, 334, 340, 345, 352, 357, 360, 367, 369, 371, 884, 393, 402, 403, 404, 427, 429433, 446, 449, 452</t>
  </si>
  <si>
    <t>O.Voica Nagy, Drept civil. Persoanele, Ed. Universul Juridic, București, 2023,  ISBN 978-606-39-1264-1, p. 9, 26, 31, 38, 41, 51, 53, 55, 63, 6795, 107,117, 134</t>
  </si>
  <si>
    <t>Tratat de drept civil. Bunurile. Drepturile reale principale</t>
  </si>
  <si>
    <t>R. Rizoiu, Obiectele sunt ticăloase? Lucrurile (ne)corporale pot fi juridice?, RRDP nr. 2/ 2023, p.
48</t>
  </si>
  <si>
    <t>L.M. Harosa, Efectele și remediile înscrierii în cartea funciară a actului încheiat prin vicierea consimțământului, RRDP nr. 2/2023, p. 369</t>
  </si>
  <si>
    <t>M. Fodor, S. Popa, Drept civil. Teoria generală. Subiectele de drept civil, Ed Universul Juridic, București, 2023, ISBN 978-606-39-1351-8, p. 114, 115.</t>
  </si>
  <si>
    <t>Drept civil. Drepturile reale (2005)</t>
  </si>
  <si>
    <t>D. Lupașcu, Unele considerații priitoare la regimul comunității convenționale în dreptul român, în  volumul Jus est ars boni et aequi, In honorem Corneliu Bîrsan, tomul I, Ed. Hamangiu, București, 2023, ISBN 978-606-27-2395-8,p. 149.</t>
  </si>
  <si>
    <t>L.R. Boilă, Abuzul de drept între tradiție și modernitate, în materia răspunderii civile extracontractuale, în volumul Jus est ars boni et aequi, In honorem Corneliu Bîrsan, tomul I, Ed. Hamangiu, București,ISBN 978-606-27-2395-8, 2023, p. 464</t>
  </si>
  <si>
    <t>D. Chirică, Tratat de drept civil. Contracte speciale, vol. I Vânzarea și schimbul, Ed. Hamangiu, 2023, ISBN 978-606-27-2377-4,p. 79.</t>
  </si>
  <si>
    <t>Eseu asupra clasificării bunurilor în dreptul civil (2010)</t>
  </si>
  <si>
    <t>D. Chirică, Tratat de drept civil. Contracte speciale, vol. I Vânzarea și schimbul, Ed. Hamangiu, 2023, ISBN 978-606-27-2377-4, p. 44, 52.</t>
  </si>
  <si>
    <t xml:space="preserve"> C. Munteanu</t>
  </si>
  <si>
    <t>Articolul Despre amintirile de familie și morminte, RRDP nr. 2/2009</t>
  </si>
  <si>
    <t>D. Chirică, Tratat de drept civil. Contracte speciale, vol. I Vânzarea și schimbul, Ed. Hamangiu, 2023, ISBN 978-606-27-2377-4, p. 52.</t>
  </si>
  <si>
    <t>Fr. Deak, L. Mihai, R. Popescu, Tratat de drept civil. Contrcate speciale, Ed. Universul Juridic, București, 2023, ISBN 978-606-39-1363-1, p. 23.3.</t>
  </si>
  <si>
    <t>Articolul Despre bunuri în comerț și în afara comerțului, RRDP nr. 5/2009</t>
  </si>
  <si>
    <t>D. Chirică, Tratat de drept civil. Contracte speciale, vol. I Vânzarea și schimbul, Ed. Hamangiu, 2023, ISBN 978-606-27-2377-4, p. 53.</t>
  </si>
  <si>
    <t>C. Munteanu, R.Ș. Lazăr</t>
  </si>
  <si>
    <t>Articolul Exercitarea autorității părintești în comun de către ambii părinți și privarea de facto de exercițiul autorității părintești în cazul răpirii internaționale de minori, RRDP nr. 3/2018</t>
  </si>
  <si>
    <t>C.C. Hageanu, Dreptul familiei, ed a 3-a revizuită și adăugită, Ed. Hamangiu, București, 2023, ISBN 978-606-27-2388-0, p. 141</t>
  </si>
  <si>
    <t>Articolul Considerații privind servituțile de utilitate publică, AULB nr. 2-2/2005</t>
  </si>
  <si>
    <t>I.Sferdian, Interesul privat și servituțile de utilitate publică, în RRDP nr. 4/2023, p. 300</t>
  </si>
  <si>
    <t>Articolul Reflecții în legătură  la dreptul la demnitate în concepția Codului civil, Dreptul nr. 9/2014</t>
  </si>
  <si>
    <t>I.F. Popa, Este demnitatea un drept justițiabil?, RRDP nr. 1/2023, p. 228</t>
  </si>
  <si>
    <t>E. Chelaru, M. Chelaru, Drept civil. Persoanele, ed. a 6-a, Ed. C.H. Beck, București, 2023, ISBN 978-606-18-1301-8, p. 49, 50.</t>
  </si>
  <si>
    <t>Articolul Considerații privind dreptul la onoare – drept al personalității, Dreptul nr. 7/2014</t>
  </si>
  <si>
    <t>Articolul Reflecții privind unele categorii de bunuri și corelațiile dintre ele: res genera, bunuri fungibile și bunuri consumptibile  AULB nr. 2/2015</t>
  </si>
  <si>
    <t>R. Rizoiu, Obiectele sunt ticăloase? Lucrurile (ne)corporale pot fi juridice?, RRDP nr. 2/ 2023, p. 47</t>
  </si>
  <si>
    <t>Articolul  Dreptul la libera exprimare – drept subiectiv și limită a dreptului la viață privată, RRDP nr. 4/2017</t>
  </si>
  <si>
    <t>E. Chelaru, M. Chelaru, Drept civil. Persoanele, ed. a 6-a, Ed. C.H. Beck, București, 2023, ISBN 978-606-18-1301-8, p. 43, 48</t>
  </si>
  <si>
    <t>Articolul Dreptul la imagine – componentă a drepturilor personalității, Dreptul nr. 10/2010</t>
  </si>
  <si>
    <t>E. Chelaru, M. Chelaru, Drept civil. Persoanele, ed. a 6-a, Ed. C.H. Beck, București, 2023, ISBN 978-606-18-1301-8, p. 51, 52</t>
  </si>
  <si>
    <t>Articolul Dreptul la protecția datelor cu caracter personal, un drept autonom? RRDP nr. 1/2014</t>
  </si>
  <si>
    <t>E. Chelaru, M. Chelaru, Drept civil. Persoanele, ed. a 6-a, Ed. C.H. Beck, București, 2023, ISBN 978-606-18-1301-8, p. 53.</t>
  </si>
  <si>
    <t>Articolul Privire generală asupra incapacităților de drept civil, RRDP nr. 3/2015</t>
  </si>
  <si>
    <t>E. Chelaru, M. Chelaru, Drept civil. Persoanele, ed. a 6-a, Ed. C.H. Beck, București, 2023, ISBN 978-606-18-1301-8, p. 62.</t>
  </si>
  <si>
    <t>I. Bratiloveanu, New aspects in the matter of protection measures for people with intellectual and psychosocial disabilities, în 30 Lex ET Scientia Int'l J. 21 (2023), p.21.</t>
  </si>
  <si>
    <t>https://lexetscientia.univnt.ro/wp-content/uploads/arhive/fulltext/2023_LESIJ_XXX_1.pdf#page=21</t>
  </si>
  <si>
    <t>www.heineonline.org</t>
  </si>
  <si>
    <t>O.A. Retea, The minors domicile, in THE INTERNATIONAL CONFERENCE"EUROPEAN UNION’S HISTORY, CULTURE AND CITIZENSHIP"Pitesti, 26May 2023, p.438</t>
  </si>
  <si>
    <t>https://www.ceeol.com/search/viewpdf?id=1258446</t>
  </si>
  <si>
    <t>S. Boțic, Possesion is a prerogative of property: a reapprisal, in Challenges of the Knowledge Society, 2023, p.106.</t>
  </si>
  <si>
    <t>file:///C:/Users/octavia.smericescu/Downloads/CKS_2023_PRIVATE_LAW_001%20(2).pdf</t>
  </si>
  <si>
    <t>google scholar</t>
  </si>
  <si>
    <t>I. Cenar, Valorization through ie of the national cultural  hreritage within the country brand, in Annals of the University of Petroşani, Economics, 23(1), 2023, 25-34, p.33.</t>
  </si>
  <si>
    <t>https://www.upet.ro/annals/economics/pdf/2023/3).%20Cenar.pdf</t>
  </si>
  <si>
    <t>R. Duminică, Protection of Persons with Intellectual and Psychosocial Disabilities through Legal Counseling and Special Guardianship. The Conditions for Establishing These Measures,  în  Perspectives of Law and Public Administration, 2023, p.65.</t>
  </si>
  <si>
    <t>https://www.proquest.com/docview/2801306374/fulltextPDF/D9DE0E5BDEE04446PQ/1?accountid=8083&amp;sourcetype=Scholarly%20Journals</t>
  </si>
  <si>
    <t>R. Duminică, Protection of Persons with Intellectual and Psychosocial Disabilities through Legal Counseling and Special Guardianship. The Conditions for Establishing These Measures,  în  Perspectives of Law and Public Administration, 2023,p.68</t>
  </si>
  <si>
    <t>C. Munteanu, C. Rujan</t>
  </si>
  <si>
    <t>Evoluţia istorică şi
fundamentele filozofice, juridice, sociologice, economice şi
teologice ale proprietăţii asupra pământului.</t>
  </si>
  <si>
    <t>A. Tălămbuță, Drept civil. Drepturile reale și dezmembrămintele sale, Universitatea Tehnică a Moldovei, Chișinău, 2023, p.271.</t>
  </si>
  <si>
    <t>http://repository.utm.md/bitstream/handle/5014/24331/Drept-civil-Drepturile%20reale-dezmembramintele-Suport-curs_DS.pdf?sequence=1&amp;isAllowed=y</t>
  </si>
  <si>
    <t>R.Ș. Lazăr, Dreptul la muncă al persoanelor majore cu dizabilități psihosociale și intelectuale din perspectiva evoluției contextului socio-juridic și al modificărilor legislative intervenite prin Legea nr.140/2022 în Revista română de dreptul muncii, nr.2/2023, p.54,55.</t>
  </si>
  <si>
    <t>Erihplus, ISI</t>
  </si>
  <si>
    <t>R.Ș. Lazăr, Dreptul la muncă al persoanelor majore cu dizabilități psihosociale și intelectuale din perspectiva evoluției contextului socio-juridic și al modificărilor legislative intervenite prin Legea nr.140/2022 în Revista română de dreptul muncii, nr.2/2023, p.58.</t>
  </si>
  <si>
    <t>Hageanu Cristina Codruta</t>
  </si>
  <si>
    <t>Scurte considerații privind căsătoria și
concubinajul în lumina reglementărilor din noul Cod civil, în Jurnalul de
Studii Juridice nr. 5/2010, număr special, p. 450.</t>
  </si>
  <si>
    <t xml:space="preserve">Călina Jugastru-Instituțiile dreptului ciivl în jurisprudența Curții Constituționale, editura CH Beck București </t>
  </si>
  <si>
    <t xml:space="preserve">editura CH Beck București </t>
  </si>
  <si>
    <t>Dreptul familiei și actele de stare civilă</t>
  </si>
  <si>
    <t>C. Jugastru, Drept civil. Obligațiile</t>
  </si>
  <si>
    <t>Editura Hamangiu București</t>
  </si>
  <si>
    <t>A. Motica, Dreptul civil al familiei</t>
  </si>
  <si>
    <t>editura universul juridic</t>
  </si>
  <si>
    <t>C. Nicolescu, Dreptul familiei</t>
  </si>
  <si>
    <t>Editura Solomon</t>
  </si>
  <si>
    <t>Din nou depre prestația compensatorie și dreptul la despăgubiri din RDF nr.1-2/2019</t>
  </si>
  <si>
    <t>I.I. Neamț, Când divorțul devine cu adevărat un duel...,RDF nr..2/2023</t>
  </si>
  <si>
    <t>A. R. Togan, A. Chiper, Consideríi asupra adopíei cu efecte depline…, RDF nr.1/2023</t>
  </si>
  <si>
    <t>Editura Universul juridic</t>
  </si>
  <si>
    <t>Gheorghe Monica (ULBS)</t>
  </si>
  <si>
    <t>Dreptul individual al muncii, Ed. Universul Juridic, 2015</t>
  </si>
  <si>
    <t>Alexandru Țiclea, Tratat teoretic și practic de drept al muncii, Editura Universul Juridic, București, 2023</t>
  </si>
  <si>
    <t>Editura Universul Juridic, București</t>
  </si>
  <si>
    <t>Câteva considerații referitoare la reglementarea și acordarea daunelor morale, în vol. Forme ale răspunderii juridice aplicabile în dreptul muncii, Ed. Universul Juridic, București</t>
  </si>
  <si>
    <t>Uniunea europeană și raporturile de muncă ale lucrătorilor, Ed. Universul Juridic, București, 2015</t>
  </si>
  <si>
    <t>Considerații privind clauza de stabilitate și de formare profesională, în RRDM nr. 10/2013</t>
  </si>
  <si>
    <t>Considerații relative la prestarea disimulată a muncii - situații, cauze, efecte, în Dreptul nr. 12/2013</t>
  </si>
  <si>
    <t>Noutăți privind răspunderea patrimonială a salariaților, în RRDM nr. 1/2012</t>
  </si>
  <si>
    <t>Contractul individual de muncă cu timp parțial în noua sa reglementare, în RRDM nr. 4/2006</t>
  </si>
  <si>
    <t>Perioada în care salariatul se află la dispozișia angajatorului. Aspecte controversate, în RRDM nr. 4/2018</t>
  </si>
  <si>
    <t>Considerații privind termenele de sesizare a instanței judecătorești în materia conflictelor individuale de muncă, în RRDM nr. 5/2011</t>
  </si>
  <si>
    <t>Claudia-Ana Moarcăș,  Valentina-Lidia Zărnescu, Drept colectiv al muncii, Editura Universul Juridic, București, 2023</t>
  </si>
  <si>
    <t>Căi amiabile de soluționare a conflictelor de muncă, Editura Universul Juridic, bucurești, 2015</t>
  </si>
  <si>
    <t>Claudia-Ana Moarcăș, Valentina-Lidia Zărnescu, Arhitectura contemporană a dreptului individual la muncă, Editura Universul Juridic, București, 2023</t>
  </si>
  <si>
    <t>Codul muncii și Legea dialogului social. Comentarii pe articole</t>
  </si>
  <si>
    <t>Al. Athanasiu, Contractul de muncă și perioada de probă, Ed. C.H. Beck, București, 2023</t>
  </si>
  <si>
    <t>Editura CH Beck, București, 2023</t>
  </si>
  <si>
    <t>Dreptul individual al muncii, Ed. Universul Juridic, București, 2015</t>
  </si>
  <si>
    <t>Alexandru Țiclea, Laura Georgescu, Dreptul muncii. Curs universitar, Ediția a IX-a revăzută și adăugită, Ed. Universul Juridic, Bucure.ti, 2023</t>
  </si>
  <si>
    <t>Călina Jugastru, Marian Enache, Instituțiile dreptului civil în jurisprudența Curții Constituționale, vol I, Editura CH Beck, București, 2023</t>
  </si>
  <si>
    <t>Călina Jugastru, Marian Enache, Instituțiile dreptului civil în jurisprudența Curții Constituționale, vol II, Editura CH Beck, București, 2023</t>
  </si>
  <si>
    <t>Călina Jugastru, Drept civil. Obligațiile, Editura Hamangiu, București, 2023</t>
  </si>
  <si>
    <t>Editura Hamangiu, București, 2023</t>
  </si>
  <si>
    <t>Manual de drept international privat,Editura Hamangiu, Bucuresti, 2008</t>
  </si>
  <si>
    <t>C. Jugastru, Drept civil. Obligatiile, Editura Hamangiu, București, 2023, p. 45</t>
  </si>
  <si>
    <t>https://www.hamangiu.ro/drept-civil-obligatiile-2</t>
  </si>
  <si>
    <t>Relativitatea efectelor convențiilor, Editura Universul Juridic, București, 2009</t>
  </si>
  <si>
    <t xml:space="preserve">C. Jugastru, Drept civil. Obligatiile, Editura Hamangiu, București, 2023, p.57 </t>
  </si>
  <si>
    <t>Ș. Diaconescu, P. Vasilescu, Introducere în dreptul civil, Volumul II, Editura hamangiu, București, 2023, p. 200</t>
  </si>
  <si>
    <t>https://bibliotecahamangiu.ro/doc/640211fc2f02900019f3bb9a</t>
  </si>
  <si>
    <t xml:space="preserve">S.Bodu, Legea societăților comentată. Ediția a II-a, 15.01.2023, Wolters Kluver, Comentariu la articolul 55 din legea societăților. </t>
  </si>
  <si>
    <t>Legea societatilor comentata, editia a II-a din 15-ian-2023, Wolters Kluwer - Comentarii - SINTACT</t>
  </si>
  <si>
    <t>Tratat de drept procesual civil. Vol. II. Căile de atac. Procedurile speciale. Executarea silită. Procesul civil internațional, Capitolul IV. Eficacitatea hotararilor straine</t>
  </si>
  <si>
    <t>S. Al. Stănescu, Procesul civil internațional, ediția a 2-a, Editura Hamangiu, București, 2023, p. 198</t>
  </si>
  <si>
    <t>https://bibliotecahamangiu.ro/doc/64a537e71eed54001cabb5dd</t>
  </si>
  <si>
    <t>Tratat de drept procesual civil. Vol. II. Căile de atac. Procedurile speciale. Executarea silită. Procesul civil internațional, Capitolul V. Arbitrajul international si efectele hotararilor arbitrale</t>
  </si>
  <si>
    <t>I.D. Pătrașc Bălan, Contractul internațional de investiții, editura hamangiu, București, 2023, p. 377</t>
  </si>
  <si>
    <t>https://bibliotecahamangiu.ro/doc/65c38682b4f082001c4d89f9</t>
  </si>
  <si>
    <t xml:space="preserve">S. Dolea, Soluționarea litigiilor contractuale în arbitrajul investițional, în CEP, Universitatea de Stat din Moldova, 2023. </t>
  </si>
  <si>
    <t>https://scholar.google.com/citations?view_op=view_citation&amp;hl=ro&amp;user=EEvSQWAAAAAJ&amp;citation_for_view=EEvSQWAAAAAJ:Y0pCki6q_DkC</t>
  </si>
  <si>
    <t>https://scholar.google.com/scholar?start=30&amp;hl=ro&amp;as_sdt=2005&amp;sciodt=0,5&amp;cites=17997424137498599483&amp;scipsc=</t>
  </si>
  <si>
    <t>Principiul teritorialității prin prisma Regulamentului
Roma II, Acta Universitatis Lucian Blaga nr. 2010/2, 98–114.</t>
  </si>
  <si>
    <t>C. Jugastru,  Instituțiile dreptului civil în jurisprudența Curții Constituționale, în Volumul I, autori: C. Jugastru, M. Enache, Editura C.H. Beck, București, 2023, p. 193.</t>
  </si>
  <si>
    <t>https://www.beckshop.ro/institutiile-dreptului-civil-in-jurisprudenta-curtii-constitutionale-vol-i-ii</t>
  </si>
  <si>
    <t>Reflecții privind originalitatea operei intelectuale, în Revista Dreptul nr. 1 2013</t>
  </si>
  <si>
    <t xml:space="preserve">C.T. Ungureanu, Despre tatuaje și drepturi de autor în era digitală, în Revista Dreptul nr. 7/2023, p. 70 </t>
  </si>
  <si>
    <t>https://revistadreptul.ro/product-category/7-2023/</t>
  </si>
  <si>
    <t>CEEOL, EBSCO HOST, ProQuest</t>
  </si>
  <si>
    <t>Promisiunea de porte-fort și art. 973 din Codul civil român (I),  Acta Universitatis Lucian Blaga nr. 1-2 / 2007, 128–141.</t>
  </si>
  <si>
    <t>V. Terzea, Codul civil adnotat cu doctrină și jurisprudență. Volumul II, art. 953-1395, 01.02.2023, Universul Juridic, Comentariu la art. 1283 din Codul civl.</t>
  </si>
  <si>
    <t>https://sintact.ro/#/commentary/587242296/1/terzea-viorel-codul-civil-adnotat-cu-doctrina-si-jurisprudenta-volumul-ii-art-953-1-395-din-1-feb...?keyword=Circa&amp;cm=SREST</t>
  </si>
  <si>
    <t>Promisiunea de porte-fort și art. 973 din Codul civil român (II),  Acta Universitatis Lucian Blaga nr. 1-2 / 2008, 88–103.</t>
  </si>
  <si>
    <t>Protecţia drepturilor intelectuale: actualităţi şi perspective,Editura Universul Juridic, București, ISBN 978-606-673-041-9</t>
  </si>
  <si>
    <t>O. Mihailă, Pirateria și reformarea protecției drepturilor intelectuale în muzică, în RRDPI; nr. 1/2023,  p. 92</t>
  </si>
  <si>
    <t>https://asdpi.ro/index.php/ro/54-sumare/934-sumarul-numarului-1-2024</t>
  </si>
  <si>
    <t>CEEOL, EBSCO HOST,HeinOnline</t>
  </si>
  <si>
    <t>O. Mihailă, Creații artistice. Originalitate, inspirație, imitație și inteligența artificailă, în RRDPI; nr. 2/2023,  p. 12</t>
  </si>
  <si>
    <t>https://www.ujmag.ro/reviste/periodice/revista-romana-de-dreptul-proprietatii-intelectuale-nr-2-2023</t>
  </si>
  <si>
    <t>A. Circa,Capitolul V. Arbitrajul international si efectele hotararilor arbitrale, în Tratat de drept procesual civil. Vol. II. Căile de atac. Procedurile speciale. Executarea silită. Procesul civil internațional, Capitolul V. Arbitrajul international si efectele hotararilor arbitrale, Editura Universul Juridic, Bucurersti, 2020.</t>
  </si>
  <si>
    <t>E.A. Oprea, Dreptul comerțului internațional, Editura Hamangiu, București, 2023, p. 609.</t>
  </si>
  <si>
    <t>https://www.hamangiu.ro/dreptul-comertului-international-autor-elena-alina-oprea</t>
  </si>
  <si>
    <t>D.A. Popescu, E.A. Oprea, Drept internațional privat, Editura Hamangiu, București, 2023, p. 696.</t>
  </si>
  <si>
    <t>https://www.hamangiu.ro/drept-international-privat-autor-dan-andrei-popescu</t>
  </si>
  <si>
    <t>Manual de drept international privat,Editura Hamangiu, Bucuresti, 2008.</t>
  </si>
  <si>
    <t xml:space="preserve">C. Jugastru, Amprenta echității în spațiul elementului de extraneitate - elemente de statut familial, în volumul Jus est ars boni et aequi, In honorem Corneliu Bîrsan, volumul II, Ed. Hamangiu, București, 2023,  p.43. </t>
  </si>
  <si>
    <t>https://www.hamangiu.ro/in-honorem-corneliu-birsan</t>
  </si>
  <si>
    <t xml:space="preserve">A.Circa, Grupurile de contracte și relativitatea contractuală: actualități și perspective, în Volumul In Honorem Alexandru Bacaci, Ovidiu Ungureanu, Editura Hamangiu, Bcuurești, 2012, p. 223 </t>
  </si>
  <si>
    <t>C. Jugastru, Drept civil. Obligatiile, Editura Hamangiu, București, 2023, p.59</t>
  </si>
  <si>
    <t xml:space="preserve">C.C. Hageanu, Dreptul familiei, ediția a 3-a, revizuită și adăugită, Editura Hamangiu, București, 2023, p. 400.  </t>
  </si>
  <si>
    <t>https://www.hamangiu.ro/dreptul-familiei-autor-codruta-hageanu</t>
  </si>
  <si>
    <t>C.R. Romițan, Veniturile soțului primite din exploatarea unei creații intelectuale, articol în  Universul Juridic Premium, 24.02.2023</t>
  </si>
  <si>
    <t>https://www.universuljuridic.ro/veniturile-sotului-primite-din-exploatarea-unei-creatii-intelectuale/</t>
  </si>
  <si>
    <t xml:space="preserve">D.Al. Cordun ( Sava), Drepturiile autorului asupra creației muzicale, Editura Universul Juridic, București, 2023, p.10 </t>
  </si>
  <si>
    <t>https://www.ujmag.ro/drept/drepturile-autorului-asupra-creatiei-muzicale/?ref=pagina_https://www.ujmag.ro/cautare</t>
  </si>
  <si>
    <t>M.I. Ciocan,Aspects of the Publishing Contract (I), în Revista Saeculum, anul XXII, nr. 2 (56)/2023, p. 187.</t>
  </si>
  <si>
    <t>https://revistasaeculum1943.wordpress.com/wp-content/uploads/2023/12/15_maria-iuliana-ciocan_aspects-of-the-publishing-contract-.pdf</t>
  </si>
  <si>
    <t>Articularea drepturilor de proprietate intelectuală, în Volumul „In Honorem Flavius Antoniu Baias. Aparența în drept, tomul III, Editura Hamangiu, București, 2021</t>
  </si>
  <si>
    <t>G. Orga Dumitriu, CAPITAL MOVEMENTS VS. FREEDOM OF ESTABLISHMENT AND FREEDOM TO PROVIDE SERVICES IN THE CASE-LAW OF THE CJEU</t>
  </si>
  <si>
    <t>https://ssalibrary.at/sgem_jresearch_publication_view.php?page=view&amp;editid1=5197</t>
  </si>
  <si>
    <t>https://ssalibrary.at/sgem_jresearch_publication_view.php?page=view&amp;editid1=5197#&amp;gid=1&amp;pid=1</t>
  </si>
  <si>
    <t>Sebastian Spinei</t>
  </si>
  <si>
    <t>Organizarea profesiilor juridice liberale</t>
  </si>
  <si>
    <t xml:space="preserve"> Ximena Moldovan, General concepts regarding the organization of justice as a public service in Romania, Curentul Juridic, 2/2023
</t>
  </si>
  <si>
    <t>https://scholar.google.com/scholar?oi=bibs&amp;hl=en&amp;cites=3518446967292183269</t>
  </si>
  <si>
    <t>CEEOL
RePEc
EBSCO</t>
  </si>
  <si>
    <t>Reglementarea contestaţiei în anulare în noul cod de procedură civilă, Dreptul nr. 1/2013</t>
  </si>
  <si>
    <t>Claudia Roșu, Drept procesual civil, Universul Juridic, 2023, p. 73</t>
  </si>
  <si>
    <t>Justiție: puteri, libertăți și limite</t>
  </si>
  <si>
    <t xml:space="preserve">RADU RIZOIU, Vânzătorii de timp: Fundamentele filosofice
ale executării ipotecilor, în 
IN HONOREM
BRÂNDUȘA ȘTEFĂNESCU
Interpretarea și aplicarea dreptului.
Supremație, prioritate, preeminență și subsidiaritate, Hamangiu, 2023
</t>
  </si>
  <si>
    <t>Reglementarea căilor de atac în dreptul procesual civil</t>
  </si>
  <si>
    <t>Dreptul familiei. Ediția a 3-a, Cristina Codruța Hageanu,
Hamangiu, 2023</t>
  </si>
  <si>
    <t>Manual de drept internațional privat (Partea generală), Editura All Beck, București, 1999</t>
  </si>
  <si>
    <r>
      <rPr>
        <rFont val="Calibri"/>
        <color theme="1"/>
        <sz val="11.0"/>
      </rPr>
      <t xml:space="preserve">Șerban Diaconescu, Paul Vasilescu, </t>
    </r>
    <r>
      <rPr>
        <rFont val="Calibri"/>
        <i/>
        <color theme="1"/>
        <sz val="11.0"/>
      </rPr>
      <t>Introducere în dreptul civil</t>
    </r>
    <r>
      <rPr>
        <rFont val="Calibri"/>
        <color theme="1"/>
        <sz val="11.0"/>
      </rPr>
      <t>, Volumul II, Editura Hamangiu, București, 2023, p. 64, p. 378</t>
    </r>
  </si>
  <si>
    <t>https://www.hamangiu.ro/introducere-in-dreptul-civil-volumul-ii</t>
  </si>
  <si>
    <r>
      <rPr>
        <rFont val="Calibri"/>
        <color theme="1"/>
        <sz val="11.0"/>
      </rPr>
      <t xml:space="preserve">Șerban-Alexandru Stănescu, </t>
    </r>
    <r>
      <rPr>
        <rFont val="Calibri"/>
        <i/>
        <color theme="1"/>
        <sz val="11.0"/>
      </rPr>
      <t>Procesul civil internațional</t>
    </r>
    <r>
      <rPr>
        <rFont val="Calibri"/>
        <color theme="1"/>
        <sz val="11.0"/>
      </rPr>
      <t>, Ediția a 2-a, Editura Hamangiu, București, 2023, p. 183</t>
    </r>
  </si>
  <si>
    <t>https://www.hamangiu.ro/procesul-civil-international</t>
  </si>
  <si>
    <t>Dreptul persoanelor, dreptul obligațiilor. Secvențe în actualitatea Codului civil</t>
  </si>
  <si>
    <r>
      <rPr>
        <rFont val="Calibri"/>
        <color theme="1"/>
        <sz val="11.0"/>
      </rPr>
      <t xml:space="preserve">Cristina Codruța Hageanu, </t>
    </r>
    <r>
      <rPr>
        <rFont val="Calibri"/>
        <i/>
        <color theme="1"/>
        <sz val="11.0"/>
      </rPr>
      <t>Dreptul familiei</t>
    </r>
    <r>
      <rPr>
        <rFont val="Calibri"/>
        <color theme="1"/>
        <sz val="11.0"/>
      </rPr>
      <t>, Ediția a 3-a, Editura Hamangiu, București, 2023, p. 38, p. 491</t>
    </r>
  </si>
  <si>
    <t>Constanță și evoluție în apărarea drepturilor personalității – drept român și european</t>
  </si>
  <si>
    <r>
      <rPr>
        <rFont val="Calibri"/>
        <color theme="1"/>
        <sz val="11.0"/>
      </rPr>
      <t xml:space="preserve">Vladimir Diaconiță, </t>
    </r>
    <r>
      <rPr>
        <rFont val="Calibri"/>
        <i/>
        <color theme="1"/>
        <sz val="11.0"/>
      </rPr>
      <t>Dreptul proprietății intelectuale</t>
    </r>
    <r>
      <rPr>
        <rFont val="Calibri"/>
        <color theme="1"/>
        <sz val="11.0"/>
      </rPr>
      <t xml:space="preserve">, Curs universitar, Editura Hamangiu, București, 2023, p. 367  </t>
    </r>
  </si>
  <si>
    <t>https://www.hamangiu.ro/dreptul-proprietati-intelectuale-curs-universitar</t>
  </si>
  <si>
    <r>
      <rPr>
        <rFont val="Calibri"/>
        <color theme="1"/>
        <sz val="11.0"/>
      </rPr>
      <t xml:space="preserve">Monna-Lisa Belu Magdo, </t>
    </r>
    <r>
      <rPr>
        <rFont val="Calibri"/>
        <i/>
        <color theme="1"/>
        <sz val="11.0"/>
      </rPr>
      <t>Răspunderea extracontractuală în reglementarea Codului civil și în legislația conexă</t>
    </r>
    <r>
      <rPr>
        <rFont val="Calibri"/>
        <color theme="1"/>
        <sz val="11.0"/>
      </rPr>
      <t>, Editura Hamangiu, București, 2023, p. 82, p. 494</t>
    </r>
  </si>
  <si>
    <t>https://www.hamangiu.ro/raspunderea-extracontractuala-in-reglementarea-codului-civil-si-in-legislatia-conexa</t>
  </si>
  <si>
    <t>Statutul persoanei juridice - sinteză de drept internațional privat</t>
  </si>
  <si>
    <r>
      <rPr>
        <rFont val="Calibri"/>
        <color theme="1"/>
        <sz val="11.0"/>
      </rPr>
      <t xml:space="preserve">Alina-Elena Oprea, </t>
    </r>
    <r>
      <rPr>
        <rFont val="Calibri"/>
        <i/>
        <color theme="1"/>
        <sz val="11.0"/>
      </rPr>
      <t>Dreptul comerțului internațional</t>
    </r>
    <r>
      <rPr>
        <rFont val="Calibri"/>
        <color theme="1"/>
        <sz val="11.0"/>
      </rPr>
      <t>, Editura Hamangiu, București, 2023, p. 157</t>
    </r>
  </si>
  <si>
    <r>
      <rPr>
        <rFont val="Calibri"/>
        <color theme="1"/>
        <sz val="11.0"/>
      </rPr>
      <t xml:space="preserve">Vasile Nemeș, </t>
    </r>
    <r>
      <rPr>
        <rFont val="Calibri"/>
        <i/>
        <color theme="1"/>
        <sz val="11.0"/>
      </rPr>
      <t>Drept comercial</t>
    </r>
    <r>
      <rPr>
        <rFont val="Calibri"/>
        <color theme="1"/>
        <sz val="11.0"/>
      </rPr>
      <t>, Ediția a 5-a, Editura Hamangiu, București, 2023, p. 306</t>
    </r>
  </si>
  <si>
    <t>https://www.hamangiu.ro/drept-comercial-autor-vasile-nemes</t>
  </si>
  <si>
    <t>Repararea prejudiciilor nepatrimoniale</t>
  </si>
  <si>
    <r>
      <rPr>
        <rFont val="Calibri"/>
        <color theme="1"/>
        <sz val="11.0"/>
      </rPr>
      <t xml:space="preserve">Monna-Lisa Belu Magdo, </t>
    </r>
    <r>
      <rPr>
        <rFont val="Calibri"/>
        <i/>
        <color theme="1"/>
        <sz val="11.0"/>
      </rPr>
      <t>Răspunderea extracontractuală în reglementarea Codului civil și în legislația conexă</t>
    </r>
    <r>
      <rPr>
        <rFont val="Calibri"/>
        <color theme="1"/>
        <sz val="11.0"/>
      </rPr>
      <t>, Editura Hamangiu, București, 2023, p. 279, p. 489</t>
    </r>
  </si>
  <si>
    <t>Drept civil. Teoria generală a obligațiilor, Editura Astra Museum, Sibiu, 2015</t>
  </si>
  <si>
    <r>
      <rPr>
        <rFont val="Calibri"/>
        <color theme="1"/>
        <sz val="11.0"/>
      </rPr>
      <t xml:space="preserve">Igor Sevcenco, </t>
    </r>
    <r>
      <rPr>
        <rFont val="Calibri"/>
        <i/>
        <color theme="1"/>
        <sz val="11.0"/>
      </rPr>
      <t>Răspunderea patrimonială a autorităților publice</t>
    </r>
    <r>
      <rPr>
        <rFont val="Calibri"/>
        <color theme="1"/>
        <sz val="11.0"/>
      </rPr>
      <t xml:space="preserve">, în </t>
    </r>
    <r>
      <rPr>
        <rFont val="Calibri"/>
        <i/>
        <color theme="1"/>
        <sz val="11.0"/>
      </rPr>
      <t>Analele Științifice ale Academiei „Ștefan cel Mare” a MAI al Republicii Moldova</t>
    </r>
    <r>
      <rPr>
        <rFont val="Calibri"/>
        <color theme="1"/>
        <sz val="11.0"/>
      </rPr>
      <t>, 2023, p. 355</t>
    </r>
  </si>
  <si>
    <t>https://ibn.idsi.md/ro/author_articles/59326</t>
  </si>
  <si>
    <t>Les droits de la personnalité</t>
  </si>
  <si>
    <r>
      <rPr>
        <rFont val="Calibri"/>
        <color theme="1"/>
        <sz val="11.0"/>
      </rPr>
      <t xml:space="preserve">Bianca Selejan-Guțan, </t>
    </r>
    <r>
      <rPr>
        <rFont val="Calibri"/>
        <i/>
        <color theme="1"/>
        <sz val="11.0"/>
      </rPr>
      <t>Protecția europeană a drepturilor omului</t>
    </r>
    <r>
      <rPr>
        <rFont val="Calibri"/>
        <color theme="1"/>
        <sz val="11.0"/>
      </rPr>
      <t>, Ediția a 6-a, Editura Hamangiu, București, 2023, p. 136</t>
    </r>
  </si>
  <si>
    <t>Reflecții privind elementul de extraneitate și raporturile de drept internațional privat</t>
  </si>
  <si>
    <r>
      <rPr>
        <rFont val="Calibri"/>
        <color theme="1"/>
        <sz val="11.0"/>
      </rPr>
      <t xml:space="preserve">Alina-Elena Oprea, </t>
    </r>
    <r>
      <rPr>
        <rFont val="Calibri"/>
        <i/>
        <color theme="1"/>
        <sz val="11.0"/>
      </rPr>
      <t>Dreptul comerțului internațional</t>
    </r>
    <r>
      <rPr>
        <rFont val="Calibri"/>
        <color theme="1"/>
        <sz val="11.0"/>
      </rPr>
      <t>, Editura Hamangiu, București, 2023, p. 8, p. 747</t>
    </r>
  </si>
  <si>
    <r>
      <rPr>
        <rFont val="Calibri"/>
        <color theme="1"/>
        <sz val="11.0"/>
      </rPr>
      <t xml:space="preserve">Cristina Codruța Hageanu, </t>
    </r>
    <r>
      <rPr>
        <rFont val="Calibri"/>
        <i/>
        <color theme="1"/>
        <sz val="11.0"/>
      </rPr>
      <t>Dreptul familiei</t>
    </r>
    <r>
      <rPr>
        <rFont val="Calibri"/>
        <color theme="1"/>
        <sz val="11.0"/>
      </rPr>
      <t>, Ediția a 3-a, Editura Hamangiu, București, 2023, p. 306</t>
    </r>
  </si>
  <si>
    <t>Dreptul la protecția datelor personale. Retenția datelor de trafic</t>
  </si>
  <si>
    <r>
      <rPr>
        <rFont val="Calibri"/>
        <color theme="1"/>
        <sz val="11.0"/>
      </rPr>
      <t xml:space="preserve">Daniel Cristea, </t>
    </r>
    <r>
      <rPr>
        <rFont val="Calibri"/>
        <i/>
        <color theme="1"/>
        <sz val="11.0"/>
      </rPr>
      <t>Protecția datelor cu caracter personal în procesul penal</t>
    </r>
    <r>
      <rPr>
        <rFont val="Calibri"/>
        <color theme="1"/>
        <sz val="11.0"/>
      </rPr>
      <t>, Editura Pro Universitaria, București, 2023, p. 78</t>
    </r>
  </si>
  <si>
    <t>https://www.ujmag.ro/drept/drept-penal/protectia-datelor-cu-caracter-personal-in-procesul-penal-monografie-1/?ref=pagina_https://www.ujmag.ro/drept/drept-penal</t>
  </si>
  <si>
    <t>Reforma europeană în materia datelor cu caracter personal. Regulamentul (UE) 2016/679 (I)</t>
  </si>
  <si>
    <r>
      <rPr>
        <rFont val="Calibri"/>
        <color theme="1"/>
        <sz val="11.0"/>
      </rPr>
      <t xml:space="preserve">Daniel Cristea, </t>
    </r>
    <r>
      <rPr>
        <rFont val="Calibri"/>
        <i/>
        <color theme="1"/>
        <sz val="11.0"/>
      </rPr>
      <t>Protecția datelor cu caracter personal în procesul penal</t>
    </r>
    <r>
      <rPr>
        <rFont val="Calibri"/>
        <color theme="1"/>
        <sz val="11.0"/>
      </rPr>
      <t>, Editura Pro Universitaria, București, 2023, p. 78</t>
    </r>
  </si>
  <si>
    <t>Identificarea persoanei fizice – aspecte de drept internațional privat</t>
  </si>
  <si>
    <r>
      <rPr>
        <rFont val="Calibri"/>
        <color theme="1"/>
        <sz val="11.0"/>
      </rPr>
      <t xml:space="preserve">Alina-Elena Oprea, </t>
    </r>
    <r>
      <rPr>
        <rFont val="Calibri"/>
        <i/>
        <color theme="1"/>
        <sz val="11.0"/>
      </rPr>
      <t>Dreptul comerțului internațional</t>
    </r>
    <r>
      <rPr>
        <rFont val="Calibri"/>
        <color theme="1"/>
        <sz val="11.0"/>
      </rPr>
      <t>, Editura Hamangiu, București, 2023, p. 141, P. 747</t>
    </r>
  </si>
  <si>
    <t>Reproducerea medical asistată în dreptul internațional privat – ipoteza maternității de substituție</t>
  </si>
  <si>
    <r>
      <rPr>
        <rFont val="Calibri"/>
        <color theme="1"/>
        <sz val="11.0"/>
      </rPr>
      <t xml:space="preserve">Cristina Codruța Hageanu, </t>
    </r>
    <r>
      <rPr>
        <rFont val="Calibri"/>
        <i/>
        <color theme="1"/>
        <sz val="11.0"/>
      </rPr>
      <t>Dreptul familiei</t>
    </r>
    <r>
      <rPr>
        <rFont val="Calibri"/>
        <color theme="1"/>
        <sz val="11.0"/>
      </rPr>
      <t>, Ediția a 3-a, Editura Hamangiu, București, 2023, p. 210, p. 219, p. 496</t>
    </r>
  </si>
  <si>
    <t>Câteva ipostaze ale autonomiei de voinţă în dreptul internaţional privat</t>
  </si>
  <si>
    <r>
      <rPr>
        <rFont val="Calibri"/>
        <color theme="1"/>
        <sz val="11.0"/>
      </rPr>
      <t xml:space="preserve">Alina-Elena Oprea, </t>
    </r>
    <r>
      <rPr>
        <rFont val="Calibri"/>
        <i/>
        <color theme="1"/>
        <sz val="11.0"/>
      </rPr>
      <t>Dreptul comerțului internațional</t>
    </r>
    <r>
      <rPr>
        <rFont val="Calibri"/>
        <color theme="1"/>
        <sz val="11.0"/>
      </rPr>
      <t>, Editura Hamangiu, București, 2023, p. 346, p. 747</t>
    </r>
  </si>
  <si>
    <t>Aplicații ale autonomiei de voință în dreptul internațional privat al familiei</t>
  </si>
  <si>
    <r>
      <rPr>
        <rFont val="Calibri"/>
        <color theme="1"/>
        <sz val="11.0"/>
      </rPr>
      <t xml:space="preserve">Cristina Codruța Hageanu, </t>
    </r>
    <r>
      <rPr>
        <rFont val="Calibri"/>
        <i/>
        <color theme="1"/>
        <sz val="11.0"/>
      </rPr>
      <t>Dreptul familiei</t>
    </r>
    <r>
      <rPr>
        <rFont val="Calibri"/>
        <color theme="1"/>
        <sz val="11.0"/>
      </rPr>
      <t>, Ediția a 3-a, Editura Hamangiu, București, 2023, p. 7</t>
    </r>
  </si>
  <si>
    <t>Evaluarea impactului asupra protecției datelor cu caracter personal</t>
  </si>
  <si>
    <r>
      <rPr>
        <rFont val="Calibri"/>
        <color theme="1"/>
        <sz val="11.0"/>
      </rPr>
      <t xml:space="preserve">Daniel Cristea, </t>
    </r>
    <r>
      <rPr>
        <rFont val="Calibri"/>
        <i/>
        <color theme="1"/>
        <sz val="11.0"/>
      </rPr>
      <t>Protecția datelor cu caracter personal în procesul penal</t>
    </r>
    <r>
      <rPr>
        <rFont val="Calibri"/>
        <color theme="1"/>
        <sz val="11.0"/>
      </rPr>
      <t>, Editura Pro Universitaria, București, 2023, p. 78</t>
    </r>
  </si>
  <si>
    <t>Despre previzibilitate în cooperarea consolidată. De la Roma III la regimuri matrimoniale și parteneriate înregistrate</t>
  </si>
  <si>
    <r>
      <rPr>
        <rFont val="Calibri"/>
        <color theme="1"/>
        <sz val="11.0"/>
      </rPr>
      <t xml:space="preserve">Cristina Codruța Hageanu, </t>
    </r>
    <r>
      <rPr>
        <rFont val="Calibri"/>
        <i/>
        <color theme="1"/>
        <sz val="11.0"/>
      </rPr>
      <t>Dreptul familiei</t>
    </r>
    <r>
      <rPr>
        <rFont val="Calibri"/>
        <color theme="1"/>
        <sz val="11.0"/>
      </rPr>
      <t>, Ediția a 3-a, Editura Hamangiu, București, 2023, p. 7</t>
    </r>
  </si>
  <si>
    <t>Regimul matrimonial cu implicații transfrontaliere – delimitări conceptuale, lex causae</t>
  </si>
  <si>
    <r>
      <rPr>
        <rFont val="Calibri"/>
        <color theme="1"/>
        <sz val="11.0"/>
      </rPr>
      <t xml:space="preserve">Cristina Codruța Hageanu, </t>
    </r>
    <r>
      <rPr>
        <rFont val="Calibri"/>
        <i/>
        <color theme="1"/>
        <sz val="11.0"/>
      </rPr>
      <t>Dreptul familiei</t>
    </r>
    <r>
      <rPr>
        <rFont val="Calibri"/>
        <color theme="1"/>
        <sz val="11.0"/>
      </rPr>
      <t>, Ediția a 3-a, Editura Hamangiu, București, 2023, p. 339</t>
    </r>
  </si>
  <si>
    <t>Regimurile patrimoniale ale cuplurilor internaționale în viziunea legiuitorului european</t>
  </si>
  <si>
    <t>Dan Andrei Popescu, Alina Oprea, Drept internațional privat, Editura Hamangiu, București, 2023, p. 353</t>
  </si>
  <si>
    <t>Câteva ipostaze ale autonomiei de voință în dreptul internațional privat</t>
  </si>
  <si>
    <t>Dan Andrei Popescu, Alina Oprea, Drept internațional privat, Editura Hamangiu, București, 2023, p. 402</t>
  </si>
  <si>
    <t>Statutul persoanei fizice - sinteză de drept internațional privat</t>
  </si>
  <si>
    <t>Dan Andrei Popescu, Alina Oprea, Drept internațional privat, Editura Hamangiu, București, 2023, p. 377</t>
  </si>
  <si>
    <t>Dan Andrei Popescu, Alina Oprea, Drept internațional privat, Editura Hamangiu, București, 2023, p. 542</t>
  </si>
  <si>
    <t>Disoluția căsătoriei cu element de extraneitate</t>
  </si>
  <si>
    <t>Dan Andrei Popescu, Alina Oprea, Drept internațional privat, Editura Hamangiu, București, 2023, p. 361</t>
  </si>
  <si>
    <t>Încheierea căsătoriei în dreptul internațional privat. Evoluții și tendințe</t>
  </si>
  <si>
    <t>Codruța Hageanu, Din nou despre consimțământul la adopție, în Revista de Dreptul Familiei, nr. 1/2023, p. 176</t>
  </si>
  <si>
    <t>https://www.ujmag.ro/reviste/revista-de-dreptul-familiei/revista-de-dreptul-familiei-nr-1-2023/?ref=pagina_https://www.ujmag.ro/cautare</t>
  </si>
  <si>
    <t>Hein, Ceeol, Ebsco</t>
  </si>
  <si>
    <t>Gestiunea de afaceri - o nouă reglementare</t>
  </si>
  <si>
    <t>Viorel Terzea, Codul civil adnotatcu doctrină și jurisprudență, Editura Universul Juridic, Volumul II, art. 953-1395, 2023, comentariu la art. 1330 Cod civil</t>
  </si>
  <si>
    <t>https://www.ujmag.ro/drept/drept-civil/codul-civil-adnotat-cu-doctrina-si-jurisprudenta-volumul-ii-art-953-1395/?ref=pagina_https://www.ujmag.ro/cautare</t>
  </si>
  <si>
    <t>Faptele juridice licite - surse de obligații</t>
  </si>
  <si>
    <t>Viorel Terzea, Codul civil adnotatcu doctrină și jurisprudență, Editura Universul Juridic, Volumul II, art. 953-1395, 2023, comentariu la art. 1345 Cod civil</t>
  </si>
  <si>
    <t>Dificultăți ale evaluării prejudiciului corporal</t>
  </si>
  <si>
    <t>Viorel Terzea, Codul civil adnotatcu doctrină și jurisprudență, Editura Universul Juridic, Volumul II, art. 953-1395, 2023, omentariu la art. 1387 Cod civil; comentariu la rt. 1391 Cod civil</t>
  </si>
  <si>
    <t>Pierderea speranței de a realiza un proiect de viață familială normală - pledoarie pentru o categorie autonomă a prejudiciului corporal</t>
  </si>
  <si>
    <t>Viorel Terzea, Codul civil adnotatcu doctrină și jurisprudență, Editura Universul Juridic, Volumul II, art. 953-1395, 2023, comentariu la rt. 1391 Cod civil; comentariu la art. 1385 Cod civil</t>
  </si>
  <si>
    <t>Piederea șansei în materie medicală</t>
  </si>
  <si>
    <t>Viorel Terzea, Codul civil adnotatcu doctrină și jurisprudență, Editura Universul Juridic, Volumul II, art. 953-1395, 2023, comentariu la art. 1385 Cod civil</t>
  </si>
  <si>
    <t>Prejudiciul în prezența cauzelor justificative</t>
  </si>
  <si>
    <t>Viorel Terzea, Codul civil adnotatcu doctrină și jurisprudență, Editura Universul Juridic, Volumul II, art. 953-1395, 2023, comentariu la art. 1381 Cod civil</t>
  </si>
  <si>
    <t>Prejudiciul - repere românești în context european</t>
  </si>
  <si>
    <t xml:space="preserve">Landmarks regarding the damage in the new Romanian Civil Code </t>
  </si>
  <si>
    <t>Viorel Terzea, Codul civil adnotatcu doctrină și jurisprudență, Editura Universul Juridic, Volumul II, art. 953-1395, 2023, comentariu la art. 1324 Cod civil</t>
  </si>
  <si>
    <t>The unilateral act (the new civil code - „general provisions”</t>
  </si>
  <si>
    <t>Prejudiciul de agrement</t>
  </si>
  <si>
    <t>Viorel Terzea, Codul civil adnotatcu doctrină și jurisprudență, Editura Universul Juridic, Volumul II, art. 953-1395, 2023, comentariu la rt. 1391 Cod civil</t>
  </si>
  <si>
    <t>Secvenţe ale reparării prejudiciului corporal cauzat victimei directe</t>
  </si>
  <si>
    <r>
      <rPr>
        <rFont val="Calibri"/>
        <color theme="1"/>
        <sz val="11.0"/>
      </rPr>
      <t xml:space="preserve">Monna-Lisa Belu Magdo, </t>
    </r>
    <r>
      <rPr>
        <rFont val="Calibri"/>
        <i/>
        <color theme="1"/>
        <sz val="11.0"/>
      </rPr>
      <t>Răspunderea extracontractuală în reglementarea Codului civil și în legislația conexă</t>
    </r>
    <r>
      <rPr>
        <rFont val="Calibri"/>
        <color theme="1"/>
        <sz val="11.0"/>
      </rPr>
      <t>, Editura Hamangiu, București, 2023, p. 219, p. 489</t>
    </r>
  </si>
  <si>
    <t>Obligația de informare în legislația comerțului electronic</t>
  </si>
  <si>
    <r>
      <rPr>
        <rFont val="Calibri"/>
        <color theme="1"/>
        <sz val="11.0"/>
      </rPr>
      <t xml:space="preserve">Alina-Elena Oprea, </t>
    </r>
    <r>
      <rPr>
        <rFont val="Calibri"/>
        <i/>
        <color theme="1"/>
        <sz val="11.0"/>
      </rPr>
      <t>Dreptul comerțului internațional</t>
    </r>
    <r>
      <rPr>
        <rFont val="Calibri"/>
        <color theme="1"/>
        <sz val="11.0"/>
      </rPr>
      <t>, Editura Hamangiu, București, 2023, p. 326</t>
    </r>
  </si>
  <si>
    <t>Internet of Things şi protecţia datelor cu caracter personal</t>
  </si>
  <si>
    <r>
      <rPr>
        <rFont val="Calibri"/>
        <color theme="1"/>
        <sz val="11.0"/>
      </rPr>
      <t xml:space="preserve">Bogdan Alexandru Urs, </t>
    </r>
    <r>
      <rPr>
        <rFont val="Calibri"/>
        <i/>
        <color theme="1"/>
        <sz val="11.0"/>
      </rPr>
      <t>Accesul ilegal în mediul Cloud Computing</t>
    </r>
    <r>
      <rPr>
        <rFont val="Calibri"/>
        <color theme="1"/>
        <sz val="11.0"/>
      </rPr>
      <t>, Editura Hamangiu, București, 2023, p. 10, p. 326</t>
    </r>
  </si>
  <si>
    <t>https://www.hamangiu.ro/accesul-ilegal-in-mediul-cloud-computing</t>
  </si>
  <si>
    <t>Prejudiciul - repere românești în contxet european</t>
  </si>
  <si>
    <t>Sebastian Bodu, Legea societăților comentată, ediția a II-a, Wolters Kluver, Comentariu la articolul 1443 din Legea societatilor</t>
  </si>
  <si>
    <t>https://www.hamangiu.ro/legea-societatilor-comentata-editia-2023</t>
  </si>
  <si>
    <t>Manual de drept internațional privat (Partea generală</t>
  </si>
  <si>
    <r>
      <rPr>
        <rFont val="Calibri"/>
        <color theme="1"/>
        <sz val="11.0"/>
      </rPr>
      <t xml:space="preserve">Lăcrămioara-Ionela Cojocariu, </t>
    </r>
    <r>
      <rPr>
        <rFont val="Calibri"/>
        <i/>
        <color theme="1"/>
        <sz val="11.0"/>
      </rPr>
      <t>Aspecte cu privire la excepția de la principiul privind vârsta minimă pentru încheierea căsătoriei în sistemul de drept român</t>
    </r>
    <r>
      <rPr>
        <rFont val="Calibri"/>
        <color theme="1"/>
        <sz val="11.0"/>
      </rPr>
      <t xml:space="preserve">, în </t>
    </r>
    <r>
      <rPr>
        <rFont val="Calibri"/>
        <i/>
        <color theme="1"/>
        <sz val="11.0"/>
      </rPr>
      <t>Pandectele Române</t>
    </r>
    <r>
      <rPr>
        <rFont val="Calibri"/>
        <color theme="1"/>
        <sz val="11.0"/>
      </rPr>
      <t>, nr. 3/2023, p. 92, 94</t>
    </r>
  </si>
  <si>
    <t>Hein, Ebsco, Proquest</t>
  </si>
  <si>
    <t>Prejudiciul – repere românești în context european</t>
  </si>
  <si>
    <r>
      <rPr>
        <rFont val="Calibri"/>
        <color theme="1"/>
        <sz val="11.0"/>
      </rPr>
      <t xml:space="preserve"> F. Stârc-Meclejan, </t>
    </r>
    <r>
      <rPr>
        <rFont val="Calibri"/>
        <i/>
        <color theme="1"/>
        <sz val="11.0"/>
      </rPr>
      <t>(R)e-concepții privind statutul celebrității și al drepturilor personalității</t>
    </r>
    <r>
      <rPr>
        <rFont val="Calibri"/>
        <color theme="1"/>
        <sz val="11.0"/>
      </rPr>
      <t xml:space="preserve">, în </t>
    </r>
    <r>
      <rPr>
        <rFont val="Calibri"/>
        <i/>
        <color theme="1"/>
        <sz val="11.0"/>
      </rPr>
      <t>Revista română de drept al afacerilor</t>
    </r>
    <r>
      <rPr>
        <rFont val="Calibri"/>
        <color theme="1"/>
        <sz val="11.0"/>
      </rPr>
      <t>, nr. 6/2023, p. 196</t>
    </r>
  </si>
  <si>
    <t>https://rrda.ro/cuprins-category/numarul-6-anul-2023/</t>
  </si>
  <si>
    <t>Ebsco, Proquest, Hein, Erih+</t>
  </si>
  <si>
    <t>Teoria generală a obligațiilor (2015</t>
  </si>
  <si>
    <r>
      <rPr>
        <rFont val="Calibri"/>
        <color theme="1"/>
        <sz val="11.0"/>
      </rPr>
      <t xml:space="preserve">Șevcenco, </t>
    </r>
    <r>
      <rPr>
        <rFont val="Calibri"/>
        <i/>
        <color theme="1"/>
        <sz val="11.0"/>
      </rPr>
      <t>Răspunderea patrimonială a autorităților publice</t>
    </r>
    <r>
      <rPr>
        <rFont val="Calibri"/>
        <color theme="1"/>
        <sz val="11.0"/>
      </rPr>
      <t xml:space="preserve">, în </t>
    </r>
    <r>
      <rPr>
        <rFont val="Calibri"/>
        <i/>
        <color theme="1"/>
        <sz val="11.0"/>
      </rPr>
      <t xml:space="preserve">Analele Științifice ale Academiei ,Stefan ceL Mare" a MAI al Republicii Moldova, </t>
    </r>
    <r>
      <rPr>
        <rFont val="Calibri"/>
        <color theme="1"/>
        <sz val="11.0"/>
      </rPr>
      <t>2023, p. 355</t>
    </r>
  </si>
  <si>
    <t>altele</t>
  </si>
  <si>
    <t>Clasic și modern în domeniul vieții private (I)</t>
  </si>
  <si>
    <r>
      <rPr>
        <rFont val="Calibri"/>
        <color theme="1"/>
        <sz val="11.0"/>
      </rPr>
      <t xml:space="preserve">Cătălin Lungănașu, Florina Popa, </t>
    </r>
    <r>
      <rPr>
        <rFont val="Calibri"/>
        <i/>
        <color theme="1"/>
        <sz val="11.0"/>
      </rPr>
      <t>Despre „rătăcirea” (procesuală) a reclamantului în labirintul căutării locului citării pârâtului persoană fizică</t>
    </r>
    <r>
      <rPr>
        <rFont val="Calibri"/>
        <color theme="1"/>
        <sz val="11.0"/>
      </rPr>
      <t xml:space="preserve">, în </t>
    </r>
    <r>
      <rPr>
        <rFont val="Calibri"/>
        <i/>
        <color theme="1"/>
        <sz val="11.0"/>
      </rPr>
      <t>Analele Universității de Vest din Timișoara</t>
    </r>
    <r>
      <rPr>
        <rFont val="Calibri"/>
        <color theme="1"/>
        <sz val="11.0"/>
      </rPr>
      <t>, Seria Drept, 2023, p. 134</t>
    </r>
  </si>
  <si>
    <t>https://www.ujmag.ro/reviste/periodice/analele-universitatii-de-vest-din-timisoara-seria-drept-nr-1-2023/cuprins/</t>
  </si>
  <si>
    <t>Hein, Ceeol</t>
  </si>
  <si>
    <t>Expunerea drepturilor personalității</t>
  </si>
  <si>
    <r>
      <rPr>
        <rFont val="Calibri"/>
        <color theme="1"/>
        <sz val="11.0"/>
      </rPr>
      <t xml:space="preserve">Ionuț-Florin Popa, </t>
    </r>
    <r>
      <rPr>
        <rFont val="Calibri"/>
        <i/>
        <color theme="1"/>
        <sz val="11.0"/>
      </rPr>
      <t xml:space="preserve">Este demnitatea un drept justiţiabil?, </t>
    </r>
    <r>
      <rPr>
        <rFont val="Calibri"/>
        <color theme="1"/>
        <sz val="11.0"/>
      </rPr>
      <t>în</t>
    </r>
    <r>
      <rPr>
        <rFont val="Calibri"/>
        <i/>
        <color theme="1"/>
        <sz val="11.0"/>
      </rPr>
      <t xml:space="preserve"> Revista Română de Drept Privat</t>
    </r>
    <r>
      <rPr>
        <rFont val="Calibri"/>
        <color theme="1"/>
        <sz val="11.0"/>
      </rPr>
      <t xml:space="preserve">, nr. 1/2023, p. 226 </t>
    </r>
  </si>
  <si>
    <t>https://rrdp.universuljuridic.ro/index.php/journal</t>
  </si>
  <si>
    <t>Hein, Ceeol, Ebsco, Erih+</t>
  </si>
  <si>
    <t>Legea aplicabilă regimului matrimonial - două reglementări paralele</t>
  </si>
  <si>
    <r>
      <rPr>
        <rFont val="Calibri"/>
        <color theme="1"/>
        <sz val="11.0"/>
      </rPr>
      <t xml:space="preserve">Adina R. Motica, Lavinia Tec, </t>
    </r>
    <r>
      <rPr>
        <rFont val="Calibri"/>
        <i/>
        <color theme="1"/>
        <sz val="11.0"/>
      </rPr>
      <t>Familia prin contract</t>
    </r>
    <r>
      <rPr>
        <rFont val="Calibri"/>
        <color theme="1"/>
        <sz val="11.0"/>
      </rPr>
      <t xml:space="preserve">, în </t>
    </r>
    <r>
      <rPr>
        <rFont val="Calibri"/>
        <i/>
        <color theme="1"/>
        <sz val="11.0"/>
      </rPr>
      <t>Buletinul notarilor publici</t>
    </r>
    <r>
      <rPr>
        <rFont val="Calibri"/>
        <color theme="1"/>
        <sz val="11.0"/>
      </rPr>
      <t>, nr. 2/2023, p. 36</t>
    </r>
  </si>
  <si>
    <t>https://buletinulnotarilor.ro/2023/10/</t>
  </si>
  <si>
    <r>
      <rPr>
        <rFont val="Calibri"/>
        <color theme="1"/>
        <sz val="11.0"/>
      </rPr>
      <t xml:space="preserve">C. Stanciu, </t>
    </r>
    <r>
      <rPr>
        <rFont val="Calibri"/>
        <i/>
        <color theme="1"/>
        <sz val="11.0"/>
      </rPr>
      <t>About the jurisdiction and the application field of the lex pavilionis in the Romanian legal system</t>
    </r>
    <r>
      <rPr>
        <rFont val="Calibri"/>
        <color theme="1"/>
        <sz val="11.0"/>
      </rPr>
      <t xml:space="preserve">, în </t>
    </r>
    <r>
      <rPr>
        <rFont val="Calibri"/>
        <i/>
        <color theme="1"/>
        <sz val="11.0"/>
      </rPr>
      <t>Revista de științe politice</t>
    </r>
    <r>
      <rPr>
        <rFont val="Calibri"/>
        <color theme="1"/>
        <sz val="11.0"/>
      </rPr>
      <t>, nr. 80/2023, p. 70</t>
    </r>
  </si>
  <si>
    <t>https://cis01.ucv.ro/revistadestiintepolitice/numarul80_2023.php</t>
  </si>
  <si>
    <t>Ebsco, Proquest, Erih+, Ceeol, Index Copernicus</t>
  </si>
  <si>
    <r>
      <rPr>
        <rFont val="Calibri"/>
        <color theme="1"/>
        <sz val="11.0"/>
      </rPr>
      <t xml:space="preserve"> Lăcrămioara-Ionela Cojocariu, </t>
    </r>
    <r>
      <rPr>
        <rFont val="Calibri"/>
        <i/>
        <color theme="1"/>
        <sz val="11.0"/>
      </rPr>
      <t>Aspecte cu privire la excepția de la principiul privind vârsta minimă pentru încheierea căsătoriei în sistemul de drept român</t>
    </r>
    <r>
      <rPr>
        <rFont val="Calibri"/>
        <color theme="1"/>
        <sz val="11.0"/>
      </rPr>
      <t xml:space="preserve">, în </t>
    </r>
    <r>
      <rPr>
        <rFont val="Calibri"/>
        <i/>
        <color theme="1"/>
        <sz val="11.0"/>
      </rPr>
      <t>Pandectele Române</t>
    </r>
    <r>
      <rPr>
        <rFont val="Calibri"/>
        <color theme="1"/>
        <sz val="11.0"/>
      </rPr>
      <t>, nr. 3/2023, p. 92, p. 94</t>
    </r>
  </si>
  <si>
    <t>https://pandectele.ro/cuprins/pandectele-romane-nr-3-2023/</t>
  </si>
  <si>
    <t>Regimuri matrimoniale europene - soluții privind jurisdicția competentă</t>
  </si>
  <si>
    <r>
      <rPr>
        <rFont val="Calibri"/>
        <color theme="1"/>
        <sz val="11.0"/>
      </rPr>
      <t xml:space="preserve">Adina R. Motica, Lavinia Tec, </t>
    </r>
    <r>
      <rPr>
        <rFont val="Calibri"/>
        <i/>
        <color theme="1"/>
        <sz val="11.0"/>
      </rPr>
      <t>Familia prin contract</t>
    </r>
    <r>
      <rPr>
        <rFont val="Calibri"/>
        <color theme="1"/>
        <sz val="11.0"/>
      </rPr>
      <t xml:space="preserve">, în </t>
    </r>
    <r>
      <rPr>
        <rFont val="Calibri"/>
        <i/>
        <color theme="1"/>
        <sz val="11.0"/>
      </rPr>
      <t>Buletinul notarilor publici</t>
    </r>
    <r>
      <rPr>
        <rFont val="Calibri"/>
        <color theme="1"/>
        <sz val="11.0"/>
      </rPr>
      <t>, nr. 2/2023, p. 36</t>
    </r>
  </si>
  <si>
    <t>Drepturile personalităţii – promisiuni onorate, perspective neconvenţionale</t>
  </si>
  <si>
    <r>
      <rPr>
        <rFont val="Calibri"/>
        <color theme="1"/>
        <sz val="11.0"/>
      </rPr>
      <t xml:space="preserve">Ionuț-Florin Popa, </t>
    </r>
    <r>
      <rPr>
        <rFont val="Calibri"/>
        <i/>
        <color theme="1"/>
        <sz val="11.0"/>
      </rPr>
      <t xml:space="preserve">Este demnitatea un drept justiţiabil?, </t>
    </r>
    <r>
      <rPr>
        <rFont val="Calibri"/>
        <color theme="1"/>
        <sz val="11.0"/>
      </rPr>
      <t>în</t>
    </r>
    <r>
      <rPr>
        <rFont val="Calibri"/>
        <i/>
        <color theme="1"/>
        <sz val="11.0"/>
      </rPr>
      <t xml:space="preserve"> Revista Română de Drept Privat</t>
    </r>
    <r>
      <rPr>
        <rFont val="Calibri"/>
        <color theme="1"/>
        <sz val="11.0"/>
      </rPr>
      <t xml:space="preserve">, nr. 1/2023, p. 226 </t>
    </r>
  </si>
  <si>
    <t>Hein, Ebsco, Ceeol, Erih+</t>
  </si>
  <si>
    <t>„Legea reședinței obișnuite” – o „aparență” cu sens unic în dreptul international privat?</t>
  </si>
  <si>
    <r>
      <rPr>
        <rFont val="Calibri"/>
        <color theme="1"/>
        <sz val="11.0"/>
      </rPr>
      <t xml:space="preserve">Cătălin Lungănașu, Florina Popa, </t>
    </r>
    <r>
      <rPr>
        <rFont val="Calibri"/>
        <i/>
        <color theme="1"/>
        <sz val="11.0"/>
      </rPr>
      <t>Despre „rătăcirea” (procesuală) a reclamantului în labirintul căutării locului citării pârâtului persoană fizică</t>
    </r>
    <r>
      <rPr>
        <rFont val="Calibri"/>
        <color theme="1"/>
        <sz val="11.0"/>
      </rPr>
      <t xml:space="preserve">, în </t>
    </r>
    <r>
      <rPr>
        <rFont val="Calibri"/>
        <i/>
        <color theme="1"/>
        <sz val="11.0"/>
      </rPr>
      <t>Analele Universității de Vest din Timișoara</t>
    </r>
    <r>
      <rPr>
        <rFont val="Calibri"/>
        <color theme="1"/>
        <sz val="11.0"/>
      </rPr>
      <t xml:space="preserve">, Seria Drept, nr. 1/2023, p. 136    </t>
    </r>
  </si>
  <si>
    <t>Dificultăţi ale evaluării prejudiciului corporal</t>
  </si>
  <si>
    <r>
      <rPr>
        <rFont val="Calibri"/>
        <color theme="1"/>
        <sz val="11.0"/>
      </rPr>
      <t xml:space="preserve">Adriana-Maria Șandru, </t>
    </r>
    <r>
      <rPr>
        <rFont val="Calibri"/>
        <i/>
        <color theme="1"/>
        <sz val="11.0"/>
      </rPr>
      <t>Tipologii ale invocării dreptului la educatie
in jurisprudenta română</t>
    </r>
    <r>
      <rPr>
        <rFont val="Calibri"/>
        <color theme="1"/>
        <sz val="11.0"/>
      </rPr>
      <t>, articol publicat pe portalul Universul Juridic la data de 12 iunie 2023</t>
    </r>
  </si>
  <si>
    <t>https://www.universuljuridic.ro/tipologii-ale-invocarii-dreptului-la-educatie-in-jurisprudenta-romana/</t>
  </si>
  <si>
    <t>Recognition and evolution of personality rights in an international and comparative perspective</t>
  </si>
  <si>
    <r>
      <rPr>
        <rFont val="Calibri"/>
        <color theme="1"/>
        <sz val="11.0"/>
      </rPr>
      <t xml:space="preserve">Zsolt Kokoly, </t>
    </r>
    <r>
      <rPr>
        <rFont val="Calibri"/>
        <i/>
        <color theme="1"/>
        <sz val="11.0"/>
      </rPr>
      <t>Enshrinement of the Right to One's Own Image in Romanian Regulatory Framework, in the Broader Context of Central-East-European Legal Approaches and Enforcement</t>
    </r>
    <r>
      <rPr>
        <rFont val="Calibri"/>
        <color theme="1"/>
        <sz val="11.0"/>
      </rPr>
      <t xml:space="preserve">, în </t>
    </r>
    <r>
      <rPr>
        <rFont val="Calibri"/>
        <i/>
        <color theme="1"/>
        <sz val="11.0"/>
      </rPr>
      <t>Romanian Journal of Comparative Law</t>
    </r>
    <r>
      <rPr>
        <rFont val="Calibri"/>
        <color theme="1"/>
        <sz val="11.0"/>
      </rPr>
      <t>, nr. 1/2023, p. 52</t>
    </r>
  </si>
  <si>
    <t>https://www.ujmag.ro/reviste/periodice/romanian-journal-of-comparative-law-nr-1-2023/cuprins/</t>
  </si>
  <si>
    <t>Hein, Ebsco, Ceeol</t>
  </si>
  <si>
    <t>Dosarul electronic de sănătate – repere actuale, vulnerabilități și soluții</t>
  </si>
  <si>
    <r>
      <rPr>
        <rFont val="Calibri"/>
        <color theme="1"/>
        <sz val="11.0"/>
      </rPr>
      <t xml:space="preserve">Nicolae Ploeșteanu, Adrian Boantă, </t>
    </r>
    <r>
      <rPr>
        <rFont val="Calibri"/>
        <i/>
        <color theme="1"/>
        <sz val="11.0"/>
      </rPr>
      <t>Transmiterea datelor medicale ale persoanei decedate către terți, rude sau asigurători</t>
    </r>
    <r>
      <rPr>
        <rFont val="Calibri"/>
        <color theme="1"/>
        <sz val="11.0"/>
      </rPr>
      <t xml:space="preserve">, în </t>
    </r>
    <r>
      <rPr>
        <rFont val="Calibri"/>
        <i/>
        <color theme="1"/>
        <sz val="11.0"/>
      </rPr>
      <t>Revista Română de Drept al Afacerilor</t>
    </r>
    <r>
      <rPr>
        <rFont val="Calibri"/>
        <color theme="1"/>
        <sz val="11.0"/>
      </rPr>
      <t>, nr. 4/2023, p. 97</t>
    </r>
  </si>
  <si>
    <t>https://rrda.ro/cuprins-category/numarul-4-anul-2023/</t>
  </si>
  <si>
    <t>Aplicaţii şi corespondenţe în materia ordinii publice de drept internaţional privat</t>
  </si>
  <si>
    <r>
      <rPr>
        <rFont val="Calibri"/>
        <color theme="1"/>
        <sz val="11.0"/>
      </rPr>
      <t xml:space="preserve">Lăcrămioara-Ionela Cojocariu, </t>
    </r>
    <r>
      <rPr>
        <rFont val="Calibri"/>
        <i/>
        <color theme="1"/>
        <sz val="11.0"/>
      </rPr>
      <t>Aspecte cu privire la excepția de la principiul privind vârsta minimă pentru încheierea căsătoriei în sistemul de drept român</t>
    </r>
    <r>
      <rPr>
        <rFont val="Calibri"/>
        <color theme="1"/>
        <sz val="11.0"/>
      </rPr>
      <t xml:space="preserve">, în </t>
    </r>
    <r>
      <rPr>
        <rFont val="Calibri"/>
        <i/>
        <color theme="1"/>
        <sz val="11.0"/>
      </rPr>
      <t>Pandectele Române</t>
    </r>
    <r>
      <rPr>
        <rFont val="Calibri"/>
        <color theme="1"/>
        <sz val="11.0"/>
      </rPr>
      <t>, nr. 3/2023, p. 95</t>
    </r>
  </si>
  <si>
    <t>https://www.ujmag.ro/reviste/periodice/pandectele-romane-3-2023/?ref=pagina_https://www.ujmag.ro/cautare</t>
  </si>
  <si>
    <r>
      <rPr>
        <rFont val="Calibri"/>
        <color theme="1"/>
        <sz val="11.0"/>
      </rPr>
      <t xml:space="preserve">Legea aplicabilă parteneriatului civil în dreptul român. Propuneri </t>
    </r>
    <r>
      <rPr>
        <rFont val="Calibri"/>
        <i/>
        <color theme="1"/>
        <sz val="11.0"/>
      </rPr>
      <t>de lege ferenda</t>
    </r>
    <r>
      <rPr>
        <rFont val="Calibri"/>
        <color theme="1"/>
        <sz val="11.0"/>
      </rPr>
      <t xml:space="preserve"> (I)</t>
    </r>
  </si>
  <si>
    <r>
      <rPr>
        <rFont val="Calibri"/>
        <color theme="1"/>
        <sz val="11.0"/>
      </rPr>
      <t xml:space="preserve">Teodor Bodoașcă, Natalia Saharov, </t>
    </r>
    <r>
      <rPr>
        <rFont val="Calibri"/>
        <i/>
        <color theme="1"/>
        <sz val="11.0"/>
      </rPr>
      <t>Opinii privind viața de familie în reglementările internaționale, europene și ale României, precum și în jurisprudența în materie a Curții Europene a Drepturilor Omului, Curții de Justiție a Uniunii Europene și Curții Constituționale a României</t>
    </r>
    <r>
      <rPr>
        <rFont val="Calibri"/>
        <color theme="1"/>
        <sz val="11.0"/>
      </rPr>
      <t xml:space="preserve">, în </t>
    </r>
    <r>
      <rPr>
        <rFont val="Calibri"/>
        <i/>
        <color theme="1"/>
        <sz val="11.0"/>
      </rPr>
      <t>Pandectele Române</t>
    </r>
    <r>
      <rPr>
        <rFont val="Calibri"/>
        <color theme="1"/>
        <sz val="11.0"/>
      </rPr>
      <t>, nr. 5/2023, p. 20</t>
    </r>
  </si>
  <si>
    <t>Recunoașterea și executarea hotărârilor străine – puncte de convergență</t>
  </si>
  <si>
    <r>
      <rPr>
        <rFont val="Calibri"/>
        <color theme="1"/>
        <sz val="11.0"/>
      </rPr>
      <t xml:space="preserve">Gabriela Florescu, </t>
    </r>
    <r>
      <rPr>
        <rFont val="Calibri"/>
        <i/>
        <color theme="1"/>
        <sz val="11.0"/>
      </rPr>
      <t>Aspecte practice privind recunoașterea și executarea hotărârilor în materie civilă și comercială în dreptul Uniunii Europene. Analiza jurisprudenței Curții de Justiție a Uniunii Europene</t>
    </r>
    <r>
      <rPr>
        <rFont val="Calibri"/>
        <color theme="1"/>
        <sz val="11.0"/>
      </rPr>
      <t xml:space="preserve">, în </t>
    </r>
    <r>
      <rPr>
        <rFont val="Calibri"/>
        <i/>
        <color theme="1"/>
        <sz val="11.0"/>
      </rPr>
      <t>Revista română de jurisprudență</t>
    </r>
    <r>
      <rPr>
        <rFont val="Calibri"/>
        <color theme="1"/>
        <sz val="11.0"/>
      </rPr>
      <t>, nr. 1/2023, p. 295</t>
    </r>
  </si>
  <si>
    <t>https://www.ujmag.ro/reviste/periodice/revista-romana-de-jurisprudenta-nr-1-2023-posesia-si-efectele-ei/cuprins/</t>
  </si>
  <si>
    <t>Hein, Ceeeol, Ebsco</t>
  </si>
  <si>
    <t>Manual de drept internațional privat, Editura Hamangiu, 2008 (Partea generală)</t>
  </si>
  <si>
    <t>Gabriela Florecu, Regulamentul nr. 593/2008 privind legea aplicabilă obligațiilor contractuale (Roma I). Legea aplicabilă cu privire la consimțământ, caliditatea de fond și de formă a contractului (I), în Revista română de jurisprudență, nr. 3/2023, p. 228</t>
  </si>
  <si>
    <t>https://www.ujmag.ro/reviste/periodice/revista-romana-de-jurisprudenta-nr-3-2023-cauzele-de-ineficacitate-a-actului-juridic/?ref=pagina_https://www.ujmag.ro/cautare</t>
  </si>
  <si>
    <r>
      <rPr>
        <rFont val="Calibri"/>
        <color theme="1"/>
        <sz val="11.0"/>
      </rPr>
      <t xml:space="preserve">Silviu-Dorin $chiopu, </t>
    </r>
    <r>
      <rPr>
        <rFont val="Calibri"/>
        <i/>
        <color theme="1"/>
        <sz val="11.0"/>
      </rPr>
      <t>Considerations on the Persons that Can Determine the Manner
of the Funeral in the Light of the ECHR Judgment from 23
May 2023 in the Case of Buhuceanu and Others vs. Romania</t>
    </r>
    <r>
      <rPr>
        <rFont val="Calibri"/>
        <color theme="1"/>
        <sz val="11.0"/>
      </rPr>
      <t xml:space="preserve">, în </t>
    </r>
    <r>
      <rPr>
        <rFont val="Calibri"/>
        <i/>
        <color theme="1"/>
        <sz val="11.0"/>
      </rPr>
      <t>Jus et Civitas: A Journal of Social and Legal
Studies</t>
    </r>
    <r>
      <rPr>
        <rFont val="Calibri"/>
        <color theme="1"/>
        <sz val="11.0"/>
      </rPr>
      <t>, nr. 1/2023, p. 55</t>
    </r>
  </si>
  <si>
    <t>http://jetc.upg-ploiesti.ro/index.php/the-journal/new-issues/category/17-number-01-2023-volume-x-lxxiv-issue-1</t>
  </si>
  <si>
    <t>Competența personală exclusivă și Competența preferențială a instanțelor române (capitole, Tratat 2020)</t>
  </si>
  <si>
    <r>
      <rPr>
        <rFont val="Calibri"/>
        <color theme="1"/>
        <sz val="11.0"/>
      </rPr>
      <t xml:space="preserve">Cosmin Dariescu, </t>
    </r>
    <r>
      <rPr>
        <rFont val="Calibri"/>
        <i/>
        <color theme="1"/>
        <sz val="11.0"/>
      </rPr>
      <t>Imperative ale modernizarii protectiei internationale
a adultilor vulnerabili in Romania</t>
    </r>
    <r>
      <rPr>
        <rFont val="Calibri"/>
        <color theme="1"/>
        <sz val="11.0"/>
      </rPr>
      <t xml:space="preserve">, în </t>
    </r>
    <r>
      <rPr>
        <rFont val="Calibri"/>
        <i/>
        <color theme="1"/>
        <sz val="11.0"/>
      </rPr>
      <t>Analele Universitåtfi de Vest din Timisoara,</t>
    </r>
    <r>
      <rPr>
        <rFont val="Calibri"/>
        <color theme="1"/>
        <sz val="11.0"/>
      </rPr>
      <t xml:space="preserve"> Seria Drept, 2023, p. 111, p. 121</t>
    </r>
  </si>
  <si>
    <t>Protecția persoanelor capabile. Regimul de drept internațional privat</t>
  </si>
  <si>
    <r>
      <rPr>
        <rFont val="Calibri"/>
        <color theme="1"/>
        <sz val="11.0"/>
      </rPr>
      <t xml:space="preserve">Cosmin Dariescu, </t>
    </r>
    <r>
      <rPr>
        <rFont val="Calibri"/>
        <i/>
        <color theme="1"/>
        <sz val="11.0"/>
      </rPr>
      <t>Imperative ale modernizarii protectiei internationale
a adultilor vulnerabili in Romania</t>
    </r>
    <r>
      <rPr>
        <rFont val="Calibri"/>
        <color theme="1"/>
        <sz val="11.0"/>
      </rPr>
      <t xml:space="preserve">, în </t>
    </r>
    <r>
      <rPr>
        <rFont val="Calibri"/>
        <i/>
        <color theme="1"/>
        <sz val="11.0"/>
      </rPr>
      <t>Analele Universitåtfi de Vest din Timisoara,</t>
    </r>
    <r>
      <rPr>
        <rFont val="Calibri"/>
        <color theme="1"/>
        <sz val="11.0"/>
      </rPr>
      <t xml:space="preserve"> Seria Drept, 2023, p. 111</t>
    </r>
  </si>
  <si>
    <r>
      <rPr>
        <rFont val="Calibri"/>
        <color theme="1"/>
        <sz val="11.0"/>
      </rPr>
      <t xml:space="preserve">Carolina Maria Niță, </t>
    </r>
    <r>
      <rPr>
        <rFont val="Calibri"/>
        <i/>
        <color theme="1"/>
        <sz val="11.0"/>
      </rPr>
      <t>Legea aplicabila regimului matrimonial
a[ sotilor in cadrul casatoriilor
cu element transfrontalier</t>
    </r>
    <r>
      <rPr>
        <rFont val="Calibri"/>
        <color theme="1"/>
        <sz val="11.0"/>
      </rPr>
      <t xml:space="preserve">, în </t>
    </r>
    <r>
      <rPr>
        <rFont val="Calibri"/>
        <i/>
        <color theme="1"/>
        <sz val="11.0"/>
      </rPr>
      <t>Pandectele Române</t>
    </r>
    <r>
      <rPr>
        <rFont val="Calibri"/>
        <color theme="1"/>
        <sz val="11.0"/>
      </rPr>
      <t>, nr. 4/2023, p. 32, p. 34</t>
    </r>
  </si>
  <si>
    <t>https://pandectele.ro/tag/consimtamant-si-conditiile-de-fond/</t>
  </si>
  <si>
    <t xml:space="preserve">Dreptul de autor în contextul prelucrării datelor cu caracter personal </t>
  </si>
  <si>
    <r>
      <rPr>
        <rFont val="Calibri"/>
        <color theme="1"/>
        <sz val="11.0"/>
      </rPr>
      <t xml:space="preserve">Adrian Circa, </t>
    </r>
    <r>
      <rPr>
        <rFont val="Calibri"/>
        <i/>
        <color theme="1"/>
        <sz val="11.0"/>
      </rPr>
      <t>Când arta stradală întâlnește dreptul,</t>
    </r>
    <r>
      <rPr>
        <rFont val="Calibri"/>
        <color theme="1"/>
        <sz val="11.0"/>
      </rPr>
      <t xml:space="preserve"> în </t>
    </r>
    <r>
      <rPr>
        <rFont val="Calibri"/>
        <i/>
        <color theme="1"/>
        <sz val="11.0"/>
      </rPr>
      <t>Arhivele Olteniei</t>
    </r>
    <r>
      <rPr>
        <rFont val="Calibri"/>
        <color theme="1"/>
        <sz val="11.0"/>
      </rPr>
      <t>, nr. 37/2023, Editura Academiei Române, p. 496</t>
    </r>
  </si>
  <si>
    <t>https://arhiveleolteniei.ro/ro/arhivele-olteniei-serie-noua-nr-37-2023/</t>
  </si>
  <si>
    <t>Erih+, Index Copernicus, International innovative journal impact factor, Miar, OAJI, DRJI, SIS Scientific Group</t>
  </si>
  <si>
    <r>
      <rPr>
        <rFont val="Calibri"/>
        <color theme="1"/>
        <sz val="11.0"/>
      </rPr>
      <t xml:space="preserve">Florin Mangu, Codruța Guzei Mangu, </t>
    </r>
    <r>
      <rPr>
        <rFont val="Calibri"/>
        <i/>
        <color theme="1"/>
        <sz val="11.0"/>
      </rPr>
      <t>Acțiunea asigurătorului plătito împotriva terțului făptuitor (notă la decizia nr. 1162/2015 a Secției a II-a civile  a ÎCCJ)</t>
    </r>
    <r>
      <rPr>
        <rFont val="Calibri"/>
        <color theme="1"/>
        <sz val="11.0"/>
      </rPr>
      <t>, articol publicat pe portalul Universul Juridic la data de 9 noiembrie 2023</t>
    </r>
  </si>
  <si>
    <t>https://www.universuljuridic.ro/actiunea-asiguratorului-platitor-impotriva-tertului-faptuitor-nota-la-decizia-nr-1162-2015-a-sectiei-a-ii-a-civile-a-iccj/</t>
  </si>
  <si>
    <r>
      <rPr>
        <rFont val="Calibri"/>
        <color theme="1"/>
        <sz val="11.0"/>
      </rPr>
      <t xml:space="preserve">Cristina Ramona Duță, </t>
    </r>
    <r>
      <rPr>
        <rFont val="Calibri"/>
        <i/>
        <color theme="1"/>
        <sz val="11.0"/>
      </rPr>
      <t>Scurt examen jurisprudențial în materia răspunderii civile medicale</t>
    </r>
    <r>
      <rPr>
        <rFont val="Calibri"/>
        <color theme="1"/>
        <sz val="11.0"/>
      </rPr>
      <t>, articol publicat pe portalul Universul juridic la data de 5 octombrie 2023</t>
    </r>
  </si>
  <si>
    <t>https://www.universuljuridic.ro/scurt-examen-jurisprudential-in-materia-raspunderii-civile-medicale/</t>
  </si>
  <si>
    <r>
      <rPr>
        <rFont val="Calibri"/>
        <color theme="1"/>
        <sz val="11.0"/>
      </rPr>
      <t xml:space="preserve">Florin Ion Mangu, </t>
    </r>
    <r>
      <rPr>
        <rFont val="Calibri"/>
        <i/>
        <color theme="1"/>
        <sz val="11.0"/>
      </rPr>
      <t>Despre formele reprației (art. 1386 Cod civil</t>
    </r>
    <r>
      <rPr>
        <rFont val="Calibri"/>
        <color theme="1"/>
        <sz val="11.0"/>
      </rPr>
      <t>), articol publicat pe portalul Universul Juridic la data de 29 septembrie 2023</t>
    </r>
  </si>
  <si>
    <t>https://www.universuljuridic.ro/despre-formele-reparatiei-art-1-386-din-codul-civil/</t>
  </si>
  <si>
    <r>
      <rPr>
        <rFont val="Calibri"/>
        <color theme="1"/>
        <sz val="11.0"/>
      </rPr>
      <t xml:space="preserve">Florin Ion Mangu, </t>
    </r>
    <r>
      <rPr>
        <rFont val="Calibri"/>
        <i/>
        <color theme="1"/>
        <sz val="11.0"/>
      </rPr>
      <t>Despre formele reprației (art. 1386 Cod civil)</t>
    </r>
    <r>
      <rPr>
        <rFont val="Calibri"/>
        <color theme="1"/>
        <sz val="11.0"/>
      </rPr>
      <t>, articol publicat pe portalul Universul Juridic la data de 29 septembrie 2023</t>
    </r>
  </si>
  <si>
    <t>Drept civil. Obligațiile, Editura Argonaut, Cluj-Napoca, 2003</t>
  </si>
  <si>
    <r>
      <rPr>
        <rFont val="Calibri"/>
        <color theme="1"/>
        <sz val="11.0"/>
      </rPr>
      <t xml:space="preserve">Florina Popa, </t>
    </r>
    <r>
      <rPr>
        <rFont val="Calibri"/>
        <i/>
        <color theme="1"/>
        <sz val="11.0"/>
      </rPr>
      <t>Câteva observații relative la natura juridică, caracterele și funcțiile clauzei penale , conform noului Cod civil</t>
    </r>
    <r>
      <rPr>
        <rFont val="Calibri"/>
        <color theme="1"/>
        <sz val="11.0"/>
      </rPr>
      <t>, articol publicat pe portalul Universul Juridic la data de 7 august 2023</t>
    </r>
  </si>
  <si>
    <t>https://www.universuljuridic.ro/cateva-observatii-relative-la-natura-juridica-caracterele-si-functiile-clauzei-penale-conform-noului-cod-civil/</t>
  </si>
  <si>
    <r>
      <rPr>
        <rFont val="Calibri"/>
        <color theme="1"/>
        <sz val="11.0"/>
      </rPr>
      <t xml:space="preserve">Florin Ion Mangu, Codruța Guzei Mangu, </t>
    </r>
    <r>
      <rPr>
        <rFont val="Calibri"/>
        <i/>
        <color theme="1"/>
        <sz val="11.0"/>
      </rPr>
      <t>(Cât) contează buna-credință a făptuitorului la stabilirea răspunderii?</t>
    </r>
    <r>
      <rPr>
        <rFont val="Calibri"/>
        <color theme="1"/>
        <sz val="11.0"/>
      </rPr>
      <t>, articol publicat pe portalul Universul Juridic la data de 30 iunie 2023</t>
    </r>
  </si>
  <si>
    <t>https://www.universuljuridic.ro/cat-conteaza-buna-credinta-a-faptuitorului-la-stabilirea-raspunderii/</t>
  </si>
  <si>
    <t>Mnaual de drept internațional privat, Editura Hamangiu, 2008 (Partea generală)</t>
  </si>
  <si>
    <t>Gabriela Florescu, Competența exclusivă a instanțelor sttaelor membre ale Uniunii Europene în materia drepturilor reale imobiliare. Analiza jurisprudenței Curții de Justiție a Uniunii Europene, în Revista română de jurisprudență, nr. 3/2023, p. 380</t>
  </si>
  <si>
    <t>Nora Daghie, Letter of Guarantee versus Letter of Comfort, în Legal Sciences, nr. 2/2023, p. 146</t>
  </si>
  <si>
    <t>https://www.gup.ugal.ro/ugaljournals/index.php/als/issue/view/528</t>
  </si>
  <si>
    <t>Ceeol, Hein, Ebsco</t>
  </si>
  <si>
    <t>Dreptul persoanelor, dreptul obligațiilor - secvențe în actualitatea Codului civil</t>
  </si>
  <si>
    <t>Mihaela Pop, Comparative Law Aspects of Personality Rights, în Conference Education and Creativity for a Knowledge-Based Society, 2023, Vol. XVII, nr. XVII, p. 117</t>
  </si>
  <si>
    <t>https://www.ceeol.com/search/journal-detail?id=2501</t>
  </si>
  <si>
    <t>Ceeol</t>
  </si>
  <si>
    <t>Instituțiile dreptului civil în jurisprudența Curții Constituționale, Editura C.H. Beck, București, 2023</t>
  </si>
  <si>
    <t>Ciprian Raul Romițan, Dreptul familiei. Partea I Căsătoria, Editura Hamangiu, București, 2023, p. 44</t>
  </si>
  <si>
    <t>https://www.hamangiu.ro/dreptul-familiei-partea-i-casatoria</t>
  </si>
  <si>
    <t>Cristian Adrian Stan, Cătălin Radu Codescu, Prejudiciu corporal sau vătămare fizică? Diferențe conceptuale de drept civil versus penal, articol publicat pe portalul juridice.ro, în data de 5 octombrie 2023</t>
  </si>
  <si>
    <t>https://www.juridice.ro/709128/prejudiciu-corporal-sau-vatamare-fizica-diferente-conceptuale-de-drept-civil-versus-penal.html</t>
  </si>
  <si>
    <t>Georgiana Olaru, Condiția juridică a străinului. Persoana fizică și persoana juridică, articol publicat pe portalul juridice.ro în data de 23 iulie 2023</t>
  </si>
  <si>
    <t>https://www.juridice.ro/697819/conditia-juridica-a-strainului-persoana-fizica-si-persoana-juridica.html</t>
  </si>
  <si>
    <t>Ruxandra Vișoiu, Robert Brătescu, Reflecții privind situația cuplurilor formate din persoane de același sex în dreptul român, articol publicat pe portalul juridice.ro în data de 5 iulie 2023</t>
  </si>
  <si>
    <t>https://www.juridice.ro/693363/reflectii-privind-situatia-cuplurilor-formate-din-persoane-de-acelasi-sex-in-dreptul-roman.html</t>
  </si>
  <si>
    <t>IC13 -  Editor/Membru în comitetul editorial sau recenzor: Reviste indexate WoS, SCOPUS, BDI (inclusiv ERIH); reviste științifice neindexate ale ULBS; colecții de carte.</t>
  </si>
  <si>
    <t>În încadrarea revistelor, se ia în considerare indexarea/cotarea cea mai avantajoasă; indexarea/cotarea este probată prin link către baza de date aferentă;</t>
  </si>
  <si>
    <t>Verificarea componenței redacției/comitetului științific se face prin confruntarea datelor prezentate cu cele existente pe site-ul revistei/editurii; în cazul publicațiilor editate de către ULBS, punctajele se validează de către redactorul-șef al revistei, respectiv de către directorul Editurii ULBS</t>
  </si>
  <si>
    <t>Verificarea statutului de reviewer se face pe baza corespondenței recenzorului cu redacția revistei/editurii;</t>
  </si>
  <si>
    <t>Nu se pot cumula calități diferite (de ex.: recenzor și membru în redacție) în cadrul aceleiași reviste sau colecții editoriale; se optează pentru încadrarea cea mai avantajoasă;</t>
  </si>
  <si>
    <t xml:space="preserve">Statutul de guest editor se punctează doar în cazul editorilor care nu fac parte din redacția revistei; statutul de guest editor al unor numere diferite din aceeași publicație apărute în decursul aceluiași an calendaristic se punctează o singură dată; </t>
  </si>
  <si>
    <t>Cele două categorii de coeficienți de multiplicare pentru editare se pot aplica cumulativ; coeficienții din cadrul aceleiași categorii (de frecvență) se exclud reciproc;</t>
  </si>
  <si>
    <t>În categoria „reviste BDI” intră revistele ale căror articole sunt indexate în minim o BDI (cu toate datele bibliometrice necesare, inclusiv rezumatul articolelor); în categoria „reviste științifice neindexate ale ULBS” intră toate revistele care apar sub egida instituțională a ULBS și care nu sunt indexate în vreo BDI;</t>
  </si>
  <si>
    <t>Punctajul pentru editare se acordă doar în cazul revistelor care își respectă periodicitatea anunțată (care sunt cu numerele „la zi”);</t>
  </si>
  <si>
    <r>
      <rPr>
        <rFont val="Arial Narrow"/>
        <color theme="1"/>
        <sz val="10.0"/>
      </rPr>
      <t xml:space="preserve">SCIPIO, Google Scholar și Worldcat </t>
    </r>
    <r>
      <rPr>
        <rFont val="Arial Narrow"/>
        <b/>
        <color theme="1"/>
        <sz val="10.0"/>
      </rPr>
      <t>nu sunt BDI.</t>
    </r>
  </si>
  <si>
    <r>
      <rPr>
        <rFont val="Arial Narrow"/>
        <b/>
        <color theme="1"/>
        <sz val="10.0"/>
      </rPr>
      <t xml:space="preserve">*Punctaje de referință:
</t>
    </r>
    <r>
      <rPr>
        <rFont val="Arial Narrow"/>
        <b/>
        <color theme="1"/>
        <sz val="10.0"/>
      </rPr>
      <t>a)	Editare:</t>
    </r>
    <r>
      <rPr>
        <rFont val="Arial Narrow"/>
        <color theme="1"/>
        <sz val="10.0"/>
      </rPr>
      <t xml:space="preserve">
•	100 p. – redactor-șef/ coordonator de colecție editorială;
•	50 p. – membru în comitetul de redacție, în comitetul științific al publicației sau guest editor de număr tematic; membru în comitetul științific al unei colecții editoriale
Se aplică următorii </t>
    </r>
    <r>
      <rPr>
        <rFont val="Arial Narrow"/>
        <b/>
        <color theme="1"/>
        <sz val="10.0"/>
      </rPr>
      <t>coeficienți de multiplicare:</t>
    </r>
    <r>
      <rPr>
        <rFont val="Arial Narrow"/>
        <color theme="1"/>
        <sz val="10.0"/>
      </rPr>
      <t xml:space="preserve">
i) </t>
    </r>
    <r>
      <rPr>
        <rFont val="Arial Narrow"/>
        <i/>
        <color theme="1"/>
        <sz val="10.0"/>
      </rPr>
      <t>de calitate:</t>
    </r>
    <r>
      <rPr>
        <rFont val="Arial Narrow"/>
        <color theme="1"/>
        <sz val="10.0"/>
      </rPr>
      <t xml:space="preserve">
- 2,0 pentru reviste WoS, SCOPUS, ERIH Plus sau colecții editate la edituri internaționale de prestigiu;
ii) </t>
    </r>
    <r>
      <rPr>
        <rFont val="Arial Narrow"/>
        <i/>
        <color theme="1"/>
        <sz val="10.0"/>
      </rPr>
      <t>de frecvență</t>
    </r>
    <r>
      <rPr>
        <rFont val="Arial Narrow"/>
        <color theme="1"/>
        <sz val="10.0"/>
      </rPr>
      <t xml:space="preserve">:
- 1,5 pentru reviste cu 2 numere/an sau pentru colecții cu 2 volume/an;
- 2,0 pentru reviste cu 3-4 numere/an sau pentru colecții cu 3-4 volume/an;
- 2,5 pentru reviste cu 5-6 numere/an sau pentru colecții cu 5-6 volume/an;
- 3,0 pentru reviste cu peste 6 numere/an sau pentru colecții cu peste 6 volume/an.
</t>
    </r>
    <r>
      <rPr>
        <rFont val="Arial Narrow"/>
        <b/>
        <color theme="1"/>
        <sz val="10.0"/>
      </rPr>
      <t xml:space="preserve">b)	Recenzare:
</t>
    </r>
    <r>
      <rPr>
        <rFont val="Arial Narrow"/>
        <color theme="1"/>
        <sz val="10.0"/>
      </rPr>
      <t>•	10 p./raport de recenzare;
Se aplică următorul coeficient de multiplicare:
- 5,0 pentru reviste WoS, SCOPUS, ERIH Plus sau pentru volume recenzate la edituri internaționale de prestigiu.</t>
    </r>
  </si>
  <si>
    <t>Denumirea revistei</t>
  </si>
  <si>
    <t>Baza de date în care e idexată revista (WoS, Scopus, minim o BDI)</t>
  </si>
  <si>
    <t>Site www al revistei (link-ul unde este menționată componența comitetului editorial)</t>
  </si>
  <si>
    <t>Data raportului de recenzare</t>
  </si>
  <si>
    <t>Punctaj total de referință*</t>
  </si>
  <si>
    <t>Frecvența publicației</t>
  </si>
  <si>
    <t>Romanian Journal of Comparative Law</t>
  </si>
  <si>
    <t>heinonline.org</t>
  </si>
  <si>
    <t>Membru in comitetul editorial</t>
  </si>
  <si>
    <t>2/an</t>
  </si>
  <si>
    <t>Pandectele Romane</t>
  </si>
  <si>
    <t>HeinOnline, EBSCO, ProQuest</t>
  </si>
  <si>
    <t>https://ro.wolterskluwer.ro/pandectele-romane/</t>
  </si>
  <si>
    <t>Encyclopedia of Contemporary Constitutionalism</t>
  </si>
  <si>
    <t>Springerlink, Scopus</t>
  </si>
  <si>
    <t>https://link.springer.com/referencework/10.1007/978-3-319-31739-7#affiliations</t>
  </si>
  <si>
    <r>
      <rPr>
        <rFont val="Calibri"/>
        <color theme="1"/>
        <sz val="11.0"/>
      </rPr>
      <t xml:space="preserve">Section editor (coordonator sectiune colectie editoriala </t>
    </r>
    <r>
      <rPr>
        <rFont val="Calibri"/>
        <i/>
        <color theme="1"/>
        <sz val="11.0"/>
      </rPr>
      <t>Rule of Law and Constitutional Justice)</t>
    </r>
  </si>
  <si>
    <t>colectie </t>
  </si>
  <si>
    <t>Max Planck Encyclopedia of Comparative Constitutional Law, Oxford University Press</t>
  </si>
  <si>
    <t>WoS, editura prestigiu</t>
  </si>
  <si>
    <t>corespondenta aprilie 2023</t>
  </si>
  <si>
    <t>Reviewer</t>
  </si>
  <si>
    <t>International Journal of Constitutional Law</t>
  </si>
  <si>
    <t>Wos</t>
  </si>
  <si>
    <t>corespondenta noiembrie 2023</t>
  </si>
  <si>
    <t>Acta Universitatis Lucian Blaga, Seria Jurisprudentia</t>
  </si>
  <si>
    <t>membru in consiliul stiintific</t>
  </si>
  <si>
    <t>ROMANIAN JOURNAL OF COMPARATIVE LAW</t>
  </si>
  <si>
    <t>HEINONLINE, EBSCO, CEEOL</t>
  </si>
  <si>
    <t>WWW.RJCL.RO</t>
  </si>
  <si>
    <t>REDACTOR ȘEF</t>
  </si>
  <si>
    <t>SEMESTRIALĂ</t>
  </si>
  <si>
    <t>Glossae. European Journal of Legal History</t>
  </si>
  <si>
    <t>SCOPUS, HEINONLINE</t>
  </si>
  <si>
    <t>https://www.glossae.eu/glossaeojs/index</t>
  </si>
  <si>
    <t>MEMBRU BORDUL ȘTIINȚIFIC</t>
  </si>
  <si>
    <t>50 x 2</t>
  </si>
  <si>
    <t>ANUALĂ</t>
  </si>
  <si>
    <t>Routledge Studies in Comparative Legal History</t>
  </si>
  <si>
    <t>COLECȚIE EDITORIALĂ</t>
  </si>
  <si>
    <t>https://www.routledge.com/Routledge-Studies-in-Comparative-Legal-History/book-series/COMPLEGHIST</t>
  </si>
  <si>
    <t>MEMMRU BORDUL ȘTIINȚIFIC</t>
  </si>
  <si>
    <t>50 X 2</t>
  </si>
  <si>
    <t>ACTA UNIVERSITATIS CIBINIENSIS -JURISPRUDENȚIA</t>
  </si>
  <si>
    <t>50x1,5</t>
  </si>
  <si>
    <t>STUDII ȘI CERCETĂRI ÎN ȘTIINȚE ADMINISTRATIVE</t>
  </si>
  <si>
    <t>membru în comitetul stiintific al unei colecții editoriale</t>
  </si>
  <si>
    <t>https://sites.google.com/ulbsibiu.ro/scsa/colegiul-editorial</t>
  </si>
  <si>
    <t xml:space="preserve">1 vol/an </t>
  </si>
  <si>
    <t>CIAN-Revista de Historia de las Universidades</t>
  </si>
  <si>
    <t>https://e-revistas.uc3m.es/index.php/CIAN</t>
  </si>
  <si>
    <t>RECENZOR 2023</t>
  </si>
  <si>
    <t>10X5</t>
  </si>
  <si>
    <t>Diritto Pubblico comparato ed europeo Online</t>
  </si>
  <si>
    <t>La rivista DPCE Online è stata collocata dal 2016 nell’elenco delle riviste giuridiche di “Classe A” (Area 12) aggiornato dall’Agenzia Nazionale di Valutazione della Ricerca Universitaria (ANVUR).</t>
  </si>
  <si>
    <t>https://www.dpceonline.it/index.php/dpceonline/about/editorialTeam</t>
  </si>
  <si>
    <t>50x2</t>
  </si>
  <si>
    <t>TRIMESTRIALĂ</t>
  </si>
  <si>
    <t xml:space="preserve">Acta Universitatis Lucian Blaga </t>
  </si>
  <si>
    <t xml:space="preserve">https://drept.ulbsibiu.ro/cercetare/acta-universitatis/ </t>
  </si>
  <si>
    <t>2 pe an</t>
  </si>
  <si>
    <t>https://clujtaxforum.ro/2022/05/29/colegiul-editorial-cluj-tax-forum-journal/</t>
  </si>
  <si>
    <t>6 pe an</t>
  </si>
  <si>
    <t>membru în comitettul de redacție</t>
  </si>
  <si>
    <t>Revista Română de Drept Internațional/Romanian Journal of Internațional Law (RRDI/RJIL)</t>
  </si>
  <si>
    <t>Heinonline, CEEOL, SCOPUS</t>
  </si>
  <si>
    <t>https://rrdi.ro/editorial-board/</t>
  </si>
  <si>
    <t>Membru în comitetul editorial</t>
  </si>
  <si>
    <t>50 x 1,5</t>
  </si>
  <si>
    <t>2 numere/an</t>
  </si>
  <si>
    <t>Heinonline, CEEOL</t>
  </si>
  <si>
    <t>https://www.ujmag.ro/reviste/periodice/acta-universitatis-lucian-blaga-nr-1-2022</t>
  </si>
  <si>
    <t>Membru în comitetul de redacție</t>
  </si>
  <si>
    <t>Analele Universității București</t>
  </si>
  <si>
    <t>Heinonline, CEEOL, EBSCO, ERIH PLUS</t>
  </si>
  <si>
    <t>Calitatea nu este publică; adeverință</t>
  </si>
  <si>
    <t>Recenzor</t>
  </si>
  <si>
    <t>10 x 5</t>
  </si>
  <si>
    <t>Studii și cercertări și științe administrative</t>
  </si>
  <si>
    <t>Membru în comitetul științific al unei colecții editoriale</t>
  </si>
  <si>
    <t>50X1,5</t>
  </si>
  <si>
    <t xml:space="preserve">2 vol/ an </t>
  </si>
  <si>
    <t>Studia z Prawa Wyznaniowego, ISSN 2081-8882 (print), ISSN 2544-3003 (online)</t>
  </si>
  <si>
    <t>IFLP, ERIH PLUS, CEEOL, Index Copernicus, JournalTOCs, NSD, DOAJ</t>
  </si>
  <si>
    <t>https://www.kul.pl/editorial-office,art_31227.html</t>
  </si>
  <si>
    <t>50 x 2 //  x 1.5</t>
  </si>
  <si>
    <t>Jurnalul de Studii Juridice</t>
  </si>
  <si>
    <t>CEEOL, CrossRef, CrossCheck, ICI Master Journal List - Index Copernicus,  Ideas RePeC, EconPapers, Socionet, HeinOnline, EBSCO</t>
  </si>
  <si>
    <t>https://lumenpublishing.com/journals/index.php/jls/editorial-advisory-board</t>
  </si>
  <si>
    <t xml:space="preserve">Elisabeta Boțian </t>
  </si>
  <si>
    <t>/</t>
  </si>
  <si>
    <t>2 nr./an (50*1.5 = 75)</t>
  </si>
  <si>
    <t>ACTA Universitatis Lucian Blaga</t>
  </si>
  <si>
    <t>Heinonline (BDI)</t>
  </si>
  <si>
    <t>membru în comitetul de redactie al colecției editoriale</t>
  </si>
  <si>
    <t xml:space="preserve">2 vol/an </t>
  </si>
  <si>
    <t>CZIKA Dana</t>
  </si>
  <si>
    <t>ȘONERIU OLIMPIU-LAURENȚIU</t>
  </si>
  <si>
    <t>2 nr/an</t>
  </si>
  <si>
    <t>membru în comitetul de redactie al unei colecții editoriale</t>
  </si>
  <si>
    <t>50x1.5</t>
  </si>
  <si>
    <t>MAGAZINE STUDIASECURITATIS</t>
  </si>
  <si>
    <t>Recenzare</t>
  </si>
  <si>
    <t>Studia Securitatis, No. 2/2023. TITLE OF THE PAPER: INTERNATIONAL MIGRATION AND WORK-RELATED SECURITY. A CASE STUDY FROM THE ALBANIAN CONTEXT</t>
  </si>
  <si>
    <t>16.11.2023</t>
  </si>
  <si>
    <t>10x5</t>
  </si>
  <si>
    <t>ERIH Plus</t>
  </si>
  <si>
    <t>Studia Securitatis, No. 2/2023. TTITLE OF THE PAPER: ILLEGAL MIGRATION FROM THE PERSPECTIVE OF ROMANIAN STRATEGIES FOR PUBLIC ORDER AND SECURITY</t>
  </si>
  <si>
    <t>Hulpus Ioana</t>
  </si>
  <si>
    <t>STUDII SI CERCETĂRI ÎN ȘTIINȚE ADMINISTRATIVE</t>
  </si>
  <si>
    <t>ISBN: 978-606-616-490-0</t>
  </si>
  <si>
    <t>2 VOL/An</t>
  </si>
  <si>
    <t>VIDRIGHIN VASILE IOAN</t>
  </si>
  <si>
    <t>2 vol/an </t>
  </si>
  <si>
    <t>State (Cristea) Mirela</t>
  </si>
  <si>
    <t xml:space="preserve"> Ioana Păcurariu </t>
  </si>
  <si>
    <t>Gogoașe Loredana</t>
  </si>
  <si>
    <t>GROSU George</t>
  </si>
  <si>
    <t xml:space="preserve">Târșia Andreea Corina
</t>
  </si>
  <si>
    <t>Revista de Drept Social</t>
  </si>
  <si>
    <t>HeinOnline, CEEOL, WorldCat</t>
  </si>
  <si>
    <t>https://revistadreptsocial.ro/?nav=redactie</t>
  </si>
  <si>
    <t>3 NUMERE/AN</t>
  </si>
  <si>
    <t>Revista Pandectele săptămânale</t>
  </si>
  <si>
    <t>WorldCat</t>
  </si>
  <si>
    <t>https://pandectelesaptamanale.ro/?nav=redactie</t>
  </si>
  <si>
    <t>PESTE 6 NUMERE/AN</t>
  </si>
  <si>
    <t>Acta Universitatis Lucian Blaga Sibiu -membru în consiliul științific</t>
  </si>
  <si>
    <t>www.heineonline.org, www.ceeol.com</t>
  </si>
  <si>
    <t>https://heinonline.org/</t>
  </si>
  <si>
    <t>Pandectele Săptămânale - membru în colegiul științific</t>
  </si>
  <si>
    <t>12 numere/an</t>
  </si>
  <si>
    <t>Hageanu Crisitina Codruta</t>
  </si>
  <si>
    <t>Acta universitatis Lucian Blaga</t>
  </si>
  <si>
    <t>Hein on line, Ceeol</t>
  </si>
  <si>
    <t>1,5</t>
  </si>
  <si>
    <t>Revista de drpetul familiei</t>
  </si>
  <si>
    <t xml:space="preserve">https://revistadedreptulfamiliei.ro/consiliul-stiintific/   </t>
  </si>
  <si>
    <t>Acta Universitatis Lucian Blaga</t>
  </si>
  <si>
    <t>HeinOnLine, Ebsco, CEEOL</t>
  </si>
  <si>
    <t>membru comitet științific</t>
  </si>
  <si>
    <t>Revista ACTA Universitatis Lucian Blaga, Iurisprudentia, ISSN 1582-4608.</t>
  </si>
  <si>
    <t>HeinOnline, EBSCO, CEEOL</t>
  </si>
  <si>
    <t>http://reviste.ulbsibiu.ro/acta-iurisprudentia/</t>
  </si>
  <si>
    <t>07 2023, 12 2023</t>
  </si>
  <si>
    <t>Revista Română de Dreptul proprietății intelectuale, ISSN 1584-7241.</t>
  </si>
  <si>
    <t>https://asdpi.ro/index.php/ro/consiliul-stiintific-redactional</t>
  </si>
  <si>
    <t>03,06,09,12 2023</t>
  </si>
  <si>
    <t xml:space="preserve">Revista de Științe Juridice, ISSN 1454-3699 .  </t>
  </si>
  <si>
    <t>HeinOnline, EBSCO, Index Copernicus</t>
  </si>
  <si>
    <t>https://drept.ucv.ro/RSJ/images/articole/2020/UJ_Revista_de_stiinte_juridice_nr___2-2020__BT.pdf</t>
  </si>
  <si>
    <t>07 2022, 12 2022</t>
  </si>
  <si>
    <t>Revista Română de Drept Privat</t>
  </si>
  <si>
    <t>CEEOL                            heinonline</t>
  </si>
  <si>
    <t xml:space="preserve">http://www.rrdp.ro/colegiu-de-redactie/ </t>
  </si>
  <si>
    <t>http://reviste.ulbsibiu.ro/acta-iurisprudentia/rom/consiliul_stiintific_si_colegiul_de_redactie.php</t>
  </si>
  <si>
    <t>Revista Română de Executare Silită</t>
  </si>
  <si>
    <t>https://www.ujmag.ro/reviste/revista-romana-de-executare-silita</t>
  </si>
  <si>
    <t>Jugastru Calina</t>
  </si>
  <si>
    <t>Revista de Dreptul Familiei</t>
  </si>
  <si>
    <t>https://revistadedreptulfamiliei.ro/</t>
  </si>
  <si>
    <t>director</t>
  </si>
  <si>
    <t>2 numere pe an</t>
  </si>
  <si>
    <t>https://www.ujmag.ro/reviste/periodice/revista-romana-de-drept-privat-nr-1-2023/rasfoire/</t>
  </si>
  <si>
    <t>membru în consiliul științific</t>
  </si>
  <si>
    <t>RRDP din 11.2023 indexata ERIH plus</t>
  </si>
  <si>
    <t>4 numere pe an</t>
  </si>
  <si>
    <t>Revista de științe Juridice</t>
  </si>
  <si>
    <t>dovezi atașate</t>
  </si>
  <si>
    <t>membru în colegiul de redacție</t>
  </si>
  <si>
    <t>Acta Universitatis Lucian Blaga, Seria Iurisprudentia</t>
  </si>
  <si>
    <t>https://magazines.ulbsibiu.ro/acta-iurisprudentia/</t>
  </si>
  <si>
    <t>Revista Română de Dreptul proprietății Intelectuale</t>
  </si>
  <si>
    <t>Anuarul Institutului de Istorie "George Bariţiu" Cluj-Napoca, Seria Humanistica</t>
  </si>
  <si>
    <t>Hein, Ceeol, ProQuest Ulrichsweb</t>
  </si>
  <si>
    <t>http://www.humanistica.ro/index_ro.htm</t>
  </si>
  <si>
    <t>1 numar pe an</t>
  </si>
  <si>
    <t>IC14 - Organizare/participare la conferințe, colocvii, congrese, simpozioane, workshopuri științifice</t>
  </si>
  <si>
    <t>Punctajul lucrării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</si>
  <si>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Elementele cumulative de recunoaștere a unei conferințe organizate în România sau în Republica Moldova ca fiind internațională sunt: (a) pagina de web a conferinței este redactată într-o limbă străină de circulație internațională; (b) lucrările conferinței sunt prezentate într-o limbă străină de circulație internațională; (c) cel puțin 15% dintre participanți SAU 2 keynote speakers sunt afiliați la instituții din străinătate.</t>
  </si>
  <si>
    <r>
      <rPr>
        <rFont val="Arial Narrow"/>
        <color rgb="FF000000"/>
        <sz val="10.0"/>
      </rPr>
      <t xml:space="preserve">Aplicarea </t>
    </r>
    <r>
      <rPr>
        <rFont val="Arial Narrow"/>
        <b/>
        <color rgb="FF000000"/>
        <sz val="10.0"/>
      </rPr>
      <t>coeficientului de multiplicare</t>
    </r>
    <r>
      <rPr>
        <rFont val="Arial Narrow"/>
        <color rgb="FF000000"/>
        <sz val="10.0"/>
      </rPr>
      <t xml:space="preserve"> presupune deplasarea fizică la locul conferinței; pentru manifestările științifice la care participarea s-a făcut online nu se aplică niciun coeficient de multiplicare;
-	la categoria a)</t>
    </r>
    <r>
      <rPr>
        <rFont val="Arial Narrow"/>
        <i/>
        <color rgb="FF000000"/>
        <sz val="10.0"/>
      </rPr>
      <t xml:space="preserve"> Organizare,</t>
    </r>
    <r>
      <rPr>
        <rFont val="Arial Narrow"/>
        <color rgb="FF000000"/>
        <sz val="10.0"/>
      </rPr>
      <t xml:space="preserve"> nu se pot cumula calități diferite (de ex.: organizator principal și recenzor) în cadrul aceleiași manifestări; se optează pentru încadrarea cea mai avantajoasă; 
-	la categoria b)</t>
    </r>
    <r>
      <rPr>
        <rFont val="Arial Narrow"/>
        <i/>
        <color rgb="FF000000"/>
        <sz val="10.0"/>
      </rPr>
      <t xml:space="preserve"> Prezentare</t>
    </r>
    <r>
      <rPr>
        <rFont val="Arial Narrow"/>
        <color rgb="FF000000"/>
        <sz val="10.0"/>
      </rPr>
      <t>, calitatea de keynote speaker nu se poate cumula cu prezentarea de lucrări sau de postere în cadrul aceluiași eveniment; se pot raporta cel mult două lucrări/postere sau o lucrare și un poster prezentate în cadrul aceleiași manifestări; se optează pentru încadrarea cea mai avantajoasă;</t>
    </r>
  </si>
  <si>
    <t>Statutul de keynote speaker la manifestări științifice din străinătate organizate de universități din Top 500 ARWU se punctează la IC05</t>
  </si>
  <si>
    <t>Se raportează la acest punct și manifestările științifice destinate doctoranzilor;</t>
  </si>
  <si>
    <t>La litera (b) se punctează doar prezentarea lucrărilor; publicarea lor se punctează distinct, în funcție de tipul publicației.</t>
  </si>
  <si>
    <r>
      <rPr>
        <rFont val="Arial Narrow"/>
        <b/>
        <color rgb="FF000000"/>
        <sz val="10.0"/>
      </rPr>
      <t>* Punctaje de referință:</t>
    </r>
    <r>
      <rPr>
        <rFont val="Arial Narrow"/>
        <b val="0"/>
        <color rgb="FF000000"/>
        <sz val="10.0"/>
      </rPr>
      <t xml:space="preserve">
</t>
    </r>
    <r>
      <rPr>
        <rFont val="Arial Narrow"/>
        <b/>
        <color rgb="FF000000"/>
        <sz val="10.0"/>
      </rPr>
      <t>a)</t>
    </r>
    <r>
      <rPr>
        <rFont val="Arial"/>
        <b/>
        <color rgb="FF000000"/>
        <sz val="10.0"/>
      </rPr>
      <t xml:space="preserve">	</t>
    </r>
    <r>
      <rPr>
        <rFont val="Arial Narrow"/>
        <b/>
        <color rgb="FF000000"/>
        <sz val="10.0"/>
      </rPr>
      <t>Organizare:</t>
    </r>
    <r>
      <rPr>
        <rFont val="Arial Narrow"/>
        <b val="0"/>
        <color rgb="FF000000"/>
        <sz val="10.0"/>
      </rPr>
      <t xml:space="preserve">
•</t>
    </r>
    <r>
      <rPr>
        <rFont val="Arial"/>
        <b val="0"/>
        <color rgb="FF000000"/>
        <sz val="10.0"/>
      </rPr>
      <t xml:space="preserve">	</t>
    </r>
    <r>
      <rPr>
        <rFont val="Arial Narrow"/>
        <b val="0"/>
        <color rgb="FF000000"/>
        <sz val="10.0"/>
      </rPr>
      <t>100 p. – organizator principal;
•</t>
    </r>
    <r>
      <rPr>
        <rFont val="Arial"/>
        <b val="0"/>
        <color rgb="FF000000"/>
        <sz val="10.0"/>
      </rPr>
      <t xml:space="preserve">	</t>
    </r>
    <r>
      <rPr>
        <rFont val="Arial Narrow"/>
        <b val="0"/>
        <color rgb="FF000000"/>
        <sz val="10.0"/>
      </rPr>
      <t>50 p. – membru în comitetul de organizare;
•</t>
    </r>
    <r>
      <rPr>
        <rFont val="Arial"/>
        <b val="0"/>
        <color rgb="FF000000"/>
        <sz val="10.0"/>
      </rPr>
      <t xml:space="preserve">	</t>
    </r>
    <r>
      <rPr>
        <rFont val="Arial Narrow"/>
        <b val="0"/>
        <color rgb="FF000000"/>
        <sz val="10.0"/>
      </rPr>
      <t>50 p. – membru în comitetul științific;
•</t>
    </r>
    <r>
      <rPr>
        <rFont val="Arial"/>
        <b val="0"/>
        <color rgb="FF000000"/>
        <sz val="10.0"/>
      </rPr>
      <t xml:space="preserve">	</t>
    </r>
    <r>
      <rPr>
        <rFont val="Arial Narrow"/>
        <b val="0"/>
        <color rgb="FF000000"/>
        <sz val="10.0"/>
      </rPr>
      <t>30 p. – recenzor;</t>
    </r>
    <r>
      <rPr>
        <rFont val="Arial Narrow"/>
        <b/>
        <color rgb="FF000000"/>
        <sz val="10.0"/>
      </rPr>
      <t xml:space="preserve">
b)</t>
    </r>
    <r>
      <rPr>
        <rFont val="Arial"/>
        <b/>
        <color rgb="FF000000"/>
        <sz val="10.0"/>
      </rPr>
      <t xml:space="preserve">	</t>
    </r>
    <r>
      <rPr>
        <rFont val="Arial Narrow"/>
        <b/>
        <color rgb="FF000000"/>
        <sz val="10.0"/>
      </rPr>
      <t>Prezentare</t>
    </r>
    <r>
      <rPr>
        <rFont val="Arial Narrow"/>
        <b val="0"/>
        <color rgb="FF000000"/>
        <sz val="10.0"/>
      </rPr>
      <t>:
•</t>
    </r>
    <r>
      <rPr>
        <rFont val="Arial"/>
        <b val="0"/>
        <color rgb="FF000000"/>
        <sz val="10.0"/>
      </rPr>
      <t xml:space="preserve">	</t>
    </r>
    <r>
      <rPr>
        <rFont val="Arial Narrow"/>
        <b val="0"/>
        <color rgb="FF000000"/>
        <sz val="10.0"/>
      </rPr>
      <t>50 p. – keynote speaker;
•</t>
    </r>
    <r>
      <rPr>
        <rFont val="Arial"/>
        <b val="0"/>
        <color rgb="FF000000"/>
        <sz val="10.0"/>
      </rPr>
      <t xml:space="preserve">	</t>
    </r>
    <r>
      <rPr>
        <rFont val="Arial Narrow"/>
        <b val="0"/>
        <color rgb="FF000000"/>
        <sz val="10.0"/>
      </rPr>
      <t>30 p. – prezentare de lucrare;
•</t>
    </r>
    <r>
      <rPr>
        <rFont val="Arial"/>
        <b val="0"/>
        <color rgb="FF000000"/>
        <sz val="10.0"/>
      </rPr>
      <t xml:space="preserve">	</t>
    </r>
    <r>
      <rPr>
        <rFont val="Arial Narrow"/>
        <b val="0"/>
        <color rgb="FF000000"/>
        <sz val="10.0"/>
      </rPr>
      <t xml:space="preserve">20 p. – prezentare de poster; participare la Noaptea Cercetătorilor sau la alte evenimente de popularizare a cunoașterii organizate de către ULBS.
Punctajele de referință se acordă pentru manifestări cu caracter național organizate în România sau în Republica Moldova.
Se aplică următorii </t>
    </r>
    <r>
      <rPr>
        <rFont val="Arial Narrow"/>
        <b/>
        <color rgb="FF000000"/>
        <sz val="10.0"/>
      </rPr>
      <t>coeficienți de multiplicare:</t>
    </r>
    <r>
      <rPr>
        <rFont val="Arial Narrow"/>
        <b val="0"/>
        <color rgb="FF000000"/>
        <sz val="10.0"/>
      </rPr>
      <t xml:space="preserve">
</t>
    </r>
    <r>
      <rPr>
        <rFont val="Arial Narrow"/>
        <b val="0"/>
        <i/>
        <color rgb="FF000000"/>
        <sz val="10.0"/>
      </rPr>
      <t>i) de locație:</t>
    </r>
    <r>
      <rPr>
        <rFont val="Arial Narrow"/>
        <b val="0"/>
        <color rgb="FF000000"/>
        <sz val="10.0"/>
      </rPr>
      <t xml:space="preserve">
- 1,5 pentru manifestări internaționale organizate în România sau Republica Moldova;
- 2,0 pentru manifestări științifice internaționale organizate în alte țări.
</t>
    </r>
    <r>
      <rPr>
        <rFont val="Arial Narrow"/>
        <b val="0"/>
        <i/>
        <color rgb="FF000000"/>
        <sz val="10.0"/>
      </rPr>
      <t>ii) de anvergură (doar pentru a) Organizare):</t>
    </r>
    <r>
      <rPr>
        <rFont val="Arial Narrow"/>
        <b val="0"/>
        <color rgb="FF000000"/>
        <sz val="10.0"/>
      </rPr>
      <t xml:space="preserve">
- 1,5 pentru manifestări științifice cu peste 100 de participanți;
- 2,0 pentru manifestări științifice cu peste 200 de participanți.</t>
    </r>
  </si>
  <si>
    <t xml:space="preserve">Denumirea conferinței </t>
  </si>
  <si>
    <t>Tipul conferinței 
(internațională / națională)</t>
  </si>
  <si>
    <t>Calitatea deorganizator sau participant</t>
  </si>
  <si>
    <t>Locația manifestării științifice (România sau în Republica Moldova/ străinătate)</t>
  </si>
  <si>
    <t>Anvergura (peste 100  sau peste 200 de participanți)</t>
  </si>
  <si>
    <t>Site-ul conferinței</t>
  </si>
  <si>
    <t>Calitatea în cadrul comitetului organizatoric (organizator principal sau membru)</t>
  </si>
  <si>
    <t>Data conferinței</t>
  </si>
  <si>
    <t>Reziliența construcției democratice în Uniunea Europeană</t>
  </si>
  <si>
    <t>Internationala</t>
  </si>
  <si>
    <t>participant</t>
  </si>
  <si>
    <t>Romania, Timisoara, Conferința internațională Smart Diaspora, workshop Reziliența construcției democratice în Uniunea Europeană</t>
  </si>
  <si>
    <t>https://drept.uvt.ro/evenimente/conferinta-internationala-smart-diaspora-timisoara-11-12-aprilie-2023.html</t>
  </si>
  <si>
    <t>10-13.04.2023</t>
  </si>
  <si>
    <t>Core, Peripheral and Supranational Correlates of the Rule of Law: Emerging Synergies and Tensions</t>
  </si>
  <si>
    <t>Conferinta internationala " Core, Peripheral, and Supranational Correlates of the Rule of Law: Emerging Synergies and Tensions", organizata de Universitatea de Vest, Timisoara si NEC Bucuresti, in cadrul proiectului "Rule of Law at the European Periphery: (Dis)incentive Structures and Conceptual Shifts (ROLPERIPHERAL), finantat de UEFISCDI – Exploratory Research (PN-III-P4-PCE-2021-0319),  cu lucrarea "Judicial Independence and the Rights of Judges as Rule of Law Standards in Europe".</t>
  </si>
  <si>
    <t>https://nec.ro/events/core-peripheral-and-supranational-correlates-of-the-rule-of-law-emerging-synergies-and-tensions/</t>
  </si>
  <si>
    <t>28-30.09.2023</t>
  </si>
  <si>
    <t>Msnuel Guțan</t>
  </si>
  <si>
    <t>ESCLH 7th Biennial Conference</t>
  </si>
  <si>
    <t>internațională</t>
  </si>
  <si>
    <t>Augsburg/ Germania</t>
  </si>
  <si>
    <t>peste 100</t>
  </si>
  <si>
    <t>https://www.uni-augsburg.de/de/fakultaet/jura/lehrende/hellwege/seventh_esclh_conference_2023/</t>
  </si>
  <si>
    <t>21 – 23 June 2023</t>
  </si>
  <si>
    <t>Conferința Internațională Bienală a Facultății de Drept din Oradea</t>
  </si>
  <si>
    <t>prezentare lucrare</t>
  </si>
  <si>
    <t>Oradea, România</t>
  </si>
  <si>
    <t>https://drept.uoradea.ro/ro/cercetare/manifestari-stiintifice</t>
  </si>
  <si>
    <t>11-12 Mai 2023</t>
  </si>
  <si>
    <t>CONFERINȚA INTERNAȚIONALĂ BIENALĂ FACULTATEA DE DREPT DIN CADRUL UNIVERSITĂȚII DIN CRAIOVA, EDIȚIA A XV-A 20-21 OCTOMBRIE 2023</t>
  </si>
  <si>
    <t>internaţională</t>
  </si>
  <si>
    <t>Craiova, România</t>
  </si>
  <si>
    <t xml:space="preserve">https://drept.uvt.ro/evenimente/conferinta-internationala-bienala-facultatea-de-drept-din-cadrul-universitatii-de-vest-din-timisoara-editia-a-xiv-a-20-21-octombrie-2022.html </t>
  </si>
  <si>
    <t>International Conference "European Finance, Business and Regulation"</t>
  </si>
  <si>
    <t>Iași, România</t>
  </si>
  <si>
    <t>http://eufire.uaic.ro/european-finance-business-and-regulation-may-2022/</t>
  </si>
  <si>
    <t>13-14 mai, 2023</t>
  </si>
  <si>
    <t>International conference Strategica "Sustenable development growth"</t>
  </si>
  <si>
    <t>Bucureşti, România</t>
  </si>
  <si>
    <t xml:space="preserve">https://snspa.ro/cea-de-a-zecea-editie-a-conferintei-internationale-strategica-2022/ </t>
  </si>
  <si>
    <t>Conferința Națională ”Dreptul în context european și pan-european”</t>
  </si>
  <si>
    <t>națională</t>
  </si>
  <si>
    <t>mai, 2023</t>
  </si>
  <si>
    <t>ISAR ”Paul Negulescu”</t>
  </si>
  <si>
    <t>organizator</t>
  </si>
  <si>
    <t>Sibiu, România</t>
  </si>
  <si>
    <t>noiembrie, 2022</t>
  </si>
  <si>
    <t>FRDRE3</t>
  </si>
  <si>
    <t>2023 EU-PAIR ANNUAL INTERNATIONAL CONFERENCE – 2nd EDITION
“Challenges and Dynamics of European Administrative Area”</t>
  </si>
  <si>
    <t xml:space="preserve">https://eu-pair.uaic.ro/eu-pair-conference-2023/ </t>
  </si>
  <si>
    <t>iunie, 2023</t>
  </si>
  <si>
    <t xml:space="preserve">Conferința de Ordine și Siguranță Națională </t>
  </si>
  <si>
    <t>organizator principal</t>
  </si>
  <si>
    <t>8-9 iunie, 2023</t>
  </si>
  <si>
    <t>Human Security. Theoretical Approaches and Practical Applications. HSTAPA</t>
  </si>
  <si>
    <t>2023</t>
  </si>
  <si>
    <t>Laura-Maria Crăciunean-Tatu</t>
  </si>
  <si>
    <t xml:space="preserve">Conferința ideilor juridice noi; lucrarea: </t>
  </si>
  <si>
    <t>Națională</t>
  </si>
  <si>
    <t>Partcipant</t>
  </si>
  <si>
    <t>Timișoara, România (Universitatea de Vest din Timișoara, Facultatea de Drept)</t>
  </si>
  <si>
    <t>sub 100 de participanți</t>
  </si>
  <si>
    <t>https://heinonline.org/HOL/Page?collection=journals&amp;handle=hein.journals/autimis2023&amp;id=512&amp;men_tab=srchresults</t>
  </si>
  <si>
    <t>Nu este cazul</t>
  </si>
  <si>
    <t>27 octombrie 2023</t>
  </si>
  <si>
    <t>Smart Diaspora 2023; Workshop-ul Reziliența construcției democratice în Uniunea Europeană: Sustenabilitate, securitate și reziliență pentru cetățeni și comunități; Subtema: Uniunea Europeană - între crize și viitor. Mai este posibilă o construcție politică la nivel european? Securitatea energetică - dilema UE?; lucrarea: Protejarea drepturilor economice, sociale și culturale și dezvoltarea durabilă: context internațional și european</t>
  </si>
  <si>
    <t>Internațională</t>
  </si>
  <si>
    <t>Timișoara, România (Universitatea de Vest din Timișoara)</t>
  </si>
  <si>
    <t>peste 200 de participanți</t>
  </si>
  <si>
    <t>10-13 aprilie 2023</t>
  </si>
  <si>
    <t>30X1.5</t>
  </si>
  <si>
    <t>Colocviul aniversării centeare a Academiei de Drept Internațional de la Haga, Regatul Țărilor de Jos</t>
  </si>
  <si>
    <t>Partcipant/Alumni</t>
  </si>
  <si>
    <t>Haga, Regatul Țărilor de Jos</t>
  </si>
  <si>
    <t>https://www.hagueacademy.nl/2023/02/colloquium-on-25-and-26-may-2023/</t>
  </si>
  <si>
    <t>25-26 mai 2023</t>
  </si>
  <si>
    <t>Engaging Parliaments on Human Rights: Spotlight on Economic, Social and Cultural Rights; lucrarea: Committee on Economic, Social and Cultural Rights: Objectives and Functioning</t>
  </si>
  <si>
    <t>Participare ONLINE</t>
  </si>
  <si>
    <t>ONLINE</t>
  </si>
  <si>
    <t>IPU; OHCHR, https://www.ipu.org/event/engaging-parliaments-human-rights-spotlight-economic-social-and-cultural-rights</t>
  </si>
  <si>
    <t>25 mai 2023</t>
  </si>
  <si>
    <t>Conferința de ordine și siguranță publică, ediția I</t>
  </si>
  <si>
    <t>Organizator/Membru în comitetul științific</t>
  </si>
  <si>
    <t>Sibiu, Universitatea Lucian Blaga, Facultatea de Drept</t>
  </si>
  <si>
    <t>https://sites.google.com/ulbsibiu.ro/scsa/conferința-osp-2023?authuser=0</t>
  </si>
  <si>
    <t>Membru în comitetul științific</t>
  </si>
  <si>
    <t>8-9 iunie 2023</t>
  </si>
  <si>
    <t>Day of General Discussion: the CESCR GC on sustainable Development and Economic, Social and Cultural Rights</t>
  </si>
  <si>
    <t>Organizator/Moderator al panelului IV</t>
  </si>
  <si>
    <t>Geneva, Confederația Elvețiană</t>
  </si>
  <si>
    <t>https://www.ohchr.org/en/events/events/2023/day-general-discussion-general-comment-economic-social-and-cultural-rights-and</t>
  </si>
  <si>
    <t>24 februarie 2023</t>
  </si>
  <si>
    <t>Dana Alexandru</t>
  </si>
  <si>
    <t>ADMINISTRAȚIE ȘI JUSTIȚIE SOCIALĂ 
ECHITATE, INCLUZIUNE, LEGALITATE</t>
  </si>
  <si>
    <t>București</t>
  </si>
  <si>
    <t>sub 100 participanti</t>
  </si>
  <si>
    <t>www.cdpsa.ro</t>
  </si>
  <si>
    <t>Membru in comitetul științific</t>
  </si>
  <si>
    <t>20 octombrie 2023</t>
  </si>
  <si>
    <t xml:space="preserve">ADMINISTRAȚIE ȘI JUSTIȚIE SOCIALĂ </t>
  </si>
  <si>
    <t xml:space="preserve">Națională </t>
  </si>
  <si>
    <t>Participant cu lucrarea: Schimbări climatice şi disparităţi sociale: adaptare, rezilienţă şi vulnerabilitate în
implementarea strategiilor pentru eficienţa energetică a clădirilor</t>
  </si>
  <si>
    <t>https://cdpsa.ro/wp-content/uploads/2023/10/Programul-celei-de-a-XVI-a-Conferinte-anuale.pdf</t>
  </si>
  <si>
    <t>10th Annual International Conference
Law and Administrative Justice from an Interdisciplinary Perspective</t>
  </si>
  <si>
    <t>Participant cu lucrarea: The role of courts in transforming the property rights to address climate change</t>
  </si>
  <si>
    <t xml:space="preserve">program anexat </t>
  </si>
  <si>
    <t>24-25 Noiembrie 2023</t>
  </si>
  <si>
    <t>30x1,5</t>
  </si>
  <si>
    <t>Association of Law, Property, and Society Annual Meeting, University of Southampton Law School</t>
  </si>
  <si>
    <t>Participant cu lucrarea: Property rights shaped under the pressure of climate change policies: Transitions to new realities</t>
  </si>
  <si>
    <t>Southampton, UK</t>
  </si>
  <si>
    <t>11-13 Mai 2023</t>
  </si>
  <si>
    <t xml:space="preserve">International Conference PARADIGM SHIFTS IN LOCAL AND URBAN GOVERNANCE , IGU Commission Geography of Governance
</t>
  </si>
  <si>
    <t>Participant cu lucrarea: Reimagining Local Authorities’ Boundaries: Changes driven by Metropolitan Governance in Romania</t>
  </si>
  <si>
    <t xml:space="preserve">Budapest, Hungary </t>
  </si>
  <si>
    <t>4-6 septembrie 2023</t>
  </si>
  <si>
    <t>RĂSPUNDEREA ȘI RESPONSABILITATEA ÎN VIAŢA PUBLICĂ.
CONSACRARE NORMATIVĂ, ABORDARE DOCTRINARĂ ȘI 
PRACTICĂ ADMINISTRATIVĂ</t>
  </si>
  <si>
    <t>Participare cu lucrare: Capacitatea de planificare spațială: actori și responsabilități</t>
  </si>
  <si>
    <t>24_25 Noiembrie 2023</t>
  </si>
  <si>
    <t>România, Sibiu</t>
  </si>
  <si>
    <t>https://drept.ulbsibiu.ro/stiri/sesiunea-anuala-de-comunicari-stiintifice-a-institutului-de-stiinte-administrative-paul-negulescu/</t>
  </si>
  <si>
    <t>membru</t>
  </si>
  <si>
    <t>24-24 noiembrie 2023</t>
  </si>
  <si>
    <t xml:space="preserve">SISTEMUL JURIDIC ÎNTRE STABILITATE ȘI REFORMĂ </t>
  </si>
  <si>
    <t xml:space="preserve">România, Craiova </t>
  </si>
  <si>
    <t>https://drept.ucv.ro/oldsitedrept/index.php/cercetare/conferinte/635-conferin%C8%9Ba-interna%C8%9Bional%C4%83-bienal%C4%83-%E2%80%9Esistemul-juridic-%C3%AEntre-stabilitate-%C8%99i-reform%C4%83%E2%80%9D,-19-21-octombrie-2023</t>
  </si>
  <si>
    <t>19-21 0ctombrie 2023</t>
  </si>
  <si>
    <t xml:space="preserve"> „100 de ani de la Constituția României din 1923”</t>
  </si>
  <si>
    <t>Craiova</t>
  </si>
  <si>
    <t>https://drept.ucv.ro/evenimente/conferinta-nationala-%E2%80%9E100-de-ani-de-la-constitutia-romaniei-din-1923%E2%80%9D,-17-iunie-2023.html</t>
  </si>
  <si>
    <t>17 iunie, 2023</t>
  </si>
  <si>
    <t>Conferința ”Psihiatrie și psihologie medico-legală-inter și transdisciplinaritate”</t>
  </si>
  <si>
    <t xml:space="preserve">Conferință Națională </t>
  </si>
  <si>
    <t>Participant</t>
  </si>
  <si>
    <t>România</t>
  </si>
  <si>
    <t>http://conf-psihiatrie.calcool.ro</t>
  </si>
  <si>
    <t>23-25 noiembrie 2023</t>
  </si>
  <si>
    <t>Conferința Națională de Ordine și Siguranță Publică</t>
  </si>
  <si>
    <t>Membru în comitetul de organizare</t>
  </si>
  <si>
    <t>https://sites.google.com/ulbsibiu.ro/scsa/conferin%C8%9Ba-osp-2023</t>
  </si>
  <si>
    <t>Membru</t>
  </si>
  <si>
    <t>ȘONERIU OLIMPIU-LAURENȚIU, CONCIOIU MARIAN</t>
  </si>
  <si>
    <r>
      <rPr>
        <rFont val="Calibri"/>
        <color theme="1"/>
        <sz val="11.0"/>
      </rPr>
      <t>Conferința Internațională Bienală „</t>
    </r>
    <r>
      <rPr>
        <rFont val="Calibri"/>
        <i/>
        <color theme="1"/>
        <sz val="11.0"/>
      </rPr>
      <t>Sistemul juridic între stabilitate și reform</t>
    </r>
    <r>
      <rPr>
        <rFont val="Calibri"/>
        <color theme="1"/>
        <sz val="11.0"/>
      </rPr>
      <t>ă”, 20-21 Octombrie 2023</t>
    </r>
  </si>
  <si>
    <t xml:space="preserve">Participant </t>
  </si>
  <si>
    <t>peste 100 de participanți</t>
  </si>
  <si>
    <t>https://drept.ucv.ro/evenimente/conferinta-internationala-bienala-%E2%80%9Esistemul-juridic-intre-stabilitate-si-reforma%E2%80%9D,-20-21-octombrie-2023.html</t>
  </si>
  <si>
    <t>-</t>
  </si>
  <si>
    <t>20-21 octombrie 2023</t>
  </si>
  <si>
    <t>45 / 2</t>
  </si>
  <si>
    <r>
      <rPr>
        <rFont val="Calibri"/>
        <color rgb="FF000000"/>
        <sz val="11.0"/>
      </rPr>
      <t>Sesiunea Anuală de Comunicări Științifice a Institutului de Științe Administrative ,,Paul Negulescu”, cu tema</t>
    </r>
    <r>
      <rPr>
        <rFont val="Calibri"/>
        <i/>
        <color rgb="FF000000"/>
        <sz val="11.0"/>
      </rPr>
      <t>: ,,Răspundere și responsabilitate în viața publică. Consacrare normativă, abordare doctrinară și practică administrativă”.</t>
    </r>
  </si>
  <si>
    <t>24-25 noiembrie 2023</t>
  </si>
  <si>
    <t>FDRE 3</t>
  </si>
  <si>
    <t>Human Security . Theoretical Approaches and Practical Applications" HSTAPA</t>
  </si>
  <si>
    <t xml:space="preserve">INTERNATIONALA </t>
  </si>
  <si>
    <t xml:space="preserve">organizator </t>
  </si>
  <si>
    <t xml:space="preserve">Romania Sibiu </t>
  </si>
  <si>
    <t>https://humansecurity.webnode.ro/humansecurityconferencesibiu/</t>
  </si>
  <si>
    <t xml:space="preserve">membru in comitetul de organizare </t>
  </si>
  <si>
    <t>50*1.5</t>
  </si>
  <si>
    <t>participant cu lucrare</t>
  </si>
  <si>
    <t xml:space="preserve">participant cu lucrare </t>
  </si>
  <si>
    <t>30*1.5</t>
  </si>
  <si>
    <t xml:space="preserve">Conferinta de Ordine si Siguranta Nationala </t>
  </si>
  <si>
    <t>NATIONALA</t>
  </si>
  <si>
    <t>https://sites.google.com/ulbsibiu.ro/scsa/conferin%C8%9Ba-osp</t>
  </si>
  <si>
    <t xml:space="preserve">organizator principal </t>
  </si>
  <si>
    <t xml:space="preserve">NATIONALA </t>
  </si>
  <si>
    <t>Conferința Științifica Internaționala The Knowledge - Based Organization</t>
  </si>
  <si>
    <t>Romania AFT</t>
  </si>
  <si>
    <t>https://www.armyacademy.ro/cercetare/kbo/Program_KBO_2023.pdf</t>
  </si>
  <si>
    <t>15-17 iunie 2023</t>
  </si>
  <si>
    <t>30/2x1.5</t>
  </si>
  <si>
    <t xml:space="preserve">CONFERINȚA ȘTIINȚIFICO-PRACTICĂ INTERNAȚIONALĂ „STATUL, SECURITATEA ȘI DREPTURILE OMULUI ÎN ERA DIGITALĂ”, </t>
  </si>
  <si>
    <t xml:space="preserve">Republica Moldova </t>
  </si>
  <si>
    <t>https://drept.usm.md/?p=14141</t>
  </si>
  <si>
    <t>14-15 decembrie 2023</t>
  </si>
  <si>
    <t>30x1.50</t>
  </si>
  <si>
    <t>Conferinţa ştiinţifică naţională cu participare internaţională
Protecţia drepturilor şi libertăţilor fundamentale ale omului în procesul
asigurării ordinii şi securităţii publice, Ediţia a III-a, Academia „Ştefan cel Mare” a MAI</t>
  </si>
  <si>
    <t>https://conferinte.stiu.md/sites/default/files/evenimente/conferinta_din_07_12_2023_program_.pdf</t>
  </si>
  <si>
    <t>7 decembrie 2023</t>
  </si>
  <si>
    <t>Conferința Internațională Bienală „Sistemul Juridic între Stabilitate și Reformă”</t>
  </si>
  <si>
    <t xml:space="preserve">Romania Craiova </t>
  </si>
  <si>
    <t>19-21 Octombrie 2023.</t>
  </si>
  <si>
    <t>Hulpuș Ioana Alexandra</t>
  </si>
  <si>
    <t>Conferință națională bienală –
Tema ediției:
Siguranța publică, o prioritate internațională?
Organizator: Departamentul de Drept Public
Perioada: 8-9 iunie 2023</t>
  </si>
  <si>
    <t>Conferinta nationala</t>
  </si>
  <si>
    <t>ORGANIZATOR</t>
  </si>
  <si>
    <t>https://drept.ulbsibiu.ro/stiri/conferinta-nationala-de-ordine-si-siguranta-publica-2023/</t>
  </si>
  <si>
    <t>Membru in comitetul de organizare</t>
  </si>
  <si>
    <t>Hulpuș Ioana Alexandra, Vasiu Mihai</t>
  </si>
  <si>
    <t>Participant cu lucrare</t>
  </si>
  <si>
    <t>https://drept.ulbsibiu.ro/stiri/conferinta-nationala-de-ordine-si-siguranta-publica-2023/, https://www.technomedia.ro/Biblioteca%20on-line/Studii%20si%20cercetari%20in%20stiinte%20administrative%20vol%202.pdf</t>
  </si>
  <si>
    <t>Prezentare lucrare</t>
  </si>
  <si>
    <t>Hulpuș Ioana, Bulea Iulia</t>
  </si>
  <si>
    <t>Conferința Internațională Bienală „Sistemul Juridic între Stabilitate și Reformă”, Internationala, Romania Craiova, 19-21 Octombrie 2023</t>
  </si>
  <si>
    <t>Conferința internatională</t>
  </si>
  <si>
    <t>&gt;100</t>
  </si>
  <si>
    <t>19-21 octombrie 2023</t>
  </si>
  <si>
    <t>Sesiunea de comunicări științifice cu tema „Răspunderea și responsabilitatea în viața publică. Consacrare normativă, abordare doctrinară și practică administrativă”, organizată de Institutului de Științe Administrative „Paul Negulescu”, împreună cu Institutul de Drept Public și Științe Administrative al României și Institutul de Științe Administrative din Republica Moldova, Universitatea Lucian Blaga din Sibiu – Facultatea de Drept, Academia Oamenilor de Știință din România și Universitatea „Vasile Goldiș” din Arad, în parteneriat cu Editura Universul Juridic.</t>
  </si>
  <si>
    <t>https://www.ceeol.com/search/article-detail?id=1211345, https://drept.ucv.ro/images/cercetare/cib2023/Program_CIB_-_20-21.10.2023.pdf</t>
  </si>
  <si>
    <t>30x1,5x</t>
  </si>
  <si>
    <t>A II-a Conferința Internațională de Criminalistica Emilian Stancu- PROBLEME ȘI DIRECȚII ACTUALE ALE CERCETᾸRII ȘTIINTIFICE IN CRIMINALISTICA</t>
  </si>
  <si>
    <t>INTERNAȚIONALĂ</t>
  </si>
  <si>
    <t>peste 100 participanti</t>
  </si>
  <si>
    <t>30x1.5/2</t>
  </si>
  <si>
    <t>Noaptea cercetătorilor 2023</t>
  </si>
  <si>
    <t>NAȚIONALĂ</t>
  </si>
  <si>
    <t xml:space="preserve">https://drept.ulbsibiu.ro/stiri/noaptea-cercetatorilor-2022/ </t>
  </si>
  <si>
    <t xml:space="preserve">Conferința Internațională Bienală 2023. Sistemul juridic între stabilitate și reformă. </t>
  </si>
  <si>
    <t>România, Facultatea de Drept a Universității din Craiova</t>
  </si>
  <si>
    <t xml:space="preserve">Sesiunea Științifică Anuală a Institutului de Științe Administrative "Paul Negulescu". Răspunderea și responsabilitatea în viața publică. Consacrare normativă, abordare doctrinară și practică administrativă.  </t>
  </si>
  <si>
    <t xml:space="preserve"> națională</t>
  </si>
  <si>
    <t>România,Facultatea de Drept a ULBS, Sibiu</t>
  </si>
  <si>
    <t>Sesiunea de comunicări științifice a Institutului de Științe Administrative „Paul Negulescu” cu tema „Răspunderea și responsabilitatea în viața publică. Consacrare normativă, abordare doctrinară și practică administrativă”, Sibiu, 24-25 noiembrie 2023</t>
  </si>
  <si>
    <t>Geschichte des Rechts im Donau_x0002_Karpaten-Raum im Spätmittelalter und der Frühen Neuzeit - Internationale Tagung</t>
  </si>
  <si>
    <t>Passau, Germania</t>
  </si>
  <si>
    <t>21-24 septembrie 2023</t>
  </si>
  <si>
    <t>30*2.0</t>
  </si>
  <si>
    <t>Conferința Internațională Bienală „Sistemul juridic între stabilitate și reformă”, 20-21 Octombrie 2023, Craiova</t>
  </si>
  <si>
    <t>30*1,5</t>
  </si>
  <si>
    <t>Conferinţa Naţională de Ordine şi Siguranţă Publică</t>
  </si>
  <si>
    <t>Naţională</t>
  </si>
  <si>
    <t xml:space="preserve">România Sibiu </t>
  </si>
  <si>
    <t>Internaţională</t>
  </si>
  <si>
    <t>100,00</t>
  </si>
  <si>
    <t>30x1.5</t>
  </si>
  <si>
    <t>Conferinţa ştiinţifică naţională cu participare internaţională Protecţia drepturilor şi libertăţilor fundamentale ale omului în procesul asigurării ordinii şi securităţii publice, Ediţia a III-a, Academia „Ştefan cel Mare” a MAI</t>
  </si>
  <si>
    <t>70,00</t>
  </si>
  <si>
    <t xml:space="preserve">România Craiova </t>
  </si>
  <si>
    <t>45/2</t>
  </si>
  <si>
    <t>Conferinţa Ştiinţifică  Răspunderea şi responsabilitatea în viaţa publică. Consacrare normative, abordare doctrinară şi practică administrativă</t>
  </si>
  <si>
    <t>https://www.ceeol.com/search/article-detail?id=1211345</t>
  </si>
  <si>
    <t>30/2</t>
  </si>
  <si>
    <t>Combating hate crimes and violent extremism, particularly against Roma population, and increasing the quality of police service</t>
  </si>
  <si>
    <t>România Bucureşti</t>
  </si>
  <si>
    <t>https://www.politiaromana.ro/ro/stiri-si-media/comunicate/actiuni-integrate-pentru-combaterea-infractiunilor-cu-mobil-discriminatoriu</t>
  </si>
  <si>
    <t>16-17 aprilie 2024</t>
  </si>
  <si>
    <t>Conferința Națională a Doctoranzilor în Drept penal și Procedură Penală</t>
  </si>
  <si>
    <t>https://law.ubbcluj.ro/index.php?option=com_content&amp;view=article&amp;id=5512:conferinta-nationala-a-doctoranzilor-in-drept-penal-si-procedura-penala-5-6-mai-2023-cluj-napoca&amp;catid=39&amp;Itemid=178</t>
  </si>
  <si>
    <t>5-6 mai 2023</t>
  </si>
  <si>
    <t>Grosu George-Cătălin</t>
  </si>
  <si>
    <t xml:space="preserve">România </t>
  </si>
  <si>
    <t>25 - 26 mai 2023</t>
  </si>
  <si>
    <t>Noaptea cercetătărilor ULBS</t>
  </si>
  <si>
    <t>Conferința „Psihiatrie și psihiologie medico-legală inter și transdisciplinaritate, organizată de Facultatea de Medicină în parteneriat cu Facultatea de Dreptu din cadrul Universității „Lucian Blaga” din Sibiu și cu Spitalul Clinic de Psihiatrie „Dr. Gh. Preda” Sibiu, 23-25 noiembrie 2023</t>
  </si>
  <si>
    <t>peste 200</t>
  </si>
  <si>
    <t>https://conf-psihiatrie.calcool.ro/</t>
  </si>
  <si>
    <t>speaker</t>
  </si>
  <si>
    <t>23-25.11.2023</t>
  </si>
  <si>
    <t>Conferința internațională de drept, studii europene și relații internaționale, ediția a XI-a, cu tema Universalitatea patentă a dreptului succesoral. Lex succesionis între tradiție legilativă și valori moderne.  Facultatea de Drept a Universității Titu Maiorescu, București</t>
  </si>
  <si>
    <t>18-19 mai 2023</t>
  </si>
  <si>
    <t>Popa Dan-Alexandru</t>
  </si>
  <si>
    <t>Conferinta internationala a doctoranzilor in drept - Timișoara 2023</t>
  </si>
  <si>
    <t>https://drept.uvt.ro/evenimente/conferinta-internationala-a-doctoranzilor-in-drept-timisoara-30-iunie-2023.html</t>
  </si>
  <si>
    <t>30.06.2023</t>
  </si>
  <si>
    <t>Corina Petica Roman</t>
  </si>
  <si>
    <t>Siguranța publică, o prioritate internațională?</t>
  </si>
  <si>
    <r>
      <rPr>
        <rFont val="Arial Narrow"/>
        <color theme="1"/>
        <sz val="11.0"/>
      </rPr>
      <t xml:space="preserve">10th International Scientific Conferences on Social Sciences and on Arts </t>
    </r>
    <r>
      <rPr>
        <rFont val="Calibri"/>
        <color theme="1"/>
        <sz val="11.0"/>
      </rPr>
      <t>&amp;</t>
    </r>
    <r>
      <rPr>
        <rFont val="Arial Narrow"/>
        <color theme="1"/>
        <sz val="11.0"/>
      </rPr>
      <t xml:space="preserve"> Humanities - ISCSS &amp; ISCAH 2023</t>
    </r>
  </si>
  <si>
    <t>Conferință internațională</t>
  </si>
  <si>
    <t>Prezentare de lucrare GOLDEN SHARES IN THE CJEU CASE-LAW. THE CONTRIBUTION OF VOLKSWAGEN I DECISION</t>
  </si>
  <si>
    <t>Albena, Bulgaria</t>
  </si>
  <si>
    <t> https://sgemsocial.org</t>
  </si>
  <si>
    <t>20-25 august 2023</t>
  </si>
  <si>
    <t>30 x 2</t>
  </si>
  <si>
    <t>10th International Scientific Conferences on Social Sciences and on Arts &amp; Humanities - ISCSS &amp; ISCAH 2023</t>
  </si>
  <si>
    <t xml:space="preserve">Prezentare de lucrare     CAPITAL MOVEMENTS VS.
FREEDOM OF ESTABLISHMENT AND FREEDOM TO PROVIDE SERVICES 
IN THE CASE-LAW OF THE CJEU
</t>
  </si>
  <si>
    <t>https://www.sgemsocial.org/index.php/committee/impact-factor-2</t>
  </si>
  <si>
    <t>Conferința (inter)națională de Dreptul afacerilor: ”Problematici actuale ale Dreptului Afacerilor” – ediția a VI-a, București, 22 – 23 septembrie 2023</t>
  </si>
  <si>
    <t>membru în Comitetul de organizare și prezentare de lucrare Libertatea de a desfășura o activitate comercială, între Scila și Caribda – Bank Melli Iran</t>
  </si>
  <si>
    <t>https://evenimente.juridice.ro/2023/09/problematici-actuale-ale-dreptului-afacerilor-ed-6</t>
  </si>
  <si>
    <t>22-23 septembrie 2023</t>
  </si>
  <si>
    <t>50x2, respectiv 30</t>
  </si>
  <si>
    <t>Conferința internațională de drept civil. Familia, ediția a VI-a</t>
  </si>
  <si>
    <t>participan</t>
  </si>
  <si>
    <t>https://www.universuljuridic.ro/conferinta-internationala-de-drept-civil-familia-editia-a-vi-a/</t>
  </si>
  <si>
    <t>H</t>
  </si>
  <si>
    <t>10-11 nov 2023</t>
  </si>
  <si>
    <t>Conferință națională de dreptul muncii; „Relațiile de muncă în contextul actual european și național”, 5 mai 2023</t>
  </si>
  <si>
    <t>conferință națională</t>
  </si>
  <si>
    <t>Facultatea de Drept din cadrul Universității „Lucian Blaga” din Sibiu</t>
  </si>
  <si>
    <t>Conferința națională de Dreptul Muncii „Ion Traian Ștefănescu” | Universul Juridic</t>
  </si>
  <si>
    <t>Conferință națională de dreptul muncii, organizată de Universitatea Ecologică din București, 13 iulie 2023. Tema - Dreptul de a solicita formule flexibile de muncă</t>
  </si>
  <si>
    <t>prezentare lucrare științifică</t>
  </si>
  <si>
    <t xml:space="preserve">Universitatea Ecologică din București </t>
  </si>
  <si>
    <t>Conferința națională Prof. univ. dr. Sanda Ghimpu, fondatoarea școlii de Dreptul Muncii | Universul Juridic</t>
  </si>
  <si>
    <t>Forumul național de dreptul muncii, organizat de Universitatea „Titu Maiorescu” din București, 13-14 decembrie 2023</t>
  </si>
  <si>
    <t>Universitatea „Titu Maiorescu” din București, Facultatea de Drept</t>
  </si>
  <si>
    <t>Forumul de Dreptul Muncii, ediția a II-a | Universul Juridic</t>
  </si>
  <si>
    <t>15-16 decembrie 2023</t>
  </si>
  <si>
    <t>Conferință națională de dreptul muncii; „Relațiile de muncă în contextul actual european și național”, 5 mai 2023, Tema - -	Câteva reflecții privind organizarea timpului de muncă și de odihnă din perspectiva normei europene</t>
  </si>
  <si>
    <t>Universitatea „Lucian Blaga” din Sibiu, Facultatea de Drept</t>
  </si>
  <si>
    <r>
      <rPr>
        <rFont val="Calibri"/>
        <color rgb="FF000000"/>
        <sz val="12.0"/>
      </rPr>
      <t>Conferința „Psihiatrie și psihiologie medico-legală inter și transdisciplinaritate, organizată de Facultatea de Medicină în parteneriat cu Facultatea de Dreptu din cadrul Universității „Lucian Blaga” din Sibiu și cu Spitalul Clinic de Psihiatrie „Dr. Gh. Preda” Sibiu, 8-10 decembrie 2022, tema „</t>
    </r>
    <r>
      <rPr>
        <rFont val="Calibri"/>
        <i/>
        <color theme="1"/>
        <sz val="12.0"/>
      </rPr>
      <t>Consecințe ale incapacității angajatului de a munci, determinate de afecțiuni psihice, asupra raportului de muncă”</t>
    </r>
    <r>
      <rPr>
        <rFont val="Calibri"/>
        <color rgb="FF000000"/>
        <sz val="12.0"/>
      </rPr>
      <t>.</t>
    </r>
  </si>
  <si>
    <t xml:space="preserve">conferință internațională </t>
  </si>
  <si>
    <t>membru în comitet organizare</t>
  </si>
  <si>
    <t>Universitatea „Lucian Blaga” din Sibiu</t>
  </si>
  <si>
    <t>Conferința națională „Psihiatrie șI psihologie medico-legală – inter șI transdisciplinaritate” (calcool.ro)</t>
  </si>
  <si>
    <t>50*1,5</t>
  </si>
  <si>
    <t>Summitul Internațional al Experților în Legislația Muncii, organizată de UNELM, București, 3-4 aprilie 2023</t>
  </si>
  <si>
    <t xml:space="preserve">UNELM </t>
  </si>
  <si>
    <t>UNELM - Uniunea Națională a Experților în Legislația Muncii</t>
  </si>
  <si>
    <t>30*2</t>
  </si>
  <si>
    <t>Noaptea Cercetătorilor</t>
  </si>
  <si>
    <t xml:space="preserve">participare organizare </t>
  </si>
  <si>
    <t>Conferinta Internațională Bienală „Sistemul juridic între stabilitate și reformă” Facultatea de Drept, Universitatea din Craiova, 2023</t>
  </si>
  <si>
    <t>https://drept.ucv.ro/cercetare/conferinte.html</t>
  </si>
  <si>
    <t>20 - 21 octombrie 2023</t>
  </si>
  <si>
    <t>Conferinta de Proprietate intelectuală, ed. 8, Proprietatea intelectuală: cultura dreptului și dreptul culturii, Facultatea de Drept, Universitatea de Vest, Timișoara, 2023</t>
  </si>
  <si>
    <t>Timișoara</t>
  </si>
  <si>
    <t>https://drept.uvt.ro/evenimente/conferinta-de-proprietate-intelectuala-ed-8-proprietatea-intelectuala-cultura-dreptului-si-dreptul-culturii-10-11-noiembrie-2023-timisoara-facultatea-de-arte-si-design-galeria-mansarda.html</t>
  </si>
  <si>
    <t>10 - 11 noiembrie 2023</t>
  </si>
  <si>
    <t>Elgar's Handbook of Comparative Civil Procedure</t>
  </si>
  <si>
    <t>Workshop - internațional</t>
  </si>
  <si>
    <t>Participant - prezentare Judicial Jurisdiction and Competence</t>
  </si>
  <si>
    <t>Maastricht</t>
  </si>
  <si>
    <t>Screenshot atasat</t>
  </si>
  <si>
    <t>20, 21 ianuarie 2023</t>
  </si>
  <si>
    <t xml:space="preserve">30 x 2 </t>
  </si>
  <si>
    <t>Dreptul procesual la începutul mileniului al III-lea</t>
  </si>
  <si>
    <t>https://www.universuljuridic.ro/cum-a-fost-conferinta-nationala-in-memoriam-prof-viorel-mihai-ciobanu-procesul-civil-la-inceputul-mileniului-iii/</t>
  </si>
  <si>
    <t>17 februarie 2023</t>
  </si>
  <si>
    <t xml:space="preserve"> Procedura civilă de la teorie la practică și înapoi</t>
  </si>
  <si>
    <t>Cluj-Napoca</t>
  </si>
  <si>
    <t xml:space="preserve">5 iulie 2023 </t>
  </si>
  <si>
    <t>Sistemul juridic între
stabilitate şi reformă</t>
  </si>
  <si>
    <r>
      <rPr>
        <rFont val="Arial Narrow"/>
        <color theme="1"/>
        <sz val="10.0"/>
      </rPr>
      <t xml:space="preserve">20 </t>
    </r>
    <r>
      <rPr>
        <rFont val="Arial Narrow"/>
        <color theme="1"/>
        <sz val="8.0"/>
      </rPr>
      <t>octombrie</t>
    </r>
    <r>
      <rPr>
        <rFont val="Arial Narrow"/>
        <color theme="1"/>
        <sz val="10.0"/>
      </rPr>
      <t xml:space="preserve"> 2023</t>
    </r>
  </si>
  <si>
    <t>The Evolution of Civil Procedure in Europe: A New Concept of Procedural Autonomy?</t>
  </si>
  <si>
    <t>Viena</t>
  </si>
  <si>
    <t>25 octombrie 2023.</t>
  </si>
  <si>
    <t xml:space="preserve">Conferința ideilor juridice noi (Conferinta Analelor Universitatii de Vest din Timisoara - Seria Drept) </t>
  </si>
  <si>
    <t>Participare Noaptea Cercetătorilor</t>
  </si>
  <si>
    <r>
      <rPr>
        <rFont val="Times New Roman"/>
        <i/>
        <color theme="1"/>
        <sz val="11.0"/>
      </rPr>
      <t>Conferința (inter)internațională de drept civil. Familia</t>
    </r>
    <r>
      <rPr>
        <rFont val="Times New Roman"/>
        <color theme="1"/>
        <sz val="11.0"/>
      </rPr>
      <t>, ediția a VI-a</t>
    </r>
  </si>
  <si>
    <t>https://revistadedreptulfamiliei.ro/conferinte/conferinta-internationala-de-drept-civil-familia-editia-a-vi-a/</t>
  </si>
  <si>
    <t>10-11 noiembrie 2023</t>
  </si>
  <si>
    <t>Răspunderea civilă - tradiție și inovație - Liviu Pop la 80 de ani</t>
  </si>
  <si>
    <t>https://www.universuljuridic.ro/cum-a-fost-raspunderea-civila-traditie-si-inovatie-liviu-pop-la-80-de-ani/</t>
  </si>
  <si>
    <t>Corina Petică-Roman</t>
  </si>
  <si>
    <t>Provocări ale DREPTULUI Afacerilor în Mileniul al Treilea</t>
  </si>
  <si>
    <t>IC15 - Modele de utilitate (micul brevet) -Brevete II</t>
  </si>
  <si>
    <t xml:space="preserve">Se va anexa documentul doveditor pentru modelul de utilitate (înregistrarea in buletinul oficial aferent) și înregistrarea la Serviciul SCDI/ CTC HPI-ULBS; </t>
  </si>
  <si>
    <t>Se punctează doar brevetele/cererile al căror titular este ULBS;</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</si>
  <si>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</si>
  <si>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</si>
  <si>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rPr>
        <rFont val="Arial Narrow"/>
        <b/>
        <color rgb="FF000000"/>
        <sz val="10.0"/>
      </rPr>
      <t>*Punctaje de referință:</t>
    </r>
    <r>
      <rPr>
        <rFont val="Arial Narrow"/>
        <color rgb="FF000000"/>
        <sz val="10.0"/>
      </rPr>
      <t xml:space="preserve">
• 300 p./model de utilitate.
</t>
    </r>
  </si>
  <si>
    <t>IC16 - Evenimente artistice naționale și/sau de mai mică anvergură</t>
  </si>
  <si>
    <t>La litera (a) – „spectacol la sediul teatrului”, se punctează fiecare spectacol coordonat o singură dată pe stagiune, indiferent de numărul reprezentațiilor programate;</t>
  </si>
  <si>
    <t>în cazul difuzării online a spectacolelor/filmelor de la literele (b), (c), (d) și (g), se punctează transmisia o singură dată, pentru fiecare rol (pentru fiecare canal instituțional de difuzare)</t>
  </si>
  <si>
    <t>La litera (h), expoziția personală se punctează doar dacă include peste 20 lucrări;</t>
  </si>
  <si>
    <t>La litera (i) se includ și paginile din Republica Moldova și paginile de limbă română din diaspora.</t>
  </si>
  <si>
    <r>
      <rPr>
        <rFont val="Arial Narrow"/>
        <b/>
        <color rgb="FF000000"/>
        <sz val="10.0"/>
      </rPr>
      <t>*Punctaj de referință:</t>
    </r>
    <r>
      <rPr>
        <rFont val="Arial Narrow"/>
        <color rgb="FF000000"/>
        <sz val="10.0"/>
      </rPr>
      <t xml:space="preserve">
a)	</t>
    </r>
    <r>
      <rPr>
        <rFont val="Arial Narrow"/>
        <b/>
        <color rgb="FF000000"/>
        <sz val="10.0"/>
      </rPr>
      <t>Organizare/management eveniment artistic (Artele spectacolului/Arte vizuale-restaurare)</t>
    </r>
    <r>
      <rPr>
        <rFont val="Arial Narrow"/>
        <color rgb="FF000000"/>
        <sz val="10.0"/>
      </rPr>
      <t xml:space="preserve">:
•	eveniment de Artele spectacolului: manager pentru prezentarea unui spectacol în cadrul unui festival în țară = 100 p.; manager pentru prezentarea unui spectacol în cadrul unei deplasări în țară = 50 p.; manager pentru premiera unui spectacol de la sediul teatrului = 150 p.; manager pentru reprezentațiile unui spectacol de la sediul teatrului, pe perioada unei stagiuni = 60 p.; responsabil marketing = 100 p.;
•	eveniment de Arte vizuale-restaurare: organizator eveniment național = 100 p.
b)	</t>
    </r>
    <r>
      <rPr>
        <rFont val="Arial Narrow"/>
        <b/>
        <color rgb="FF000000"/>
        <sz val="10.0"/>
      </rPr>
      <t>Film de scurt metraj (Artele spectacolului):</t>
    </r>
    <r>
      <rPr>
        <rFont val="Arial Narrow"/>
        <color rgb="FF000000"/>
        <sz val="10.0"/>
      </rPr>
      <t xml:space="preserve">
•	regie = 200 p; rol principal = 150 p.; rol secundar = 75 p.; rol episodic = 30 p.
c)	</t>
    </r>
    <r>
      <rPr>
        <rFont val="Arial Narrow"/>
        <b/>
        <color rgb="FF000000"/>
        <sz val="10.0"/>
      </rPr>
      <t>Roluri în spectacole în cadrul instituțiilor producătoare (Artele spectacolului)</t>
    </r>
    <r>
      <rPr>
        <rFont val="Arial Narrow"/>
        <color rgb="FF000000"/>
        <sz val="10.0"/>
      </rPr>
      <t xml:space="preserve">:
•	rol într-un spectacol curent al unei stagiuni din cadrul unei instituții producătoare de spectacol (teatru național / de stat / independent): rol principal = 30 p.; rol secundar = 15 p.; rol episodic sau corp-ansamblu = 100 p.; rol în spectacol-lectură = 30 p.;
d)	</t>
    </r>
    <r>
      <rPr>
        <rFont val="Arial Narrow"/>
        <b/>
        <color rgb="FF000000"/>
        <sz val="10.0"/>
      </rPr>
      <t>Roluri în spectacole jucate la festivaluri sau în deplasări naționale (Artele spectacolului):</t>
    </r>
    <r>
      <rPr>
        <rFont val="Arial Narrow"/>
        <color rgb="FF000000"/>
        <sz val="10.0"/>
      </rPr>
      <t xml:space="preserve">
•	rol într-un spectacol invitat / selectat în programul unui festival național sau al unei deplasări naționale: rol principal = 70 p.; rol secundar = 30 p.; rol episodic sau corp-ansamblu = 20 p.
e)	</t>
    </r>
    <r>
      <rPr>
        <rFont val="Arial Narrow"/>
        <b/>
        <color rgb="FF000000"/>
        <sz val="10.0"/>
      </rPr>
      <t>Roluri în spectacole de teatru de animație sau destinate unei categorii speciale de vârst</t>
    </r>
    <r>
      <rPr>
        <rFont val="Arial Narrow"/>
        <color rgb="FF000000"/>
        <sz val="10.0"/>
      </rPr>
      <t xml:space="preserve">ă (public tânăr și foarte tânăr, public senior etc.) în cadrul instituțiilor independente producătoare de spectacol (spectacol de stradă, performance, instalații etc.) – Artele spectacolului:
•	orice rol = 50 p.
f)	</t>
    </r>
    <r>
      <rPr>
        <rFont val="Arial Narrow"/>
        <b/>
        <color rgb="FF000000"/>
        <sz val="10.0"/>
      </rPr>
      <t>Producție artistică în cadrul instituțiilor producătoare de spectacol (Artele spectacolului):</t>
    </r>
    <r>
      <rPr>
        <rFont val="Arial Narrow"/>
        <color rgb="FF000000"/>
        <sz val="10.0"/>
      </rPr>
      <t xml:space="preserve">
•	regie reluare spectacol al unei stagiuni anterioare = 30 p.; regie adaptare spectacol la spațiu nou de joc = 60 p.; participarea regizorului la repetiții și reprezentarea publică a spectacolului în cadrul unui festival național / deplasare = 30 p.;
•	asistență regie spectacol = 100 p.; asistență scenografie, decor = 100 p.; asistență concept coregrafic: 100 p.;
•	concept video = 100 p.; coordonare mișcare scenică = 50 p.; coordonare muzicală spectacol = 50 p.; concept machiaj scenic = 50 p.;
•	workshop artistic = 50 p.; light design = 50 p.; sound design = 100 p.; regie de platou = 100 p.; design de costum de spectacol/film = 100 p.;
g)	</t>
    </r>
    <r>
      <rPr>
        <rFont val="Arial Narrow"/>
        <b/>
        <color rgb="FF000000"/>
        <sz val="10.0"/>
      </rPr>
      <t>Concerte naționale (Muzică – inclusiv muzică religioasă):</t>
    </r>
    <r>
      <rPr>
        <rFont val="Arial Narrow"/>
        <color rgb="FF000000"/>
        <sz val="10.0"/>
      </rPr>
      <t xml:space="preserve">
•	spectacol invitat / selectat în programul unui festival (deplasare) național: solist = 60 puncte; membru cor/ansamblu/instrumentist = 30 p.
•	concert de muzică religioasă în România = 50 p.
h)	</t>
    </r>
    <r>
      <rPr>
        <rFont val="Arial Narrow"/>
        <b/>
        <color rgb="FF000000"/>
        <sz val="10.0"/>
      </rPr>
      <t>Expoziții în străinătate (Arte vizuale):</t>
    </r>
    <r>
      <rPr>
        <rFont val="Arial Narrow"/>
        <color rgb="FF000000"/>
        <sz val="10.0"/>
      </rPr>
      <t xml:space="preserve">
•	expoziție personala = 300 p.;
•	participare la expoziție = 60 p.
i)	</t>
    </r>
    <r>
      <rPr>
        <rFont val="Arial Narrow"/>
        <b/>
        <color rgb="FF000000"/>
        <sz val="10.0"/>
      </rPr>
      <t>Vizibilitate națională (Artele spectacolului/ Arte vizuale/ Muzică):</t>
    </r>
    <r>
      <rPr>
        <rFont val="Arial Narrow"/>
        <color rgb="FF000000"/>
        <sz val="10.0"/>
      </rPr>
      <t xml:space="preserve">
•	menționare nominală într-un context cultural-artistic, pe o pagină web din România (inclusiv social media) = 5 p./mențiune.</t>
    </r>
  </si>
  <si>
    <t>IC17 - Competiții sportive de nivel regional și local</t>
  </si>
  <si>
    <t xml:space="preserve">Se va verifica existența siglei ULBS pe materialele promoționale ale evenimentului; </t>
  </si>
  <si>
    <t>Se punctează doar competițiile organizate de ULBS și de asociațiile sportive județene;</t>
  </si>
  <si>
    <t>Punctajul pentru organizare se acordă organizatorului principal; acesta poate decide distribuirea punctajului între membrii echipei; se va verifica apartenența persoanei la comitetul de organizare;</t>
  </si>
  <si>
    <t>Se consideră competiții regionale/locale competițiile în care minim 33% dintre participanți sunt din județul Sibiu.</t>
  </si>
  <si>
    <r>
      <rPr>
        <rFont val="Arial Narrow"/>
        <b/>
        <color theme="1"/>
        <sz val="10.0"/>
      </rPr>
      <t>*Punctaj de referință:</t>
    </r>
    <r>
      <rPr>
        <rFont val="Arial Narrow"/>
        <color theme="1"/>
        <sz val="10.0"/>
      </rPr>
      <t xml:space="preserve">
a)	</t>
    </r>
    <r>
      <rPr>
        <rFont val="Arial Narrow"/>
        <b/>
        <color theme="1"/>
        <sz val="10.0"/>
      </rPr>
      <t xml:space="preserve">Organizare: </t>
    </r>
    <r>
      <rPr>
        <rFont val="Arial Narrow"/>
        <color theme="1"/>
        <sz val="10.0"/>
      </rPr>
      <t xml:space="preserve">
•	competiție regională/locală: 100 p./ echipă organizatorică
b)	</t>
    </r>
    <r>
      <rPr>
        <rFont val="Arial Narrow"/>
        <b/>
        <color theme="1"/>
        <sz val="10.0"/>
      </rPr>
      <t>Participare:</t>
    </r>
    <r>
      <rPr>
        <rFont val="Arial Narrow"/>
        <color theme="1"/>
        <sz val="10.0"/>
      </rPr>
      <t xml:space="preserve">
•	competiții de nivel regional sau local: 200 p. = Premiul I; 150 puncte = Premiul II; 100 p. = Premiul III; 50 p. = participare.</t>
    </r>
  </si>
  <si>
    <t>ID01 - Publicarea de materiale didactice la edituri internaționale de prestigiu din lista ULBS- (I)</t>
  </si>
  <si>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</si>
  <si>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</si>
  <si>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</si>
  <si>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rFont val="Arial Narrow"/>
        <b/>
        <color theme="1"/>
        <sz val="10.0"/>
      </rPr>
      <t>se aplică un coeficient de multiplicare de 2.</t>
    </r>
  </si>
  <si>
    <r>
      <rPr>
        <rFont val="Arial Narrow"/>
        <b/>
        <color theme="1"/>
        <sz val="10.0"/>
      </rPr>
      <t>* Punctaje de referință:</t>
    </r>
    <r>
      <rPr>
        <rFont val="Arial Narrow"/>
        <color theme="1"/>
        <sz val="10.0"/>
      </rPr>
      <t xml:space="preserve">
•	autor de volume/capitole: 4 p./pagină;
•	coordonare/editare de volum: 2p./ pagină; 
•	traducere de volume/capitole: 2 p./pagină.</t>
    </r>
  </si>
  <si>
    <t>Titlul publicației</t>
  </si>
  <si>
    <t>ID02 Aplicații câștigătoare la competiții de proiecte didactice (I)</t>
  </si>
  <si>
    <t xml:space="preserve">Proiecte ERASMUS+ (exclusiv liniile KA2 și KA3), SEE/fonduri norvegiene (inclusiv ESAYEP), POR, POCU (doar proiectele de formare profesională).
Se punctează doar proiectele pentru care directorul a contribuit la scrierea aplicației; </t>
  </si>
  <si>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</si>
  <si>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</si>
  <si>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</si>
  <si>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rFont val="Arial Narrow"/>
        <b/>
        <color theme="1"/>
        <sz val="10.0"/>
      </rPr>
      <t>partener</t>
    </r>
    <r>
      <rPr>
        <rFont val="Arial Narrow"/>
        <color theme="1"/>
        <sz val="10.0"/>
      </rPr>
      <t xml:space="preserve">. În cazul în care ULBS este </t>
    </r>
    <r>
      <rPr>
        <rFont val="Arial Narrow"/>
        <b/>
        <color theme="1"/>
        <sz val="10.0"/>
      </rPr>
      <t>coordonator/ beneficiar</t>
    </r>
    <r>
      <rPr>
        <rFont val="Arial Narrow"/>
        <color theme="1"/>
        <sz val="10.0"/>
      </rPr>
      <t xml:space="preserve"> al proiectului, se aplică un </t>
    </r>
    <r>
      <rPr>
        <rFont val="Arial Narrow"/>
        <b/>
        <color theme="1"/>
        <sz val="10.0"/>
      </rPr>
      <t>coeficient de multiplicare de 2</t>
    </r>
    <r>
      <rPr>
        <rFont val="Arial Narrow"/>
        <color theme="1"/>
        <sz val="10.0"/>
      </rPr>
      <t>.</t>
    </r>
  </si>
  <si>
    <t>ID03 Coordonare programe de studiu (licență, masterat, doctorat)</t>
  </si>
  <si>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</si>
  <si>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</si>
  <si>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r>
      <rPr>
        <rFont val="Arial Narrow"/>
        <color theme="1"/>
        <sz val="10.0"/>
      </rPr>
      <t xml:space="preserve">În cazul programelor de tip </t>
    </r>
    <r>
      <rPr>
        <rFont val="Arial Narrow"/>
        <i/>
        <color theme="1"/>
        <sz val="10.0"/>
      </rPr>
      <t>joint</t>
    </r>
    <r>
      <rPr>
        <rFont val="Arial Narrow"/>
        <color theme="1"/>
        <sz val="10.0"/>
      </rPr>
      <t xml:space="preserve"> sau </t>
    </r>
    <r>
      <rPr>
        <rFont val="Arial Narrow"/>
        <i/>
        <color theme="1"/>
        <sz val="10.0"/>
      </rPr>
      <t>multiple degree</t>
    </r>
    <r>
      <rPr>
        <rFont val="Arial Narrow"/>
        <color theme="1"/>
        <sz val="10.0"/>
      </rPr>
      <t>, cu coordonatori multipli, punctajul se acordă fiecărui coordonator;
Acolo unde e cazul, coeficienții de multiplicare se utilizează cumulativ;</t>
    </r>
  </si>
  <si>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</si>
  <si>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</si>
  <si>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r>
      <rPr>
        <rFont val="Arial Narrow"/>
        <b/>
        <color theme="1"/>
        <sz val="10.0"/>
      </rPr>
      <t>* Punctaje de referință:</t>
    </r>
    <r>
      <rPr>
        <rFont val="Arial Narrow"/>
        <color theme="1"/>
        <sz val="10.0"/>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</si>
  <si>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Nivel licență, masterat sau doctorat</t>
  </si>
  <si>
    <t xml:space="preserve"> Program de tip joint sau multiple degree</t>
  </si>
  <si>
    <t>Director/responsabil de program din partea ULBS</t>
  </si>
  <si>
    <t>Denumire program</t>
  </si>
  <si>
    <t>masterat</t>
  </si>
  <si>
    <t>director program</t>
  </si>
  <si>
    <t>Administraţie Publică Europeană / Drept European</t>
  </si>
  <si>
    <t>Licență</t>
  </si>
  <si>
    <t>Responsabil</t>
  </si>
  <si>
    <t>Administrație publică-zi</t>
  </si>
  <si>
    <t>Responsabil de program</t>
  </si>
  <si>
    <t>Științe penale, masterat</t>
  </si>
  <si>
    <t xml:space="preserve">Masterat </t>
  </si>
  <si>
    <t>responsabil program (2023/2024)</t>
  </si>
  <si>
    <t>Managementul Ordinii si Sigurantei Publice</t>
  </si>
  <si>
    <t>HULPUS IOANA</t>
  </si>
  <si>
    <t>MASTERAT</t>
  </si>
  <si>
    <t>COORDONAOR PROGRAM</t>
  </si>
  <si>
    <t>ADMINISTRATIE PUBLICA EUROPEANA-IFR</t>
  </si>
  <si>
    <t>master</t>
  </si>
  <si>
    <t>ULBS</t>
  </si>
  <si>
    <t xml:space="preserve">Instituții de drept privat român </t>
  </si>
  <si>
    <t>Licenta</t>
  </si>
  <si>
    <t>Drept zi</t>
  </si>
  <si>
    <t xml:space="preserve"> coordonator de domeniu de doctorat.</t>
  </si>
  <si>
    <t>ID04 - Premii ale studenților</t>
  </si>
  <si>
    <t>Premii obținute ca urmare a coordonării studenților care au participat la competiții naționale sau internaționale (științifice, artistice sau sportive)</t>
  </si>
  <si>
    <t>Se punctează doar competițiile care NU au fost organizate de către ULBS;</t>
  </si>
  <si>
    <t>Se punctează competițiile itinerante, organizate sub egida unui for superior (de exemplu, o asociație profesională), care au fost doar găzduite de către ULBS în anul de raportare.</t>
  </si>
  <si>
    <r>
      <rPr>
        <rFont val="Arial Narrow"/>
        <b/>
        <color theme="1"/>
        <sz val="10.0"/>
      </rPr>
      <t>*Punctaje de referință:</t>
    </r>
    <r>
      <rPr>
        <rFont val="Arial Narrow"/>
        <b/>
        <color theme="1"/>
        <sz val="10.0"/>
        <u/>
      </rPr>
      <t xml:space="preserve">
</t>
    </r>
    <r>
      <rPr>
        <rFont val="Arial Narrow"/>
        <color theme="1"/>
        <sz val="10.0"/>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</si>
  <si>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Tipul competiției: naționale sau internaționale (științifice, artistice sau sportive)</t>
  </si>
  <si>
    <t>Crăciunean-Tatu Laura-Maria, Dragomir Andreea, Berindea Sergiu</t>
  </si>
  <si>
    <t>Locul 1 la Concursul Național de Drept umanitar și Dreptul Refugiaților, București, Decembrie 2022</t>
  </si>
  <si>
    <t>8-10 decembrie 2022</t>
  </si>
  <si>
    <t>https://drept.ulbsibiu.ro/stiri/universitatea-lucian-blaga-din-sibiu-facultatea-de-drept-locul-i-la-concursul-national-de-drept-umanitar/</t>
  </si>
  <si>
    <t>Hexagonul Facultăților de Drept, Cluj-Napoca, aprilie 2023</t>
  </si>
  <si>
    <t>5-8 aprilie 2023</t>
  </si>
  <si>
    <t>https://drept.unibuc.ro/Hexagonul-Facultatilor-de-Drept-Cluj-Napoca-2023-s1299-ro.htm</t>
  </si>
  <si>
    <t xml:space="preserve">Hexagonul Facultăților de drept </t>
  </si>
  <si>
    <t xml:space="preserve">FDRE3 </t>
  </si>
  <si>
    <t>Concursul National de Drept Umanitar si Dreptul Refugiatilor "Nicolae Titulescu"</t>
  </si>
  <si>
    <t xml:space="preserve">Stiintifica nationala </t>
  </si>
  <si>
    <t>8-10 decembrie 2023</t>
  </si>
  <si>
    <t>http://www.concurstitulescu.ro/index.php?option=com_content&amp;view=section&amp;layout=blog&amp;id=20&amp;Itemid=75</t>
  </si>
  <si>
    <t>State (Cristea) Mirela Gabriela</t>
  </si>
  <si>
    <t>Hexagonul Facultăţilor de Drept]</t>
  </si>
  <si>
    <t>naţională, ştiinţifică, locul III, Drept penal</t>
  </si>
  <si>
    <t>https://law.ubbcluj.ro/index.php?option=com_content&amp;view=category&amp;layout=blog&amp;id=71&amp;Itemid=341</t>
  </si>
  <si>
    <t xml:space="preserve">Hexagonul Facultăților de Drept- Cluj-Napoca, ediția 2023 </t>
  </si>
  <si>
    <t>națională, competiție științifică și sportivă</t>
  </si>
  <si>
    <t>5-7 aprilie 2023</t>
  </si>
  <si>
    <t>60 p- locul III la proba de drept penal</t>
  </si>
  <si>
    <t>Hexagonul Facultăților de Drept, Cluj-Napoca, 2023</t>
  </si>
  <si>
    <t>Hexagonul Facultăților de Drept</t>
  </si>
  <si>
    <t>națională, științifică, locul III, Drept penal</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</si>
  <si>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</si>
  <si>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</si>
  <si>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</si>
  <si>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</si>
  <si>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</si>
  <si>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</si>
  <si>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</si>
  <si>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</si>
  <si>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rFont val="Arial Narrow"/>
        <b/>
        <color theme="1"/>
        <sz val="10.0"/>
      </rPr>
      <t xml:space="preserve">*Punctaje de referință:
</t>
    </r>
    <r>
      <rPr>
        <rFont val="Arial Narrow"/>
        <b/>
        <color theme="1"/>
        <sz val="10.0"/>
      </rPr>
      <t xml:space="preserve">•	</t>
    </r>
    <r>
      <rPr>
        <rFont val="Arial Narrow"/>
        <b val="0"/>
        <color theme="1"/>
        <sz val="10.0"/>
      </rPr>
      <t>100 p./invitație.</t>
    </r>
  </si>
  <si>
    <t>Denumirea Instituției gazdă</t>
  </si>
  <si>
    <t>Localitatea</t>
  </si>
  <si>
    <t>Țara</t>
  </si>
  <si>
    <t>Perioada deplasării 
de la    -până la
zz/ll/aa-  zz/ll/aa</t>
  </si>
  <si>
    <t>ID06 - Membru în comisii, consilii, comitete de conducere ale unor organisme naționale sau internaționale care reglementează și/sau evaluează activitatea didactică</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</si>
  <si>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</si>
  <si>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</si>
  <si>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</si>
  <si>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</si>
  <si>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</si>
  <si>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r>
      <rPr>
        <rFont val="Arial Narrow"/>
        <b/>
        <color rgb="FF000000"/>
        <sz val="10.0"/>
      </rPr>
      <t>* Punctaje de referință:</t>
    </r>
    <r>
      <rPr>
        <rFont val="Arial Narrow"/>
        <color rgb="FF000000"/>
        <sz val="10.0"/>
      </rPr>
      <t xml:space="preserve">
</t>
    </r>
    <r>
      <rPr>
        <rFont val="Arial Narrow"/>
        <color rgb="FF000000"/>
        <sz val="10.0"/>
      </rPr>
      <t>•	200 p./an – comisii, consilii sau comitete internaționale.
•	100 p./an – comisii, consilii sau comitete naționale;</t>
    </r>
  </si>
  <si>
    <t>Denumirea comisiei</t>
  </si>
  <si>
    <t>Link sau dovadă a rezultatului selecției ca membru în comisie</t>
  </si>
  <si>
    <t>CNATDCU, Comisia 24- Stiinte juridice</t>
  </si>
  <si>
    <t>Comisia de Științe Juridice, CNATDCU</t>
  </si>
  <si>
    <t>http://www.cnatdcu.ro/wp-content/uploads/2020/08/OM_4676_2020.pdf</t>
  </si>
  <si>
    <t>ID07-Activitatea în cadrul alianțelor/ consorțiilor  universitare</t>
  </si>
  <si>
    <t>Implicarea în coordonarea, organizarea și implementarea de activități ale consorțiilor din care face ULBS (FORTHEM, Universitaria etc.)</t>
  </si>
  <si>
    <t>Se punctează doar participarea neremunerată la activitățile consorțiului; nu se punctează activitățile pentru care titularul a fost plătit ca membru al vreunei echipe de proiect;</t>
  </si>
  <si>
    <r>
      <rPr>
        <rFont val="Arial Narrow"/>
        <color rgb="FF000000"/>
        <sz val="10.0"/>
      </rPr>
      <t>Se punctează aici doar activitățile care implică</t>
    </r>
    <r>
      <rPr>
        <rFont val="Arial Narrow"/>
        <b/>
        <color rgb="FF000000"/>
        <sz val="10.0"/>
      </rPr>
      <t xml:space="preserve"> întregul consorțiu</t>
    </r>
    <r>
      <rPr>
        <rFont val="Arial Narrow"/>
        <color rgb="FF000000"/>
        <sz val="10.0"/>
      </rPr>
      <t>, nu și activitățile organizate cu implicarea tangențială a unuia/unora dintre membrii consorțiului;</t>
    </r>
  </si>
  <si>
    <t>Punctajul trebuie validat de către conducerea structurii administrative care implementează activitatea/evenimentul la nivelul ULBS (DIPPP, SSCDI ș.a.)</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</si>
  <si>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</si>
  <si>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rPr>
        <rFont val="Arial Narrow"/>
        <b/>
        <color rgb="FF000000"/>
        <sz val="10.0"/>
      </rPr>
      <t>*Punctaje de referință:</t>
    </r>
    <r>
      <rPr>
        <rFont val="Arial Narrow"/>
        <color rgb="FF000000"/>
        <sz val="10.0"/>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</si>
  <si>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Denumirea consorțiului/alianței universitare</t>
  </si>
  <si>
    <t>calitatea de coordonator/
responsabil sau contributor</t>
  </si>
  <si>
    <t>Craciunean-Tatu Laura-Maria</t>
  </si>
  <si>
    <t>Prelegerile Hexagonului Facultăților de Drept; Invitația de a susține și susținerea, în data de 21 noiembrie 2023, un curs de Drept internațional public la Universitatea de Vest din Timișoara, Facultatea de Drept</t>
  </si>
  <si>
    <t xml:space="preserve">ID08-Activități de predare </t>
  </si>
  <si>
    <t xml:space="preserve">Conform Statului de funcții al anului universitar pentru care se face raportarea </t>
  </si>
  <si>
    <t>Se raportează doar activitățile din norma de bază; nu se raportează și activitățile de predare în regim de plata cu ora.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</si>
  <si>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28 de săptămâni.
</t>
    </r>
  </si>
  <si>
    <t xml:space="preserve">Număr de ore convenționale pentru activitățile din norma de bază </t>
  </si>
  <si>
    <t>Fdre3</t>
  </si>
  <si>
    <t>7.25 ore x 28 = 203 ore</t>
  </si>
  <si>
    <t>7 X 28</t>
  </si>
  <si>
    <t>9,25 X 28</t>
  </si>
  <si>
    <t>10X28</t>
  </si>
  <si>
    <t>10x28</t>
  </si>
  <si>
    <t>12x 28</t>
  </si>
  <si>
    <t>ROGHINĂ Răzvan</t>
  </si>
  <si>
    <t>12,75 ore convenționale</t>
  </si>
  <si>
    <t>12,75X28 săptămâni</t>
  </si>
  <si>
    <t xml:space="preserve">12x28 </t>
  </si>
  <si>
    <t xml:space="preserve">Hulpus Ioana </t>
  </si>
  <si>
    <t>12 x 28</t>
  </si>
  <si>
    <t>12  (stat funcții 13 = 12 ore conventionale activitate didactică, respectiv 1 cercetare)</t>
  </si>
  <si>
    <t>12 x 28=336</t>
  </si>
  <si>
    <t>12*28</t>
  </si>
  <si>
    <t>14.25x28</t>
  </si>
  <si>
    <t>4 ore x 14 = 56 (titular 01.03.2023)</t>
  </si>
  <si>
    <t>11x28</t>
  </si>
  <si>
    <t>Ciocan</t>
  </si>
  <si>
    <t>12 (postul nr.18)</t>
  </si>
  <si>
    <t>suciu alexandru</t>
  </si>
  <si>
    <t>Florea Ioana-Claudia</t>
  </si>
  <si>
    <t>4,5*14</t>
  </si>
  <si>
    <t>336 ore convenționale conform art. 12 alin. 3 Regulament pentru întocmirea statului de funcții ale personalului didactic și de cercetare aprobat de CA ULBS în 14.06.2023)</t>
  </si>
  <si>
    <t>Petica Roman Corina</t>
  </si>
  <si>
    <t>10,25 x 28 = 287</t>
  </si>
  <si>
    <t>nr. ore convenționale x 28 săpt</t>
  </si>
  <si>
    <t>10*28</t>
  </si>
  <si>
    <t>FRDE2</t>
  </si>
  <si>
    <t>10 (postul NB 9)</t>
  </si>
  <si>
    <t xml:space="preserve"> Spinei Sebastian</t>
  </si>
  <si>
    <t>ID09-Pregătirea activității de predare</t>
  </si>
  <si>
    <t>Conform Statului de funcții al anului universitar pentru care se face raportarea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</si>
  <si>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 x 28 de săptămâni.
</t>
    </r>
  </si>
  <si>
    <t>Bianca Selejan-Guțan</t>
  </si>
  <si>
    <t>7.25 x 28 x 2 = 406</t>
  </si>
  <si>
    <t>7 X 2 X 28</t>
  </si>
  <si>
    <t>10X2X28</t>
  </si>
  <si>
    <t>9.25 x 2 x 28</t>
  </si>
  <si>
    <t>10x2x28</t>
  </si>
  <si>
    <t>(12 x 2) x 28</t>
  </si>
  <si>
    <t>12x2x28</t>
  </si>
  <si>
    <t>12,75 orex2x28 săptămâni</t>
  </si>
  <si>
    <t>State (Cristea) Mirela-Gabriela</t>
  </si>
  <si>
    <t>12 x 2 x 28</t>
  </si>
  <si>
    <t>12 x 2 x 28= 672</t>
  </si>
  <si>
    <t>12*2*28</t>
  </si>
  <si>
    <t>14.25x2x28</t>
  </si>
  <si>
    <t>4 ore x 2 x 14 = 112 (titular 01.03.2023)</t>
  </si>
  <si>
    <t>11x2x28</t>
  </si>
  <si>
    <t>4,5*2*14</t>
  </si>
  <si>
    <t>10,25 x 2 x 28 = 574</t>
  </si>
  <si>
    <t>nr. ore convenționale x 2 x 28 săpt</t>
  </si>
  <si>
    <t>10*2*28</t>
  </si>
  <si>
    <t>Gheorghe Monica„</t>
  </si>
  <si>
    <t>ID10-Activități de evaluare</t>
  </si>
  <si>
    <t>Evaluări de parcurs; examene de semestru; restanțe și reexaminări; examene de admitere (licență, masterat, doctorat); examene de finalizare a studiilor (licență, disertație/modul psihopedagogic).</t>
  </si>
  <si>
    <t>La activitățile de evaluare periodică se raportează doar activitățile din norma de bază; nu se raportează și activitățile de predare în regim de plata cu ora;</t>
  </si>
  <si>
    <t>În afara examenului de semestru, se pot raporta cel mult o evaluare de parcurs la curs și cel mult una la seminar/laborator/curs practic;</t>
  </si>
  <si>
    <t>Numărul de studenți la restanțe = 25% din numărul de studenți înscriși la o anumită disciplină</t>
  </si>
  <si>
    <t xml:space="preserve">Numărul de studenți la reexaminări = 10% din numărul de studenți înscriși la o anumită disciplină;
</t>
  </si>
  <si>
    <t xml:space="preserve">Pentru examenele de finalizare a studiilor (licență/disertație/modul psihopedagogic) se iau în considerare 80% din numărul de studenți înmatriculați în anul terminal;
</t>
  </si>
  <si>
    <t>Pentru examenele de admitere se iau în calcul cifrele din anul universitar precedent; în cazul în care e vorba despre un program nou înființat, se ia în calcul numărul de locuri (buget + taxă) scoase la concurs</t>
  </si>
  <si>
    <t>Participarea în comisiile de admitere se punctează doar în cazul în care procesul presupune o examinare efectivă; nu se punctează în niciun fel la acest criteriu admiterile realizate doar pe bază de concurs de dosare;</t>
  </si>
  <si>
    <t xml:space="preserve">La orice tip de examen (admitere/ finalizare/ evaluare semestrială ș.a.) se ia în considerare și se punctează o singură probă, indiferent de numărul probelor efective din care e compus examenul.
</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</si>
  <si>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      numărul de studenți (candidați/masteranzi) / [împărțit la] 3.
Se aplică următorii coeficienți de multiplicare (pentru cadrele didactice titulare ale disciplinei sau numite printr-o decizie a ULBS în comisia de examen):
- 2,0 pentru examenele de licență și admitere la primele două cicluri de studiu (licență + masterat);
- 3,0 pentru examenele de disertație și admitere la doctorat.
Se aplică, adițional, un coeficient de multiplicare de 0,5 pentru cadrele didactice care, fără a fi titulare ale unei discipline, asistă titularii în examinare în calitate de al doilea cadru didactic examinator.
</t>
    </r>
  </si>
  <si>
    <t>Tipul de activitate de evaluare</t>
  </si>
  <si>
    <t>Calitatea de titular sau asistent al titularului</t>
  </si>
  <si>
    <t>Bianca Guțan</t>
  </si>
  <si>
    <t>Examen semestru Drept constitutional si institutii politice II, Drept, anul I seria I</t>
  </si>
  <si>
    <t>Titular curs</t>
  </si>
  <si>
    <t>190 studenti</t>
  </si>
  <si>
    <t>Examen semestru Drept constitutional si institutii politice II,Administratie publica anul I</t>
  </si>
  <si>
    <t>30 studenti</t>
  </si>
  <si>
    <t>Restanta semestru Drept constitutional si institutii politice II, Drept, anul I</t>
  </si>
  <si>
    <t>48 studenti</t>
  </si>
  <si>
    <t>Restanta semestru Drept constitutional si institutii politice II, Adm, Publica, anul I</t>
  </si>
  <si>
    <t>8 studenti</t>
  </si>
  <si>
    <t>Reexaminare DCIP II, Drept anul I</t>
  </si>
  <si>
    <t>Reexaminare DCIP II, AP anul I</t>
  </si>
  <si>
    <t>3 studenti</t>
  </si>
  <si>
    <t>Examen semestru Protectia drepturilor omului, Drept anul II</t>
  </si>
  <si>
    <t>Restanta semestru Protectia drepturilor omului , Drept, anul II</t>
  </si>
  <si>
    <t>Reexaminare Protectia drepturilor omului , Drept, anul II</t>
  </si>
  <si>
    <t>Examen semestru Drept european al drepturilor omului, Master Drept european</t>
  </si>
  <si>
    <t>Restanta semestru Drept european al drepturilor omului, MDE</t>
  </si>
  <si>
    <t>Examen admitere doctorat</t>
  </si>
  <si>
    <t>EXAMEN ISTORIA DREPTULUI ROMÂNESC</t>
  </si>
  <si>
    <t>TITULAR</t>
  </si>
  <si>
    <t>COLOCVIU RETORICĂ</t>
  </si>
  <si>
    <t>EXAMEN DREPT PRIVAT ROMAN</t>
  </si>
  <si>
    <t>RESTANȚĂ IDR</t>
  </si>
  <si>
    <t>RESTANȚĂ DPR</t>
  </si>
  <si>
    <t>RE-EXAMINARE IDR</t>
  </si>
  <si>
    <t>RE-EXAMINARE DPR</t>
  </si>
  <si>
    <t>ADMITERE DOCTORAT</t>
  </si>
  <si>
    <t>evaluare examene</t>
  </si>
  <si>
    <t>titular curs</t>
  </si>
  <si>
    <t>598 studenţi/3</t>
  </si>
  <si>
    <t>evaluare restanţe si reexaminari</t>
  </si>
  <si>
    <t>450 studenţi/3</t>
  </si>
  <si>
    <t>evaluare licenţă</t>
  </si>
  <si>
    <t>titular disciplină licenţă</t>
  </si>
  <si>
    <t>(28/3) x 2=19 studenţi</t>
  </si>
  <si>
    <t>comisii licenţă</t>
  </si>
  <si>
    <t>membru comisia drept public</t>
  </si>
  <si>
    <t>(18/3) x2= 12 studenţi</t>
  </si>
  <si>
    <t>comisii disertaţie</t>
  </si>
  <si>
    <t>(44/3) x3= 44 studenţi</t>
  </si>
  <si>
    <t>evaluare pe parcurs</t>
  </si>
  <si>
    <t>activitate de seminar</t>
  </si>
  <si>
    <t>141 studenți/3</t>
  </si>
  <si>
    <t>Comisie licență iulie 2023, Drept, 10 studenți</t>
  </si>
  <si>
    <t>Titular</t>
  </si>
  <si>
    <t>(10:3) X 2</t>
  </si>
  <si>
    <t>Comisie licență iulie 2023, Administrație public, 5 studenți</t>
  </si>
  <si>
    <t>(5:3) X 2</t>
  </si>
  <si>
    <t>Comisie disertație iulie 2023, 3 studenți</t>
  </si>
  <si>
    <t>(3:3) X 3</t>
  </si>
  <si>
    <t>Examen Drept internațional public, Drept anul II, 211 studenți</t>
  </si>
  <si>
    <t>(211:3)</t>
  </si>
  <si>
    <t>Evaluare seminar Drept internațional public, Drept anul II, 211 de studenți</t>
  </si>
  <si>
    <t>Examen de restanțe Drept internațional public, Drept anul II, 211 de studenți</t>
  </si>
  <si>
    <t>(211:3)X(25:100)</t>
  </si>
  <si>
    <t>Reexaminare Drept internațional public, Drept anul II, 211 de studenți</t>
  </si>
  <si>
    <t>(211:3) X (10:100)</t>
  </si>
  <si>
    <t>Examen Drept diplomatic și consular, Drept anul III, 125 studenți</t>
  </si>
  <si>
    <t>(156:3)</t>
  </si>
  <si>
    <t>Evaluare pe parcurs Drept diplomatic și consular, Drept anul III, 125 studenți</t>
  </si>
  <si>
    <t>Examen de restanțe Drept diplomatic și consular, Drept anul III, 125 studenți</t>
  </si>
  <si>
    <t>(156:3)X(25:100)</t>
  </si>
  <si>
    <t>Reexaminare Drept diplomatic și consular, Drept anul III, 125 studenți</t>
  </si>
  <si>
    <t>(156:3)X(10:100)</t>
  </si>
  <si>
    <t>Examen Drept umanitar, Drept anul III, 125 studenți</t>
  </si>
  <si>
    <t>Evaluare pe parcurs Drept umanitar, Drept anul III, 125 studenți</t>
  </si>
  <si>
    <t>Examen de restanțe Drept umanitar, Drept anul III, 125 studenți</t>
  </si>
  <si>
    <t>Reexaminare Drept umanitar, Drept anul III, 125 studenți</t>
  </si>
  <si>
    <t>Examen Statutul străinilor, DE 1, 24 studenți</t>
  </si>
  <si>
    <t>(24:3)</t>
  </si>
  <si>
    <t>Tavala Emanuel</t>
  </si>
  <si>
    <t>evaluare semestriala- Sociologie juridica Drept 1, 90 stud</t>
  </si>
  <si>
    <t>titular</t>
  </si>
  <si>
    <t>evaluare pe parcursul semestrului - curs -  Sociologie juridica Drept 1, 90 stud</t>
  </si>
  <si>
    <t>evaluare pe parcursul semestrului seminar- Sociologie juridica seminar, Drept 1, 90 stud</t>
  </si>
  <si>
    <t>evaluare semestriala- Teoria generală a dreptului Drept 1, 256 stud</t>
  </si>
  <si>
    <t>evaluare pe parcursul semestrului- Teoria generală a dreptului Drept 1, 256 stud</t>
  </si>
  <si>
    <t>evaluare semestriala- Logică juridica Drept 1, 88 stud</t>
  </si>
  <si>
    <t>evaluare pe parcursul semestrului - curs -  Logica juridica Drept 1, 88 stud</t>
  </si>
  <si>
    <t>evaluare pe parcursul semestrului seminar- Logică juridica seminar, Drept 1, 88 stud</t>
  </si>
  <si>
    <t>evaluare semestriala- Drept canonic Drept 1, 81 stud</t>
  </si>
  <si>
    <t>evaluare pe parcursul semestrului - Drept canonic Drept 1, 81 stud</t>
  </si>
  <si>
    <t>evaluare pe parcursul semestrului seminar- Drept canonic Drept 1, 81 stud</t>
  </si>
  <si>
    <t>evaluare semestriala- Filosofie juridica Drept 1, 80 stud</t>
  </si>
  <si>
    <t>evaluare pe parcursul semestrului - Filosofie juridica Drept 1, 80 stud</t>
  </si>
  <si>
    <t>evaluare pe parcursul semestrului seminar- Filosofie juridica Drept 1, 80 stud</t>
  </si>
  <si>
    <t>Boțian Elisabeta</t>
  </si>
  <si>
    <t>evaluare examen Dr. Penal partea specială-1, anul 3, 156 studenti + 4 stud Erasmus = 160</t>
  </si>
  <si>
    <t>evaluare examen Dr. Penal partea specială-2, anul 3, 156 stud+ 4 stud Erasmus = 160</t>
  </si>
  <si>
    <t>evaluare examen Dr. Procesual Penal-1, anul 3, 156 stud = 4 studenti Erasmus = 160</t>
  </si>
  <si>
    <t>evaluare examen Infracțiuni prevăzute în legi speciale-1, MSP, 34 stud</t>
  </si>
  <si>
    <t>restanță Dr. Penal partea specială-1, anul 3, 39 stud</t>
  </si>
  <si>
    <t>restanță Dr. Penal partea specială-2, anul 3, 39 stud</t>
  </si>
  <si>
    <t>restanță Dr. Procesual Penal-1, anul 3, 39 stud</t>
  </si>
  <si>
    <t>reexaminare Dr. Penal partea specială-1, anul 3, 16 stud</t>
  </si>
  <si>
    <t>reexaminare Dr. Penal partea specială-2, anul 3, 16 stud</t>
  </si>
  <si>
    <t>reexaminare Dr. Procesual Penal-1, anul 3, 16 stud</t>
  </si>
  <si>
    <t>membru comisia de elab a subiectelor si corectura, examene de finalizare studii licență, februarie 2023, 14 stud</t>
  </si>
  <si>
    <t>14:3x2=9</t>
  </si>
  <si>
    <t>membru comisia de susținere a lucrarilor, examen de finalizare studii licență, februarie 2023, 14 stud</t>
  </si>
  <si>
    <t>membru comisia de elab a subiectelor si corectura examene de finalizare studii licență, iulie 2023, 82 stud</t>
  </si>
  <si>
    <t>82:3x2=55</t>
  </si>
  <si>
    <t>membru comisia susținere a lucrarilor examene de finalizare studii licență, iulie 2023, 82 studenti</t>
  </si>
  <si>
    <t xml:space="preserve">examene de finalizare studii masterale, iulie 2023, 29 masteranzi </t>
  </si>
  <si>
    <t>29:3x3=29</t>
  </si>
  <si>
    <t>Roghină Răzvan Cosmin</t>
  </si>
  <si>
    <t>Evaluare semestrială - seminar-  Istoria dreptului românesc</t>
  </si>
  <si>
    <t xml:space="preserve">(2gr x 34) = 68 / 3 = </t>
  </si>
  <si>
    <t>Evaluare semestrială - examen -  Istoria dreptului românesc</t>
  </si>
  <si>
    <t>asistare</t>
  </si>
  <si>
    <t>(166/3) x 0.5 = 28</t>
  </si>
  <si>
    <t>Evaluare semestrială - examen restanță-  Istoria dreptului românesc</t>
  </si>
  <si>
    <t>25%((166/3) x 0.5 = 7</t>
  </si>
  <si>
    <t>Evaluare semestrială - examen - reexaminare -  Istoria dreptului românesc</t>
  </si>
  <si>
    <t>10%((166/3) x 0.5 = 2.8</t>
  </si>
  <si>
    <t>Evaluare semestrială - c/s-  Istoria gândirii juridice europene (sem. I)</t>
  </si>
  <si>
    <t>80/3 = 27</t>
  </si>
  <si>
    <t>Evaluare semestrială - colocviu -  Istoria gândirii juridice europene (sem. I)</t>
  </si>
  <si>
    <t>Evaluare semestrială - colocviu  - restanță -  Istoria gândirii juridice europene (sem. I)</t>
  </si>
  <si>
    <t>25%(80/3) = 6.75</t>
  </si>
  <si>
    <t>Evaluare semestrială - seminar-  Drept privat roman (sem. II)</t>
  </si>
  <si>
    <t>(4 gr x 34) = 136 / 3 = 46</t>
  </si>
  <si>
    <t>Evaluare semestrială - examen-  Drept privat roman (sem. II)</t>
  </si>
  <si>
    <t>assitare</t>
  </si>
  <si>
    <t>Evaluare semestrială - examen -  Drept privat roman (sem. II)</t>
  </si>
  <si>
    <t>Evaluare semestrială - seminar -  Istoria administrației publice</t>
  </si>
  <si>
    <t>30/3 = 10</t>
  </si>
  <si>
    <t>Evaluare semestrială - examen -  Istoria adinistrației publice (sem. I)</t>
  </si>
  <si>
    <t>25% (30/3) = 2.5</t>
  </si>
  <si>
    <t>10% (30/3) = 1</t>
  </si>
  <si>
    <t>Evaluare semestrială - seminar -  Istoria și reformele constituției</t>
  </si>
  <si>
    <t>10/3 = 3.33</t>
  </si>
  <si>
    <t>Evaluare semestrială - examen -  Istoria și reformele constituției</t>
  </si>
  <si>
    <t>Susținere Lucrare de Licență/Disertație</t>
  </si>
  <si>
    <t>Comisia 5 - Drept public  - 08.07.2022</t>
  </si>
  <si>
    <t>( 10/3) x 2  = 6.66</t>
  </si>
  <si>
    <t>Susținere Lucrare de Licență</t>
  </si>
  <si>
    <t>Comisia 5 - Drept public  - 25.02.2022</t>
  </si>
  <si>
    <t>(3 / 3) x 2 = 2</t>
  </si>
  <si>
    <t xml:space="preserve">Evaluare examen- Drept penal general I   An II </t>
  </si>
  <si>
    <t>Titular disciplină</t>
  </si>
  <si>
    <t>211 studenți</t>
  </si>
  <si>
    <t>Evaluare examen - Drept penal general II  An II</t>
  </si>
  <si>
    <t>Tutular disciplină</t>
  </si>
  <si>
    <t>211studenți</t>
  </si>
  <si>
    <t xml:space="preserve">Evaluare -Instituții de drept penal generaI aprofundat I - Master Științe penale </t>
  </si>
  <si>
    <t>34 studenți</t>
  </si>
  <si>
    <t>Evaluare- Instituții de drept penal general aprofundat II - Master Științe penale</t>
  </si>
  <si>
    <t>Restanță Drept penal general I An II</t>
  </si>
  <si>
    <t>53 studenți</t>
  </si>
  <si>
    <t>Restanță Drept penal general II An II</t>
  </si>
  <si>
    <t>Reexaminare Drept penal general I și II An II</t>
  </si>
  <si>
    <t>21  studenți</t>
  </si>
  <si>
    <t xml:space="preserve">Restanță -Instituții de drept penal generaI aprofundat I - Master Științe penale </t>
  </si>
  <si>
    <t xml:space="preserve">                             8 studenți     </t>
  </si>
  <si>
    <t xml:space="preserve">Restanță -Instituții de drept penal generaI aprofundat I I- Master Științe penale </t>
  </si>
  <si>
    <t>Comisie redactare subiecte de licență  iulie  2023</t>
  </si>
  <si>
    <t xml:space="preserve">Membru </t>
  </si>
  <si>
    <t xml:space="preserve">                             141 studenți</t>
  </si>
  <si>
    <t>Comisie corectare examen  de licență iulie 2023</t>
  </si>
  <si>
    <t>Comisie susținere lucrări  de licență iulie 2023</t>
  </si>
  <si>
    <t xml:space="preserve">                             19 studenți</t>
  </si>
  <si>
    <t>Comisie susținere lucrări  de disertație iulie 2023</t>
  </si>
  <si>
    <t xml:space="preserve">                              29 studenți</t>
  </si>
  <si>
    <t>Membru în Comisiile de susținere a lucrărilor de licență, sesiunea iulie 2023</t>
  </si>
  <si>
    <t>47 studenți:3 studenți/oră x 2,0</t>
  </si>
  <si>
    <t>31,33</t>
  </si>
  <si>
    <t>10 studenți:3 studenți/oră x2,0</t>
  </si>
  <si>
    <t>Membru în Comisiile de susținere a lucrărilor de disertație, sesiunea iulie 2023</t>
  </si>
  <si>
    <t xml:space="preserve"> 15 masteranzi:3 studenți/orăx3,00</t>
  </si>
  <si>
    <t>Evaluare examen, Drept administrativ II, Dr. II, 211 studenți</t>
  </si>
  <si>
    <t>211 studenți:3</t>
  </si>
  <si>
    <t>70,33</t>
  </si>
  <si>
    <t>Evaluare seminar, Drept administrativ II, Dr. II, 153  studenți (gr. 1-5)</t>
  </si>
  <si>
    <t>153 studenți:3</t>
  </si>
  <si>
    <t>Evaluare examen, Contencios administartiv, AP III, 32 studenți</t>
  </si>
  <si>
    <t>32 studenți:3</t>
  </si>
  <si>
    <t>10,66</t>
  </si>
  <si>
    <t>Evaluare seminar, Contencios administrativ,  AP III, 32 studenți</t>
  </si>
  <si>
    <t>Evaluare colocviu, Tehnici și metode de adoptare a deciziei publice, AP II, 15 studenți</t>
  </si>
  <si>
    <t>15 studenți:3</t>
  </si>
  <si>
    <t>FDEE3</t>
  </si>
  <si>
    <t>Evaluare seminar, Tehnici și metode de adoptare a deciziei publice, AP II, 15 studenți</t>
  </si>
  <si>
    <t>Evaluare examen, Drept administrativ și știința administrației II, AP II, 35 studenți</t>
  </si>
  <si>
    <t>35 studenți:3</t>
  </si>
  <si>
    <t>Evaluare seminar, Drept administrativ II, AP II, 35 studenți</t>
  </si>
  <si>
    <t>Restanță, Drept administrativ II, Dr. II, 211 studenți</t>
  </si>
  <si>
    <t>25% /211 studenți:3</t>
  </si>
  <si>
    <t>Reexaminare, Drept administrativ II, Dr. II, 211 studenți</t>
  </si>
  <si>
    <t>10% /211 studenți:3</t>
  </si>
  <si>
    <t>Restanță, Contencios administartiv, AP III, 32 studenți</t>
  </si>
  <si>
    <t>25% / 32 studenți:3</t>
  </si>
  <si>
    <t>Reexaminare, Contencios administartiv, AP III, 32 studenți</t>
  </si>
  <si>
    <t>10% / 32 studenți:3</t>
  </si>
  <si>
    <t>Restanță, Tehnici și metode de adoptare a deciziei publice, AP II, 15 studenți</t>
  </si>
  <si>
    <t>25% / 15 studenți:3</t>
  </si>
  <si>
    <t>Restanță, Drept administrativ și știința administrației II, AP II, 35 studenți</t>
  </si>
  <si>
    <t>25% /35 studenți:3</t>
  </si>
  <si>
    <t>Reexaminare examen, Drept administrativ și știința administrației II, AP II, 35 studenți</t>
  </si>
  <si>
    <t>10% / 35 studenți:3</t>
  </si>
  <si>
    <t>Examen - Drept UE II - DR 2</t>
  </si>
  <si>
    <t xml:space="preserve">Titular </t>
  </si>
  <si>
    <t>211/3</t>
  </si>
  <si>
    <t>Restanta- Drept UE I - DR 2</t>
  </si>
  <si>
    <t xml:space="preserve">Asistent al titularului </t>
  </si>
  <si>
    <t>52/3 x 0.5 = 8.66</t>
  </si>
  <si>
    <t>Restanta - Drept UE II - DR 2</t>
  </si>
  <si>
    <t>52/3</t>
  </si>
  <si>
    <t xml:space="preserve">Evaluare parcurs - Drept UE II - DR 2 - curs </t>
  </si>
  <si>
    <t>Examen finalizare studii -Licenta</t>
  </si>
  <si>
    <t>Membru comisie Sustinere lucrari licenta</t>
  </si>
  <si>
    <t>39/3*2</t>
  </si>
  <si>
    <t>Examen finalizare studii -Disertatie</t>
  </si>
  <si>
    <t>Membru comisie Sustinere lucrari disertatie</t>
  </si>
  <si>
    <t>28/3*3</t>
  </si>
  <si>
    <t>Evaluare examen+evaluare seminar Manag.serv.public, AP III (32 studenti)</t>
  </si>
  <si>
    <t>11,6+11,6</t>
  </si>
  <si>
    <t>Evaluare examen +evaluare seminar  Manag.public AP II (35 studenti)</t>
  </si>
  <si>
    <t>10,6+10,6</t>
  </si>
  <si>
    <t>Ev seminar Dr.fin I, AN II Drept (211 studenti)</t>
  </si>
  <si>
    <t>asistent al titularului</t>
  </si>
  <si>
    <t>Ev restante +reexaminare Manag public, Manag.serv publice</t>
  </si>
  <si>
    <t>2,9+1,6+2,65+1,06</t>
  </si>
  <si>
    <t>Evaluare examen oral al doilea cadru Dr.fin I, AN II Drept</t>
  </si>
  <si>
    <t>70,3x0,5</t>
  </si>
  <si>
    <t>Comisie sustinere licenta/disertatie</t>
  </si>
  <si>
    <t>21(21:3x2)</t>
  </si>
  <si>
    <t>Examen de semestru la Criminalistică, anul 4 Drept</t>
  </si>
  <si>
    <t>141 : 3 = 47</t>
  </si>
  <si>
    <t>Examen de Disertație la Master Științe penale</t>
  </si>
  <si>
    <t xml:space="preserve">34 :3 x 3 =34 </t>
  </si>
  <si>
    <t>Evaluare de parcurs la seminar/laborator la Criminalistică, anul 4 Drept</t>
  </si>
  <si>
    <t>Examen de finalizare a studiilor licență la Drept</t>
  </si>
  <si>
    <t>141 : 3 = 47 x 2 = 94</t>
  </si>
  <si>
    <r>
      <rPr>
        <rFont val="Arial Narrow"/>
        <color theme="1"/>
        <sz val="10.0"/>
      </rPr>
      <t xml:space="preserve">Examen de semestru la Drept penal, Infracțiuni prevăzute în legi speciale </t>
    </r>
    <r>
      <rPr>
        <rFont val="Arial Narrow"/>
        <color theme="1"/>
        <sz val="10.0"/>
        <u/>
      </rPr>
      <t>(opțional - 1 grupă)</t>
    </r>
    <r>
      <rPr>
        <rFont val="Arial Narrow"/>
        <color theme="1"/>
        <sz val="10.0"/>
      </rPr>
      <t xml:space="preserve">, anul 3 Drept </t>
    </r>
  </si>
  <si>
    <t>26 : 3 = 8,66</t>
  </si>
  <si>
    <t>Examen de semestru la Tehnica criminalistică, Master Științe penale, an 1</t>
  </si>
  <si>
    <t xml:space="preserve">34: 3  = 11,33 </t>
  </si>
  <si>
    <t>Examen de semestru la Tactică criminalistică, Master Științe penale, an 1</t>
  </si>
  <si>
    <t>Restanță Criminalistică, anul 4 Drept</t>
  </si>
  <si>
    <t>25%// 141: 3 = 47</t>
  </si>
  <si>
    <t>Reexaminare Criminalistică, anul 4 Drept</t>
  </si>
  <si>
    <t xml:space="preserve">10% // 141 : 3 = 47 </t>
  </si>
  <si>
    <r>
      <rPr>
        <rFont val="Arial Narrow"/>
        <color theme="1"/>
        <sz val="10.0"/>
      </rPr>
      <t xml:space="preserve">Restanță  Drept penal, Infracțiuni prevăzute în legi speciale </t>
    </r>
    <r>
      <rPr>
        <rFont val="Arial Narrow"/>
        <color theme="1"/>
        <sz val="10.0"/>
        <u/>
      </rPr>
      <t>(opțional - 1 grupă)</t>
    </r>
    <r>
      <rPr>
        <rFont val="Arial Narrow"/>
        <color theme="1"/>
        <sz val="10.0"/>
      </rPr>
      <t xml:space="preserve">, anul 3 Drept </t>
    </r>
  </si>
  <si>
    <t xml:space="preserve">25% / / 26 : 3= 8,66 </t>
  </si>
  <si>
    <r>
      <rPr>
        <rFont val="Arial Narrow"/>
        <color theme="1"/>
        <sz val="10.0"/>
      </rPr>
      <t xml:space="preserve">Restanță  Drept penal, Infracțiuni prevăzute în legi speciale </t>
    </r>
    <r>
      <rPr>
        <rFont val="Arial Narrow"/>
        <color theme="1"/>
        <sz val="10.0"/>
        <u/>
      </rPr>
      <t>(opțional - 1 grupă)</t>
    </r>
    <r>
      <rPr>
        <rFont val="Arial Narrow"/>
        <color theme="1"/>
        <sz val="10.0"/>
      </rPr>
      <t xml:space="preserve">, anul 3 Drept </t>
    </r>
  </si>
  <si>
    <t>10% / / 26 : 3 = 8,66</t>
  </si>
  <si>
    <t>Evaluare seminar Drept penal special I</t>
  </si>
  <si>
    <t>156 / 3</t>
  </si>
  <si>
    <t>Examen de semestru, Drept penal special I</t>
  </si>
  <si>
    <t>Asistent al titularului</t>
  </si>
  <si>
    <t>156 / 3 / 0.5</t>
  </si>
  <si>
    <t>Restanță, Drept penal special I</t>
  </si>
  <si>
    <t>25% // 156 / 3 / 0.5</t>
  </si>
  <si>
    <t>Reexaminare, Drept penal special I</t>
  </si>
  <si>
    <t>10% // 156 / 3 / 0.5</t>
  </si>
  <si>
    <t>Evaluare seminar Drept penal special II</t>
  </si>
  <si>
    <t>Examen de semestru, Drept penal special II</t>
  </si>
  <si>
    <t>Restanță, Drept penal special II</t>
  </si>
  <si>
    <t>Reexaminare, Drept penal special II</t>
  </si>
  <si>
    <t>Evaluare seminar Practică la parchetele de pe lângă instanțele judecătorești I și II: Sem. I- verificare pe parcurs, Sem. II- colocviu; anul III, specializarea Drept; 156 de studenți</t>
  </si>
  <si>
    <t>156 / 3 = 52 (sem I); 156 / 3 = 52 (sem II): t = 104x2.0=156</t>
  </si>
  <si>
    <t>Restanțe sem. I și II</t>
  </si>
  <si>
    <t>25% _ T 104 (sem I + II) = 26+ 26 = 52</t>
  </si>
  <si>
    <t>Reexaminări sem. I și II</t>
  </si>
  <si>
    <t>10% _ T 104 (sem I + II) =10,4+10,4=  20.8</t>
  </si>
  <si>
    <t>evaluare seminar DCIP I Sem. I - Drept An I, 8 gr. - TOTAL 256 studenți</t>
  </si>
  <si>
    <t xml:space="preserve">titular </t>
  </si>
  <si>
    <t>256 / 3</t>
  </si>
  <si>
    <t>evaluare seminar DCIP II Sem. 2- Drept An I, 4 gr. (33+32+31+32 - TOTAL 128 studenți)</t>
  </si>
  <si>
    <t>128/ 3</t>
  </si>
  <si>
    <t>evaluare examen DCIP I - Drept An I</t>
  </si>
  <si>
    <t>256/3/ *0.5</t>
  </si>
  <si>
    <t>evaluare examen DCIP II - Drepr An II</t>
  </si>
  <si>
    <t>256/3*0.5</t>
  </si>
  <si>
    <t>restanță DCIP I - Drept An I</t>
  </si>
  <si>
    <t>25% 256/3*0.5</t>
  </si>
  <si>
    <t>restanță DCIP II - Drept An I</t>
  </si>
  <si>
    <t xml:space="preserve">reexaminări </t>
  </si>
  <si>
    <t>10% 256/3*0.5</t>
  </si>
  <si>
    <t>Secretar comisie Sustinere lucrari licenta</t>
  </si>
  <si>
    <t>Secretar comisie Sustinere lucrari disertatie</t>
  </si>
  <si>
    <t>Evaluare de parcurs (seminar) MOSP I Cooperarea instituţiilor de jandarmerie în UE, 8 studenţi</t>
  </si>
  <si>
    <t>8// 3</t>
  </si>
  <si>
    <t>Evaluare de parcurs (seminar) MOSP I Negocierea în situaţii de criză, 35 studenţi</t>
  </si>
  <si>
    <t>35 / 3</t>
  </si>
  <si>
    <t>Evaluare de parcurs (seminar) MOSP I Managementul activităţilor de ordine publică şi al situaţiilor de urgenţă, 35 studenţi</t>
  </si>
  <si>
    <t>Evaluare de parcurs (seminar) MOSP I Managementul organizaţional în cadrul MAI, 35 studenţi</t>
  </si>
  <si>
    <t>Evaluare de parcurs (seminar) MOSP I Competenţele instituţiilor de ordine publică în domeniul transporturilor, 14 studenţi</t>
  </si>
  <si>
    <t>14 / 3</t>
  </si>
  <si>
    <t>Evaluare de parcurs (seminar) I Instituţia poliţiei locale în UE, 15 studenţi</t>
  </si>
  <si>
    <t>15 / 3</t>
  </si>
  <si>
    <t>Evaluare de parcurs (seminar) MOSP II Globalizarea şi fenomenul corupţiei, 31 studenţi</t>
  </si>
  <si>
    <t>Evaluare de parcurs (seminar) II Poliţia de Frontieră şi Uniunea Vamală, 9 studenţi</t>
  </si>
  <si>
    <t>9//3</t>
  </si>
  <si>
    <t>Evaluare de parcurs (seminar) MOSP II Criminalitatea economico-financiară, 8 studenţi</t>
  </si>
  <si>
    <t>8//3</t>
  </si>
  <si>
    <t>Evaluare de parcurs (seminar)MOSP II Managementul intervenţiei structurilor de ordine publică, 30 studenţi</t>
  </si>
  <si>
    <t>30 / 3</t>
  </si>
  <si>
    <t>Evaluare de parcurs (seminar) MOSP II Managementul informaţiei, 31 studenţi</t>
  </si>
  <si>
    <t>31 / 3</t>
  </si>
  <si>
    <t>Examen MOSP II Politica externă şi de securitate comună a UE, 30 studenţi</t>
  </si>
  <si>
    <t>Examen MOSP II Protecţia datelor cu caracter personal, 22 studenţi</t>
  </si>
  <si>
    <t>22/ 3</t>
  </si>
  <si>
    <t>Examen MOSP I, Ordinea publică în spaţiul European, 37 studenţi</t>
  </si>
  <si>
    <t>Al doilea cadru didactic examinator</t>
  </si>
  <si>
    <t>37 // 3 x 0.5</t>
  </si>
  <si>
    <t>Examen MOSP II, Mijloace tehnico-ştiinţifice de investigare criminalistică, 14 studenţi</t>
  </si>
  <si>
    <t>14/3 x 0.5</t>
  </si>
  <si>
    <t>Sustinere lucrari licenta si diseratie, sesiunea februarie 2023, 12 studenti/masteranzi</t>
  </si>
  <si>
    <t>Secretar comisie</t>
  </si>
  <si>
    <t>(12/ 3) x 2</t>
  </si>
  <si>
    <t>Sustinere lucrari licenta si diseratie, sesiunea iulie 2023, 29 studenti/masteranzi</t>
  </si>
  <si>
    <t>(29/ 3) x 2</t>
  </si>
  <si>
    <t>Evaluare seminar Drept penal general II</t>
  </si>
  <si>
    <t>Titular seminar</t>
  </si>
  <si>
    <t>211 / 3</t>
  </si>
  <si>
    <t>Examen de semestru Drept penal general II</t>
  </si>
  <si>
    <t>211 / 3 x 0,5</t>
  </si>
  <si>
    <t>Restanță Drept penal general II</t>
  </si>
  <si>
    <t>(25% x 211) / 3 x 0,5</t>
  </si>
  <si>
    <t>Reexaminare Drept penal general II</t>
  </si>
  <si>
    <t>(10% x 211) / 3 x 0,5</t>
  </si>
  <si>
    <t>Evaluare seminar Drept procesual penal I</t>
  </si>
  <si>
    <t>Examen de semestru, Drept procesual penal I</t>
  </si>
  <si>
    <t>aasistent al titularului</t>
  </si>
  <si>
    <t>Restanță, Drept procesual penal I</t>
  </si>
  <si>
    <t>Reexaminare, Drept procesual penal I</t>
  </si>
  <si>
    <t>Examen de semestru, Drept procesual penal II</t>
  </si>
  <si>
    <t>Restanță, Drept procesual penal II</t>
  </si>
  <si>
    <t>Reexaminare, Drept procesual penal II</t>
  </si>
  <si>
    <t>Examen de semestru (Drept Internațional privat IVDre, 141 de studenți)</t>
  </si>
  <si>
    <t>141/3*0.5</t>
  </si>
  <si>
    <t>Evaluare de parcurs (seminar, Drept Internațional privat IVDre, 4 gr., 141 de studenți)</t>
  </si>
  <si>
    <t>Restanță  (Drept Internațional privat IVDre, 141 de studenți)</t>
  </si>
  <si>
    <t>141/3/4*0.5</t>
  </si>
  <si>
    <t>Examen de semestru (Instrumente de armonizare în relațiile internaționale IIIAP, 31 de studenți)</t>
  </si>
  <si>
    <t>31/3*0.5</t>
  </si>
  <si>
    <t>Evaluare de parcurs (seminar, Instrumente de armonizare în relațiile internaționale, IIIAP, 31 de studenți)</t>
  </si>
  <si>
    <t>Restanță  (Instrumente de armonizare în relațiile internaționale IIIAP, 31 de studenți)</t>
  </si>
  <si>
    <t>31/3/4*0.5</t>
  </si>
  <si>
    <t>Examen de semestru (Dreptul proprietății intelectuale IIIDre, 156 de studenți)</t>
  </si>
  <si>
    <t>156/3*0.5</t>
  </si>
  <si>
    <t>Restanță (Dreptul proprietății intelectuale IIIDre, 156 studenți)</t>
  </si>
  <si>
    <t>156/3/4*0.5</t>
  </si>
  <si>
    <t>Evaluare de parcurs (seminar Dreptul proprietății intelectuale IIIDre, 6gr, 156 de studenți)</t>
  </si>
  <si>
    <t>Examen de licență</t>
  </si>
  <si>
    <t>Secretar comisie Drept</t>
  </si>
  <si>
    <t>82/3*2</t>
  </si>
  <si>
    <t>Secretar comisie AP</t>
  </si>
  <si>
    <t>25/3*2</t>
  </si>
  <si>
    <t>Examen de semestru licență. AP. Drept civil partea generală - persoanele</t>
  </si>
  <si>
    <t>Examen restanță. AP. Drept civil partea generală - persoanele</t>
  </si>
  <si>
    <t>Examen de finalizare a studiilor - licență - susținerea lucrării de licență în comisie -iulie 2023</t>
  </si>
  <si>
    <t>Examen de finalizare a studiilor - masterat - susținerea lucrării de disertație în comisie -iulie 2023</t>
  </si>
  <si>
    <t>8 absolvenți</t>
  </si>
  <si>
    <t>Examen de semestru licență Drept civil. Persoanele</t>
  </si>
  <si>
    <t>Examen restanță licență Drept civil.Persoanele</t>
  </si>
  <si>
    <t>Sesiune reexaminări licență Drept civil.Persoanele</t>
  </si>
  <si>
    <t>Examen de semestru Drept civil. Drepturile reale</t>
  </si>
  <si>
    <t>Examen de restanță Drept civil. Drepturile reale</t>
  </si>
  <si>
    <t>Sesiune reexaminări licență Drept civil. Drepturile reale</t>
  </si>
  <si>
    <t>Examen de semestru Drept civil.Partea generală</t>
  </si>
  <si>
    <t>Examen de restanță Drept civil.Partea generală</t>
  </si>
  <si>
    <t>Sesiune reexaminări Drept civil. Partea generală</t>
  </si>
  <si>
    <t>evaluare de parcurs  seminar DCI an III AP</t>
  </si>
  <si>
    <t>evaluare de parcurs seminar DCI an IV Drept</t>
  </si>
  <si>
    <t>evaluare de semestru curs DCI an IIIAP</t>
  </si>
  <si>
    <t>asistent</t>
  </si>
  <si>
    <t>evaluare de semestru curs DCI an IV Drept</t>
  </si>
  <si>
    <t>evaluare de parcurs curs Drept Vamal an III Drept</t>
  </si>
  <si>
    <t>evaluare de parcurs seminar Drept Vamal an III Drept</t>
  </si>
  <si>
    <t>evaluare de parcurs seminar Drept Vamal an III Ap</t>
  </si>
  <si>
    <t xml:space="preserve">evaluare de semestru curs Libera circulatie II mAPE </t>
  </si>
  <si>
    <t xml:space="preserve">evaluare de parcurs seminar  Libera circulatie II mAPE </t>
  </si>
  <si>
    <t>evaluare de semestru curs  Principii de drept european I mDE</t>
  </si>
  <si>
    <t>evaluare de parcurs seminar  Principii de drept european I mDE</t>
  </si>
  <si>
    <t>evaluare de semestru curs  Principii de drept european II mAPE</t>
  </si>
  <si>
    <t>evaluare de parcurs seminar  Principii de drept european II mAPE</t>
  </si>
  <si>
    <t>evaluare de parcurs seminar Protectia si aprarea propr. I mMOSP</t>
  </si>
  <si>
    <t>evaluare de parcurs seminar Realit si Pers  II mAPE</t>
  </si>
  <si>
    <t>evaluare de semestru curs Realit si Pers II mAPE</t>
  </si>
  <si>
    <t>evaluare de semestru curs Propt si apararea prop. I mMOSP</t>
  </si>
  <si>
    <t>evaluare de parcurs seminar  Drepr funciar II AP</t>
  </si>
  <si>
    <t>evaluare de semestru curs drept Funciar II AP</t>
  </si>
  <si>
    <t>evaluare de parcurs seminar Drept civil II  I APE</t>
  </si>
  <si>
    <t>evaluare de semestru curs Drept civil II I AP</t>
  </si>
  <si>
    <t xml:space="preserve">evaluare de parcurs seminar  Legislatie soc. II AP </t>
  </si>
  <si>
    <t>evaluare de semestru curs Legislatie soc. IIAP</t>
  </si>
  <si>
    <t>Examen Drept procesual civil II</t>
  </si>
  <si>
    <t>(141/3) x 0,5</t>
  </si>
  <si>
    <t>Restanță Drept procesual civil II</t>
  </si>
  <si>
    <t>(141/3) x 0,5 x 0,25</t>
  </si>
  <si>
    <t>Reexaminare Drept procesual civil II</t>
  </si>
  <si>
    <t>(141/3) x 0,5 x 0,1</t>
  </si>
  <si>
    <t>Test seminar Drept comercial I (4 grupe * 26 studenți)</t>
  </si>
  <si>
    <t>4 grupe * 26 studenți : 3</t>
  </si>
  <si>
    <t>Test seminar Dreptul concurenței comerciale (opțional 37 studenți)</t>
  </si>
  <si>
    <t>37 studenți : 3</t>
  </si>
  <si>
    <t>Examen asistență Drept comercial I + Dreptul concurenței comerciale</t>
  </si>
  <si>
    <t>4 grupe * 26 studenți + 37 studenți = 141 studenți : 3 * 0,5</t>
  </si>
  <si>
    <t>Restanță asistență Drept comercial I + Dreptul concurenței comerciale</t>
  </si>
  <si>
    <t>4 grupe * 26 studenți + 37 studenți = 141 studenți : 3 * 0,5 * 0,25</t>
  </si>
  <si>
    <t>Reexaminare asistență Drept comercial I + Dreptul concurenței comerciale</t>
  </si>
  <si>
    <t>4 grupe * 26 studenți + 37 studenți = 141 studenți : 3 * 0,5 * 0,10</t>
  </si>
  <si>
    <t>examene (inclusiv neremunerate la plata cu ora)</t>
  </si>
  <si>
    <t>93,65 + 2,66 = 96,31</t>
  </si>
  <si>
    <t>restanțe (inclusiv neremunerate la plata cu ora)</t>
  </si>
  <si>
    <t>23,41</t>
  </si>
  <si>
    <t>reexaminări (inclusiv neremunerate la plata cu ora)</t>
  </si>
  <si>
    <t>9,36</t>
  </si>
  <si>
    <t xml:space="preserve">test seminar și evaluare pe parcurs </t>
  </si>
  <si>
    <t xml:space="preserve">Drept III 4 grupe x 26 studenți : 3 = 34,66           și                1 grupă AP   31 studenți : 3 = 10,33  </t>
  </si>
  <si>
    <t>licență</t>
  </si>
  <si>
    <t xml:space="preserve">iulie/februarie 2023   12 studenți licență x 2 : 3 = 8  6 studenți disertație x 3 : 3 = 6 </t>
  </si>
  <si>
    <t>EXAMEN- Dreptul transporturilor- IV Drept</t>
  </si>
  <si>
    <t>EXAMEN- Dreptul transporturilor- IV Drept-restanță</t>
  </si>
  <si>
    <t>EXAMEN- Drept procesual civil- III AP</t>
  </si>
  <si>
    <t>EXAMEN- Drept procesual civil- III AP-restanța</t>
  </si>
  <si>
    <t>EXAMEN- Drept civil III - II AP</t>
  </si>
  <si>
    <t>Drept civil III-AP evaluare seminar</t>
  </si>
  <si>
    <t>EXAMEN-Drept civil III APII restanță</t>
  </si>
  <si>
    <t>EXAMEN-Rețele transeuropene de transport</t>
  </si>
  <si>
    <t>Rețele transeuropene de transport- evaluare seminar</t>
  </si>
  <si>
    <t>Drept judiciar european -evaluare seminar</t>
  </si>
  <si>
    <t>EXAMEN- Drept judiciar european master</t>
  </si>
  <si>
    <t>EXAMEN -Sisteme și instituții judiciare europene</t>
  </si>
  <si>
    <t>Sisteme și instituții judiciare europene- evaluare seminar</t>
  </si>
  <si>
    <t>Comisia contestații Dreptul muncii II</t>
  </si>
  <si>
    <t>Comisia contestații  Legislație în asistență socială</t>
  </si>
  <si>
    <t>Comisia contestatii Principii fundamentale ale dreptului national al muncii</t>
  </si>
  <si>
    <t>Comisia contestatii  Relatiile de munca si politicile sociale in UE</t>
  </si>
  <si>
    <t>Comisia contestatii Politici sociale in UE</t>
  </si>
  <si>
    <t>Comisie contestatii Dreptul european al afacerilor</t>
  </si>
  <si>
    <t>Comisie contestații Dreptul comertului internațional</t>
  </si>
  <si>
    <t>Comisia contestatii Drept si administrarea afacerilor</t>
  </si>
  <si>
    <t>Comisie contestatii Publicitate imobliara APII</t>
  </si>
  <si>
    <t>Comisie contestatii Dreptul european al pietei comune</t>
  </si>
  <si>
    <t>Comisie contestații Publicitate imobliara DR.II</t>
  </si>
  <si>
    <t>Comisie licenta Drept privat iulie-DREPT</t>
  </si>
  <si>
    <t>Comisie licenta Drept privat iulie-AP</t>
  </si>
  <si>
    <t>Comisie master Drept privat</t>
  </si>
  <si>
    <t xml:space="preserve">Orga Dumitriu Gina </t>
  </si>
  <si>
    <t>Examen Drept european al afacerilor Drept IV</t>
  </si>
  <si>
    <t xml:space="preserve"> 141 studenți</t>
  </si>
  <si>
    <t>Restanță Drept european al afacerilor</t>
  </si>
  <si>
    <t>35 studenți</t>
  </si>
  <si>
    <t>Reexaminare Drept european al afacerilor</t>
  </si>
  <si>
    <t>14 studenți</t>
  </si>
  <si>
    <t>Dreptul comerțului internațional Drept IV examen</t>
  </si>
  <si>
    <t>141 studenți</t>
  </si>
  <si>
    <t>Dreptul comerțului internațional, Drept IV restanță</t>
  </si>
  <si>
    <t>Dreptul comerțului internațional, Drept IV reexaminare</t>
  </si>
  <si>
    <t xml:space="preserve">Publicitate imobiliară Drept II - examen </t>
  </si>
  <si>
    <t>62 studenți</t>
  </si>
  <si>
    <t>Publicitate imobiliară Drept II, evaluare seminar</t>
  </si>
  <si>
    <t xml:space="preserve">62 studenți </t>
  </si>
  <si>
    <t>Publicitate imobiliară Drept II restanță</t>
  </si>
  <si>
    <t>15 studenți</t>
  </si>
  <si>
    <t xml:space="preserve">Publicitate imobiliară AP II, examen </t>
  </si>
  <si>
    <t>12 studenți</t>
  </si>
  <si>
    <t>Publicitate imobiliară AP II, evaluare seminar</t>
  </si>
  <si>
    <t>Publicitate imobiliară AP II restanță</t>
  </si>
  <si>
    <t>3 studenți</t>
  </si>
  <si>
    <t>Publicitate imobiliară Drept II și AP II reexaminare</t>
  </si>
  <si>
    <t>7 studenți</t>
  </si>
  <si>
    <t>Dreptul european al pieței interne mDE I  examen</t>
  </si>
  <si>
    <t>24 masteranzi</t>
  </si>
  <si>
    <t>Drept și administrarea afacerilor AP III, examen</t>
  </si>
  <si>
    <t>32 studenți</t>
  </si>
  <si>
    <t>Drept,Comisie Drept privat Licență februarie 2023</t>
  </si>
  <si>
    <t>2 studenți</t>
  </si>
  <si>
    <t>Drept, Comisie Drept privat Licență iulie 2023</t>
  </si>
  <si>
    <t>AP, Comisie Drept Privat iulie 2023</t>
  </si>
  <si>
    <t>Master disertație Comisie drept privat februarie 2023</t>
  </si>
  <si>
    <t>1 masterand</t>
  </si>
  <si>
    <t>Master disertație Comisie drept privat iulie 2023</t>
  </si>
  <si>
    <t>6 masteranzi</t>
  </si>
  <si>
    <t>Examen de semestru licență Drept civil. Partea generală</t>
  </si>
  <si>
    <t>256 - studenți</t>
  </si>
  <si>
    <t>Examen de semestru licență Etnologie juridica</t>
  </si>
  <si>
    <t>48-studenți</t>
  </si>
  <si>
    <t>Examen de semestru masterat - Teoria actului juridic civil</t>
  </si>
  <si>
    <t>21- studenți</t>
  </si>
  <si>
    <t>Examen de semestru masterat -Modurile de dobândire a dreptului de proprietate</t>
  </si>
  <si>
    <t>17- studenți</t>
  </si>
  <si>
    <t>Examen de restanță licență Drept civil. Partea generală</t>
  </si>
  <si>
    <t>66 - studenți</t>
  </si>
  <si>
    <t>Examen de restanță licență Drept civil. Persoanele</t>
  </si>
  <si>
    <t>Examen de re-examinare licență Drept civil. Partea generală</t>
  </si>
  <si>
    <t>26 - studenți</t>
  </si>
  <si>
    <t>Examen de re-examinare licență Drept civil.Persoanele</t>
  </si>
  <si>
    <t>Examen de finalizare a studiilor - licență - proba scrisă - februarie 2023</t>
  </si>
  <si>
    <t>14 - studenți</t>
  </si>
  <si>
    <t>Examen de finalizare a studiilor - licență - proba scrisă - iulie 2023</t>
  </si>
  <si>
    <t>82 - studenți</t>
  </si>
  <si>
    <t>15 absolvenți</t>
  </si>
  <si>
    <t>5 absolvenți</t>
  </si>
  <si>
    <t>Dreptul familiei I examen (licentă Drept anul 3)</t>
  </si>
  <si>
    <t>titular post 5</t>
  </si>
  <si>
    <t>Dreptul familiei I (licentă Drept anul 3) restantă</t>
  </si>
  <si>
    <t>Dreptul familiei I (licentă Drept anul 3) reexaminare</t>
  </si>
  <si>
    <t>15,6</t>
  </si>
  <si>
    <t>Dreptul familiei II (licentă Drept anul 3) examen</t>
  </si>
  <si>
    <t>Dreptul familiei II (licentă Drept anul 3) restanță</t>
  </si>
  <si>
    <t>Dreptul familiei II (licentă Drept anul 3) reexaminare</t>
  </si>
  <si>
    <t>Dreptul familiei I seminar evaluare pe parcurs</t>
  </si>
  <si>
    <t>Dreptul familiei II seminar evaluare pe parcurs</t>
  </si>
  <si>
    <t>Master Dizertație Comisie drept privat, iulie 2023</t>
  </si>
  <si>
    <t>Drept, Comisie Drept privat, licență februarie, 2023 proba scrisă</t>
  </si>
  <si>
    <t>Drept, Comisie Drept privat, licență februarie, 2023 susținere lucrări</t>
  </si>
  <si>
    <t>Drept, Comisie Drept privat, licență iulie, 2023 proba scrisă</t>
  </si>
  <si>
    <t xml:space="preserve"> Drept, Comisie Drept privat, licență iunie, 2023 susținere lucrări</t>
  </si>
  <si>
    <t>Examen sesiune, disciplina „Dreptul muncii I”, an DR IV, 141 studenți</t>
  </si>
  <si>
    <t>Evaluare seminar, disciplina „Dreptul muncii I”, an DR IV, 141 studenți</t>
  </si>
  <si>
    <t>Examen sesiune, disciplina „Dreptul muncii și securității sociale I”, an AP III, 32 studenți</t>
  </si>
  <si>
    <t>Evaluare seminar, disciplina „Dreptul muncii și securității sociale I”, an AP III, 32 studenți</t>
  </si>
  <si>
    <t>Examen sesiune, disciplina „Drept european al muncii”, master IDPR, 21 studenți</t>
  </si>
  <si>
    <t>Examen sesiune, disciplina „Drept european al muncii”, master DE, 24 studenți</t>
  </si>
  <si>
    <t>Examen restanță, Disciplina „Dreptul muncii I”, an DR IV, 35  studenți</t>
  </si>
  <si>
    <t>Examen restanță, „Dreptul muncii și securității sociale I”, an AP III, 8 studenți</t>
  </si>
  <si>
    <t>Examen reexaminări, „Dreptul muncii I”, An DR IV, 14 studenți</t>
  </si>
  <si>
    <t xml:space="preserve">FDRE2 </t>
  </si>
  <si>
    <t>Examen licență, proba scrisă, AP,  sesiune februarie 2022, 8 absolvenți</t>
  </si>
  <si>
    <t>2,66*2</t>
  </si>
  <si>
    <t>Examen licență, proba scrisă, AP, sesiunea iulie 2022, 12 absolvenți</t>
  </si>
  <si>
    <t>4*2</t>
  </si>
  <si>
    <t>Examen finalizare studii, susțineri, sesiune februarie 2022, 9 absolvenți</t>
  </si>
  <si>
    <t>3*2</t>
  </si>
  <si>
    <t>Examen finalizare studii, susțineri, sesiune iulie 2022, 18 absolvenți</t>
  </si>
  <si>
    <t>6*2</t>
  </si>
  <si>
    <t>Dreptul proprietatii intelectuale, examen, D III</t>
  </si>
  <si>
    <t>Titular (postul 9)</t>
  </si>
  <si>
    <t>Dreptul proprietatii intelectuale, restanta, D III</t>
  </si>
  <si>
    <t>Dreptul proprietatii intelectuale, examen, AP III</t>
  </si>
  <si>
    <t>Titular(postul 9)</t>
  </si>
  <si>
    <t>Dreptul proprietatii intelectuale, restanta, AP III</t>
  </si>
  <si>
    <t>Drept funciar,Drept II, examen</t>
  </si>
  <si>
    <t>Titular, (postul 9)</t>
  </si>
  <si>
    <t>Drept funciar, AP II, examen</t>
  </si>
  <si>
    <t>Drept civil II (Drepturi reale), AP I, examen</t>
  </si>
  <si>
    <t>Drept civil II (Drepturi reale), AP I, restanta</t>
  </si>
  <si>
    <t>Drept civil II (Drepturi reale), AP I, seminar, evaluare pe parcurs</t>
  </si>
  <si>
    <t>Dr. european al PI , master IDPR</t>
  </si>
  <si>
    <t>Protecția și apărarea propr in statele UE, master MOSP</t>
  </si>
  <si>
    <r>
      <rPr>
        <rFont val="Arial Narrow"/>
        <color theme="1"/>
        <sz val="10.0"/>
      </rPr>
      <t xml:space="preserve">Drept, Comisie Drept privat, </t>
    </r>
    <r>
      <rPr>
        <rFont val="Arial Narrow"/>
        <b/>
        <color theme="1"/>
        <sz val="10.0"/>
      </rPr>
      <t>licenta,</t>
    </r>
    <r>
      <rPr>
        <rFont val="Arial Narrow"/>
        <color theme="1"/>
        <sz val="10.0"/>
      </rPr>
      <t xml:space="preserve"> februarie 2023, </t>
    </r>
    <r>
      <rPr>
        <rFont val="Arial Narrow"/>
        <color rgb="FFFF0000"/>
        <sz val="10.0"/>
      </rPr>
      <t>proba scrisă</t>
    </r>
  </si>
  <si>
    <r>
      <rPr>
        <rFont val="Arial Narrow"/>
        <color theme="1"/>
        <sz val="10.0"/>
      </rPr>
      <t xml:space="preserve">Drept, Comisie Drept privat, </t>
    </r>
    <r>
      <rPr>
        <rFont val="Arial Narrow"/>
        <b/>
        <color theme="1"/>
        <sz val="10.0"/>
      </rPr>
      <t xml:space="preserve">licenta, </t>
    </r>
    <r>
      <rPr>
        <rFont val="Arial Narrow"/>
        <color theme="1"/>
        <sz val="10.0"/>
      </rPr>
      <t>februarie 2023, susținere licențe</t>
    </r>
  </si>
  <si>
    <r>
      <rPr>
        <rFont val="Arial Narrow"/>
        <color theme="1"/>
        <sz val="10.0"/>
      </rPr>
      <t xml:space="preserve">Drept, Comisie Drept privat, </t>
    </r>
    <r>
      <rPr>
        <rFont val="Arial Narrow"/>
        <b/>
        <color theme="1"/>
        <sz val="10.0"/>
      </rPr>
      <t>licenta,</t>
    </r>
    <r>
      <rPr>
        <rFont val="Arial Narrow"/>
        <color theme="1"/>
        <sz val="10.0"/>
      </rPr>
      <t xml:space="preserve"> iulie 2023, </t>
    </r>
    <r>
      <rPr>
        <rFont val="Arial Narrow"/>
        <color rgb="FFFF0000"/>
        <sz val="10.0"/>
      </rPr>
      <t>proba scrisă</t>
    </r>
  </si>
  <si>
    <r>
      <rPr>
        <rFont val="Arial Narrow"/>
        <color theme="1"/>
        <sz val="10.0"/>
      </rPr>
      <t xml:space="preserve">Drept, Comisie Drept privat, </t>
    </r>
    <r>
      <rPr>
        <rFont val="Arial Narrow"/>
        <b/>
        <color theme="1"/>
        <sz val="10.0"/>
      </rPr>
      <t>licenta,</t>
    </r>
    <r>
      <rPr>
        <rFont val="Arial Narrow"/>
        <color theme="1"/>
        <sz val="10.0"/>
      </rPr>
      <t xml:space="preserve"> iulie 2023, sustinere licențe</t>
    </r>
  </si>
  <si>
    <t>AP, Comisie Drept privat, iulie 2023, susținere licențe</t>
  </si>
  <si>
    <t>Master, dizertatie, Comisia Drept Privat, iulie 2023</t>
  </si>
  <si>
    <t>Examen sesiune, disciplina „Drept procesual civilI I”, an DR IV, 141 studenți</t>
  </si>
  <si>
    <t>restanță</t>
  </si>
  <si>
    <t>reexaminare</t>
  </si>
  <si>
    <t>Examen sesiune, disciplina „Drept procesual civilI II”, an DR IV, 141 studenți</t>
  </si>
  <si>
    <t>Examen sesiune, disciplina „Organizarea profesiilor juridice liberale, an DR I, 256 studenți</t>
  </si>
  <si>
    <r>
      <rPr>
        <rFont val="Arial Narrow"/>
        <color theme="1"/>
        <sz val="10.0"/>
      </rPr>
      <t xml:space="preserve">Examen sesiune, disciplina „Executare silită”, an DR IV, </t>
    </r>
    <r>
      <rPr>
        <rFont val="Arial Narrow"/>
        <color rgb="FFFF0000"/>
        <sz val="10.0"/>
      </rPr>
      <t>124</t>
    </r>
    <r>
      <rPr>
        <rFont val="Arial Narrow"/>
        <color theme="1"/>
        <sz val="10.0"/>
      </rPr>
      <t xml:space="preserve"> studenți</t>
    </r>
  </si>
  <si>
    <t>Admitere doctorat</t>
  </si>
  <si>
    <t>Drept, Comisie Drept privat, licenta, februarie 2023 (corectură)</t>
  </si>
  <si>
    <t>Drept, Comisie Drept privat, licenta, februarie 2023 susținere</t>
  </si>
  <si>
    <t>Drept, Comisie Drept privat, licenta, iulie 2023 (corectură)</t>
  </si>
  <si>
    <t>Drept, Comisie Drept privat, licenta, iulie 2023 (susținere)</t>
  </si>
  <si>
    <t>Master, disertatie, Comisia Drept Privat, iulie 2023</t>
  </si>
  <si>
    <t>Drept internațional privat, examen, Drept IV</t>
  </si>
  <si>
    <t>Titular (postul 1)</t>
  </si>
  <si>
    <t>Drept internațional privat, restanță, Drept IV</t>
  </si>
  <si>
    <t>Drept internațional privat, reexaminare, Drept IV</t>
  </si>
  <si>
    <t>Drept civil. Teoria generală a obligațiilor, examen, Drept II</t>
  </si>
  <si>
    <t>Drept civil. Teoria generală a obligațiilor, restanță, Drept II</t>
  </si>
  <si>
    <t>Drept civil. Teoria generală a obligațiilor, reexaminare, Drept II</t>
  </si>
  <si>
    <t xml:space="preserve">Aspecte actuale ale răspunderii civile, restanță, IDPR </t>
  </si>
  <si>
    <t xml:space="preserve">Aspecte actuale ale răspunderii civile, examen, IDPR </t>
  </si>
  <si>
    <t>ID11-Coordonarea de lucrări de finalizare a studiilor</t>
  </si>
  <si>
    <t>Licență/ disertație/ modul psihopedagogic</t>
  </si>
  <si>
    <t xml:space="preserve">Se punctează doar coordonarea lucrărilor care au fost aduse în stadiul de susținere.
</t>
  </si>
  <si>
    <r>
      <rPr>
        <rFont val="Arial Narrow"/>
        <b/>
        <color rgb="FF000000"/>
        <sz val="10.0"/>
      </rPr>
      <t>*Punctaje de referință:</t>
    </r>
    <r>
      <rPr>
        <rFont val="Arial Narrow"/>
        <b val="0"/>
        <color rgb="FF000000"/>
        <sz val="10.0"/>
      </rPr>
      <t xml:space="preserve">
•   10 p./ lucrare de finalizare (modul psihopedagogic);
•        20 p./ lucrare de licență;
•        30 p./ lucrare de disertație + licență programe de minim 5 ani. 
</t>
    </r>
  </si>
  <si>
    <t>Lucrare coordonată (nume student, titlul lucrării, nivelul de studii finalizat prin această lucrare)</t>
  </si>
  <si>
    <t>CÂRSTINA MIRUNA - LICENȚĂ</t>
  </si>
  <si>
    <t>GUȚAN Manuel</t>
  </si>
  <si>
    <t>MIHAIU ALINA - LICENȚĂ</t>
  </si>
  <si>
    <t>ZETI ALEXIA - LICENȚĂ</t>
  </si>
  <si>
    <t>4 lucrări licenţă</t>
  </si>
  <si>
    <t>20 p/ lucrare</t>
  </si>
  <si>
    <t>2 lucrări disertație</t>
  </si>
  <si>
    <t>30 p/ lucrare</t>
  </si>
  <si>
    <t>Băluță Eduard, DE,  lucrare disertație</t>
  </si>
  <si>
    <t>Roșca Larisa Maria, Drept, lucrare de licență</t>
  </si>
  <si>
    <t xml:space="preserve">Rotaru Alexandra, Drept, lucrare de licență </t>
  </si>
  <si>
    <t>Suciu Maria, Drept, lucrare de licență</t>
  </si>
  <si>
    <t>Serban Daniela, Procedura administrativă de eliberare a autorizație de construire în Romania, Studii masterat</t>
  </si>
  <si>
    <t>Cruduleci Bogdan Sebastian, Traficul de persoane umane. Aspecte juridico-sociologice, licență Drept</t>
  </si>
  <si>
    <t>Roman Robert Dorian, Violența și societatea, licență Drept</t>
  </si>
  <si>
    <t>Nuță Florin, Familii și tipuri de drept tradiționale, licență Drept</t>
  </si>
  <si>
    <t>Vasilescu Dan Constantin, Adevărul juridic, licență Drept</t>
  </si>
  <si>
    <t>Călinescu Diana, Traficul de persoane, studii licență</t>
  </si>
  <si>
    <t>Diaconița Iulia Luiza, Uciderea la cererea victimei, studii licență</t>
  </si>
  <si>
    <t>Enache Gabrieal Andrarda ÎNTRERUPEREA CURSULUI SARCINI, studii licențăI</t>
  </si>
  <si>
    <t>Florea Constantin Sebastian, Vătămarea corporală, studii licență</t>
  </si>
  <si>
    <t>Ganea Ștefan Nicolae, Determinarea sau înlesnirea sinucideri, studii licență</t>
  </si>
  <si>
    <t>Magdan Ștefana Magdalena, PROXENETISMUL, studii licență</t>
  </si>
  <si>
    <t>Munteanu Ion Daniel, Lovirile sau vătămările cauzatoare de moarte, studii licență</t>
  </si>
  <si>
    <t>Pall Norbert, Acțiunea penală, studii licență</t>
  </si>
  <si>
    <t>Rânjeu Maria Luisa, Principiul separării funcțiilor judiciare în procesul penal, studii licență</t>
  </si>
  <si>
    <t>Ardelean Andrei, PROCEDURA TRAGERII LA RĂSPUNDERE PENALĂ A PERSOANEI JURIDICE, masterat SP</t>
  </si>
  <si>
    <t>Bornac Vlad, CONTRABANDA.PROBLEME DE TEORIE ȘI PRACTICĂ JUDICIARĂ, masterat SP</t>
  </si>
  <si>
    <t>Cocea Georgeta, ACORDUL DE RECUNOAȘTERE A VINOVĂȚIEI, masterat SP</t>
  </si>
  <si>
    <t>Corlaciu Simina, PROCEDURA ÎN CAZURILE CU INFRACTORI MINORI, masterat SP</t>
  </si>
  <si>
    <t>Drăgoiu Karina Elena, PROCEDURA REABILITĂRII, masterat SP</t>
  </si>
  <si>
    <t>Zbora Karina Andrada, ORGANISME ȘI STRUCTURI SPECIALIZATE ÎN COMBATEREA TRAFICULUI ȘI CONSUMULUI DE DROGURI ÎN ROMÂNIA ȘI TĂRILE UNIUNII EUROPENE, masterat SP</t>
  </si>
  <si>
    <t>Crăciun Alain - Lege și echitate în gândirea greco-romană - Licență  - Drept</t>
  </si>
  <si>
    <t>Aron Bianca, Concursul de infracțiuni, licență</t>
  </si>
  <si>
    <t>Banea Ștefan Adrian, Constrângerea fizică și morală, licență</t>
  </si>
  <si>
    <t>Bebeșelea Luca Sebastian, Legitima apărare și excesul neimputabil, licență</t>
  </si>
  <si>
    <t>Cojocariu Alexandra Melania, Infracțiunea  continuată în studiu comparativ cu infracțiunile din unitatea naturală și cea legală , licență</t>
  </si>
  <si>
    <t>Lazăr Alexandru Adrian, Actele preparatorii și tentativa, licență</t>
  </si>
  <si>
    <t>Lupșa Ioana, Extrădarea, licență</t>
  </si>
  <si>
    <t>Macaveiu Andrei, Răspunderea penală a persoanei juridice, licență</t>
  </si>
  <si>
    <t>Predoi Cristina Gheorghița, Concursul de infracțiuni și recidiva, studiu comparativ, licență</t>
  </si>
  <si>
    <t>Sima Lucas Liviu, Vinovăția- trăsătură și element constitutiv al infracțiunii, licență</t>
  </si>
  <si>
    <t>Susanu Evelina, Participația penală proprie, licență</t>
  </si>
  <si>
    <t>Stăneci Coșerea Iulia, Legitima apărare, licență</t>
  </si>
  <si>
    <t>Bibu Ioana Denisia, Tortura, tratamente inumane și degradante. Reglementare internă și internațională, Disertație</t>
  </si>
  <si>
    <t>Cercea Tiberia, Răspunderea penală pentru neglijență medicală în sistemul CEDO și în dreptul intern, Disertație</t>
  </si>
  <si>
    <t>Corjescu Raluca, Cauzele justificative în dreptul penal român, Disertație</t>
  </si>
  <si>
    <t>Murărașu Ioana Alexandra, Dreptul la apărare, Disertație</t>
  </si>
  <si>
    <t>Oprea Răzvan Ionuț, Cauzele care consecințele condamnării din perspectiva legislației penale interner și a normelor europene . Predecente legislative și drept comparat,. Disertație</t>
  </si>
  <si>
    <t>Stănescu Vlad Nicolae, Dublul grad de jurisdicție în materie penală, Disertație</t>
  </si>
  <si>
    <t>Topârcean Simona Maria, CEDO-tratamente degradante, Disertație</t>
  </si>
  <si>
    <t>Uță Maria Ramona, Pedeapsa cu moartea, Disertație</t>
  </si>
  <si>
    <t>Văcaru Sora Mihai Ștefan, Reglementarea măsurilor de siguranță, Disertație</t>
  </si>
  <si>
    <t>Zorilă Constantin Alin, Cauzele care înlătură răspunderea penală din perspectiva dreptului penal român. Probleme sensibile în materie în abordarea CEDO  și a altor sisteme de drept, Disertație</t>
  </si>
  <si>
    <t xml:space="preserve"> IMBIR C. FLORIN - ALEXANDR- CONTENCIOSUL ADMINISTRATIV, LICENȚĂ</t>
  </si>
  <si>
    <t>NISTOR M.-M. ANDREA - CĂTĂLINA-AUTORITĂȚILE ADMINISTRATIEI PUBLICE LOCALE DIN ROMÂNIA, LICENȚĂ</t>
  </si>
  <si>
    <t>MAURER V. CASIANA - DANUSIA-ROLUL ȘI ATRIBUȚIILE CONSILIULUI JUDEȚEAN, LICENȚĂ</t>
  </si>
  <si>
    <t>MUNTEAN R. A. ANDREEA - DENISA-PREFECTUL, INSTITUȚIA PREFECTULUI ȘI SERVICIILE PUBLICE DECONCENTRATE, LICENȚĂ</t>
  </si>
  <si>
    <t>MUNTEANU D. CAMELIA - ELENA -ROLUL ȘI ATRIBUȚIILE CONSILIULUI JUDEȚEAN, LICENȚĂ</t>
  </si>
  <si>
    <t>TUDOSIE V. FLORINA - BIANCA- DREPTURILE ŞI ÎNDATORIRILE FUNCŢIONARILOR PUBLICI, LICENȚĂ</t>
  </si>
  <si>
    <t>ZOLTAN M.-A. BIANCA-MARIA-RĂSPUNDEREA ADMINISTRATIV-DISCIPLINARĂ A FUNCȚIONARILOR PUBLICI, MASTERAT</t>
  </si>
  <si>
    <t>CARP C. IULIA- GABRIELA - UE- TRECUT PREZENT ȘI VIITOR</t>
  </si>
  <si>
    <t>NICULA I. DRAGOŞ-CONSTANTIN- COMISIA EUROPEANĂ</t>
  </si>
  <si>
    <t>DĂNCĂNEŢ D. DIANA-SIMONA- MECANISME EUROPENE DE PROMOVARE ȘI PROTECȚIE A DREPTURILOR OMULUI</t>
  </si>
  <si>
    <t>POPA GH.-V. ANAMARIA-GEORGIANA- LIBERA CIRCULAȚIE A CETĂȚENILOR EUROPENI</t>
  </si>
  <si>
    <t>RUCĂREAN M.-GH. EMANUEL - ŞTEFAN- COOPERAREA POLIȚIENEASCĂ ȘI SEURITATEA INTERNĂ ÎN UNIUNEA EUROPEANĂ</t>
  </si>
  <si>
    <t>AVRAM I. MONICA - ANDREEA Impactul războiului din Ucraina asupra Uniunii Europene. Consecințe economice, juridice și sociale</t>
  </si>
  <si>
    <t>BĂRBUŞI D. CĂTĂLINA - ANDREEA Aspecte teoretice și practice privind Curtea de Justiție a Uniunii Europene</t>
  </si>
  <si>
    <t>BIRIŞU D. N. IOAN-DANIEL- AQUIS-UL COMUNITAR.INTERPRETAREA NORMELOR EUROPENE ÎN ARMONIE CU NORMELE NAȚIONALE</t>
  </si>
  <si>
    <t>BUMBEA S. SIMINA - ROXANA- ROLUL COMISIEI EUROPENE ÎN CADRUL SISTEMULUI INSTITUȚIONAL AL UNIUNII EUROPENE</t>
  </si>
  <si>
    <t>CHIRILĂ C. ŞTEFANIA-CASIANA- DREPTUL LA EDUCAȚIE ÎN UNIUNEA EUROPEANĂ</t>
  </si>
  <si>
    <t>CHIRŢIBUŞI FL. IONELA - VALENTINA- Cetatenia in Uniunea Europeana</t>
  </si>
  <si>
    <t>CIOCHIA-TECUCIANU D. DENISA-ELENA- POLITICA AGRICOLĂ ÎN CADRUL UNIUNII EUROPENE</t>
  </si>
  <si>
    <t>COBÎRJOIU GH.-I. BIANCA-ANA-MARIA- Tratatul de la Lisabona și provocările viitorului Uniunii Europene</t>
  </si>
  <si>
    <t>GRANCEA C. RAREŞ- Moneda Euro</t>
  </si>
  <si>
    <t>HAŞEGAN N. NICOLAE- UNIUNEA EUROPEANĂ DUPĂ TRATATUL DE LA LISABONA</t>
  </si>
  <si>
    <t>MALCOCI I. TECUSA- CURTEA DE JUSTIȚIE A UNIUNII EUROPENE</t>
  </si>
  <si>
    <t>MARINA V. ŞTEFANIA-LARISA- IDENTITATE NAȚIONALĂ VS. IDENTITATE EUROPEANĂ: CONFLICT SAU ARMONIE?</t>
  </si>
  <si>
    <t>MATEI A. ANDREEA-ANTONINA- Banca Centrala Europeana</t>
  </si>
  <si>
    <t>MĂRGINEAN C.-S. CAROL - CRISTIAN- DREPTURILE PERSOANELOR CU DIZABILITATI IN UNIUNEA EUROPEANA</t>
  </si>
  <si>
    <t>MOLFA S. MĂDĂLINA-GABRIELA- UNIUNEA EUROPEANA SI DREPTURILE OMULUI</t>
  </si>
  <si>
    <t>NĂSTASE I. AL. IULIANA- Moneda Uniunii Europene</t>
  </si>
  <si>
    <t>OLARI E. ANDREEA- ORGANISMELE CONSULTATIVE ALE UNIUNII EUROPENE</t>
  </si>
  <si>
    <t>POPESCU D. ALINA-GEORGIANA- CETĂȚENIA EUROPEANĂ ÎN COMPARAȚIE CU CETĂȚENIA NAȚIONALĂ</t>
  </si>
  <si>
    <t>POPUŢA N.-V. BIANCA-ANGELA- STRATEGIA UNIUNII EUROPENE PRIVIND PERSOANELE CU DIZABILITĂȚI ȘI DREPTURILE ACESTORA</t>
  </si>
  <si>
    <t>RODILĂ G. DIANA - PAULA- Politica culturală a Uniunii Europene</t>
  </si>
  <si>
    <t>TIŢA C. ALEXANDRA - ELENA- ASPECTE JURIDICE PRIVIND IEȘIREA DIN UNIUNEA EUROPEANĂ</t>
  </si>
  <si>
    <t>TOMA ST. IULIA- JUSTIȚIA UNIONALĂ</t>
  </si>
  <si>
    <t>TRINCĂ I. ELENA - ANDREEA- Consiliul Uniunii Europene</t>
  </si>
  <si>
    <t>TUDOR C. MARIA-AMELIA- Tratatul de la Lisabona și viitorul Uniunii Europene</t>
  </si>
  <si>
    <t>TURC I. ANTONIO - IOAN- Diplomația Uniunii Europene</t>
  </si>
  <si>
    <t>ARVENTE I. ANDREEA - IOANA- România și Uniunea Europeană</t>
  </si>
  <si>
    <t>BOLOVAN I. IONUŢ - CLAUDIU- CONSILIUL EUROPEAN ȘI CONSILIUL UNIUNII EUROPENE</t>
  </si>
  <si>
    <t>CLENCI GH. GEORGE - BOGDAN- PARLAMENTUL EUROPEAN</t>
  </si>
  <si>
    <t>HAPA - MARIN N. DENISA - NICOLETA- Tratatul de la Lisabona</t>
  </si>
  <si>
    <t>PRECUP A. ANDREEA  - ALEXANDRA- BANCA CENTRALĂ EUROPEANĂ</t>
  </si>
  <si>
    <t>SUCIU I. TEODORA-ANAMARIA- Relațiile externe ale Uniunii Europene</t>
  </si>
  <si>
    <t>CĂLUGĂR V. ANDREEA-RALUCA- POLITICA EXTERNA A UE FATA DE SUA</t>
  </si>
  <si>
    <t>POP C. CRISTINA-MARIA- TERORISMUL</t>
  </si>
  <si>
    <t>STĂNESCU M. DANIELA-ANDREEA- MANAGEMENTUL CRIZEI MIGRATIEI ILEGALE</t>
  </si>
  <si>
    <t>CHIRTEŞ V. MARIUS-DUMITRU- PERSPECTIVA POLITIVII EXTERNE ȘI DE SECURITATE A U.E. POST CONFLICTUL RUSIA-UCRAINA</t>
  </si>
  <si>
    <t>CIOTLĂUŞ N. RAMONA - DIANA- CONTRAFACEREA MĂRFURILOR ȘI PRODUSELOR</t>
  </si>
  <si>
    <t>DARIE D.-M. RĂDUCU-CIPRIAN- ACTIVITATEA INTERNAȚIONALĂ A U.E. ȘI  POLITICA SA DE EXTINDERE</t>
  </si>
  <si>
    <t>IONIŢĂ C. MIHAELA - CRISTINA- MINISTERUL APĂRĂRII NAȚIONALE ȘI SECURITATEA NAȚIONALĂ IN CONTEXTUL GEOPOLITIC ACTUAL</t>
  </si>
  <si>
    <t>POMANĂ N. NICOLAE- SPAȚIUL SCHENGEN</t>
  </si>
  <si>
    <t>PUŢINELU V. GEORGEL- MARIAN- POLIȚIA LOCALĂ SIBIU</t>
  </si>
  <si>
    <t>RADU I. PAUL-IULIAN- SPAȚIUL SCHENGEN</t>
  </si>
  <si>
    <t>ŞAPERA I.-N. TEODORA-CRISTINA- VALORILE FUNDAMENTALE ALE UNIUNII EUROPENE</t>
  </si>
  <si>
    <t>URSACHE D. DANIEL-CLAUDIU- STRATEGIA EUROPEANĂ ÎN CONTEXTUL RĂZBOIULUI MODERN</t>
  </si>
  <si>
    <t>SCHACHNER R. MIHAI - VALENTIN, MANAGEMENTUL SERVICIILOR DE URGENȚĂ, AP-Licenta</t>
  </si>
  <si>
    <t>DOBRIN GH. LAVINIA PETRUŢA, CULTURA ORGANIZAȚIONALA ÎN ORGANIZAȚIA S.C. ROWE S.R.L STUDIU APLICATIV, AP Licenta</t>
  </si>
  <si>
    <t>FURCA a. Alberta, PLANUL DE AFACERI AL UNEI SOCIETĂȚI COMERCIALE, AP Licenta</t>
  </si>
  <si>
    <t>DOSPINA ANDREI-MADALIN, PERSPECTIVE PRIVIND SUVERANITATEA FISCALĂ ÎN CADRUL STATELOR MEMBRE UE. UNANIMITATE VERSUS MAJORITATE CALIFICATA, MASTER APE</t>
  </si>
  <si>
    <t>PERIJOC I. CRISTINA - ANAMARIA,Metodologia investigației penale în cazul infracțiunilor contra siguranței circulației pe drumurile publice , disertatie iulie 2023</t>
  </si>
  <si>
    <t>PRODEA I.-A. PAUL - ADRIAN,Tehnica investigației penale în cazul infracțiunilor crimei organizate, disertație iulie 2023</t>
  </si>
  <si>
    <t>STOENESCU FL. TEODORA - GRAŢIELA,Cercetarea urmelor biologice de natură umană, disertație  iulie 2023</t>
  </si>
  <si>
    <t>TRAŞCĂ C. ELENA,Identificarea persoanelor și cadavrelor după semnalmentele exterioare, disertație iulie 2023</t>
  </si>
  <si>
    <t>Nicolescu Catalin, Bulea Iulia</t>
  </si>
  <si>
    <t>Mustaţă Valeriu Cătălin, Norme legislative şi aspect jurisprudenţiale în materia protecţiei datelor cu caracter personal, masterat MOSP</t>
  </si>
  <si>
    <t>BULEA Iulia</t>
  </si>
  <si>
    <t>Şuteu Nicolaie, Bulea Iulia</t>
  </si>
  <si>
    <t>Manciu Roxana Georgiana, Protecţia datelor cu caracter personal, masterat MOSP</t>
  </si>
  <si>
    <t>Bogdan Dobriţoiu, Managementul resurselor umane. Procesul de recrutare şi selecţie în cadrul Poliţiei Române</t>
  </si>
  <si>
    <t>Vilău Răducu-Gabriel, Atribuţiile Jandarmeriei Române şi structuri similare de ordine publică în Uniunea Europeană, masterat MOSP</t>
  </si>
  <si>
    <t>Trenchea Ionuţ-Ciprian, Traficul de persoane – fenomen al infracţionalităţii transfrontaliere, masterat MOSP</t>
  </si>
  <si>
    <t>Mitru Andrei Cătălin, Organizarea şi coordonarea misiunilor de ordine publică în cadrul Jandarmeriei Române, masterat MOSP</t>
  </si>
  <si>
    <t>Ghiciuc Mihaela-Emanuela, Colaborarea organelor de ordine publică în munca de prevenire a faptelor antisociale, masterat MOSP</t>
  </si>
  <si>
    <t>Florea Mihai-Ionut, Percheziţia, masterat MOSP</t>
  </si>
  <si>
    <t>Dragu Nicolae Narcis, Rolul Jandarmeriei Române în sistemul de ordine şi siguranţă publică, masterat MOSP</t>
  </si>
  <si>
    <t>Streza Silviu, Managementul ordinii publice în mediul rural, masterat MOSP</t>
  </si>
  <si>
    <t>Grigoraş Ovidiu, Cooperarea poliţienească europeană, masterat MOSP</t>
  </si>
  <si>
    <t>PETICA Roman Corina</t>
  </si>
  <si>
    <t>Considerații privind organizarea sistemului judiciar în Spania- Gogoașe Horațiu Florin master DE</t>
  </si>
  <si>
    <t>Infrastructura de transport din perspectiva finanțării europene- Claudia Mioara Nicula- master APE</t>
  </si>
  <si>
    <t>Drîngă Ionuț Vasile, Libera circulație a persoanelor, licență, Drept</t>
  </si>
  <si>
    <t>Mariș Olivia Patricia, Libera circulație a mărfurilor, licență, Drept</t>
  </si>
  <si>
    <t>Arnăutu Petru, Libera circulație a mărfurilor, licență, Drept</t>
  </si>
  <si>
    <t>Zaharia Camelia-Iuliana, Înscrierile de carte funciară, mIDPR</t>
  </si>
  <si>
    <t xml:space="preserve">Sas (Ștefan)Andreea Daniela, Dizolvarea și lichidarea societăților comerciale, mECA </t>
  </si>
  <si>
    <t>Ciorici Alexandru, Infracțiuni din domeniul afacerilor, mECA</t>
  </si>
  <si>
    <t>Kamla Claudia Margareta , Ac'iunea ]n revendicare - mijloc de apărare a dreptului de proprietate privată, licență.</t>
  </si>
  <si>
    <t>Grad Bianca, Nulitatea actului juridic civil, disertație</t>
  </si>
  <si>
    <t>Tarnu Andreea Casandra - Accesiunea ca mod de dobândire a dreptului de proprietate</t>
  </si>
  <si>
    <t>Gură Anemona - Desfacerea căsătoriei Master IDPR</t>
  </si>
  <si>
    <t>Timofte Laura Efectele specifice divorțului Master IDPR</t>
  </si>
  <si>
    <t>Vodă Dana Dreptul de opțiune succesorală</t>
  </si>
  <si>
    <t>Toacă Ioan Paul Adopția</t>
  </si>
  <si>
    <t>Pasca Marina Testamentul</t>
  </si>
  <si>
    <t>Miheț Vanessa Desfacerea căsătoriei</t>
  </si>
  <si>
    <t>Braica Elena Reprezentarea succesorală</t>
  </si>
  <si>
    <t>Căpățănă Emilia Divorțul notarial</t>
  </si>
  <si>
    <t>Enceanu Petrel Nulitatea căsătoriei</t>
  </si>
  <si>
    <t>Gogete Maria Regimul comunității legale</t>
  </si>
  <si>
    <t>Hera ioana Legatul</t>
  </si>
  <si>
    <t>Roșu Denisa Sancțiunile aplicabile părinților pentur neîndeplinirea obligațiilor față de copii</t>
  </si>
  <si>
    <t>Bichiș Adriana Exercitarea autorității părintești</t>
  </si>
  <si>
    <t>Horvat Adelina Condițiile de formă ale testamentului</t>
  </si>
  <si>
    <t>Sandru Roxana Regimul matrimonial al comunității convenționale</t>
  </si>
  <si>
    <t>Vonica Ancuța, Forme atipice de muncă, nivel licență</t>
  </si>
  <si>
    <t>Ștefan Antonia, Timpul de odihnă al salariaților și alte forme ale timpului de repaus, nivel licență</t>
  </si>
  <si>
    <t>Petică Svetlana, Telemunca și efectele sale în context pandemic, nivel master</t>
  </si>
  <si>
    <t>Pleșa Diana,Limitele dreptului de proprietate, licență AP</t>
  </si>
  <si>
    <t>Prodan Zoia, Regimul juridic al dreptului de proprietate publică, licenta, AP</t>
  </si>
  <si>
    <t>Bîrsan Paul, PROTECȚIA CREAȚIILOR ÎN DREPTUL DE AUTOR, licenta, drept</t>
  </si>
  <si>
    <t>Cheorcea Sergiu, Protectia penala a dreptului de autor si a drepturilor conexe, licență drept</t>
  </si>
  <si>
    <t>Hulpușiu Ștefania, Drepturile artiștilor interpreți și executanți, licență Drept</t>
  </si>
  <si>
    <t>Irimie Andrei, Continutul Dreptului de Autor, licență Drept</t>
  </si>
  <si>
    <t>Lobonțiu Andrei, Pirateria, licență Drept</t>
  </si>
  <si>
    <t>Titirișcă Mariana, PROTECȚIA PENALĂ A DREPTULUI DE AUTOR ȘI A DREPTURILOR CONEXE, licență Drept</t>
  </si>
  <si>
    <t>Hageanu Antonia, CONTRACTUL DE VÂNZARE (NOȚIUNE,CARACTERE JURIDICE, CONDIȚII DE VALABILITATE, EFECTE). O ANALIZĂ TEORETICĂ ȘI PRACTICĂ, master IDPR</t>
  </si>
  <si>
    <t>Pană Daniela, CONTRACTUL DE LOCAȚIUNE, master IDPR</t>
  </si>
  <si>
    <t>Tudor Radu, FOLOSIREA BUNURILOR PRIN INTERMEDIUL CONTRACTULUI DE LOCAȚIUNE, master IDPR</t>
  </si>
  <si>
    <t>Sîrbu Sergiu, Parteneriatul civil în dreptul european și în legislațiile naționale (disertație)</t>
  </si>
  <si>
    <t>Vidrighin Ștefana Andreea, Dreptul la uitare. Drept european, drept român</t>
  </si>
  <si>
    <t>Mihăilă Ionuț-Remus, Malpraxisul medical. Aspecte privind răspunderea personalului medical</t>
  </si>
  <si>
    <t>Circa Andreea, Răspunderea contractuală. Cesiunea contractuală</t>
  </si>
  <si>
    <t>Petraru Alexandru, Stingerea obligațiilor. Plata și darea în plată</t>
  </si>
  <si>
    <t>ID12 - Calitatea de membru în diverse consilii și comisii care funcționează la nivelul ULBS/ local/ național</t>
  </si>
  <si>
    <t xml:space="preserve">Calitatea de membru în mai multe consilii și comisii se punctează separat.
</t>
  </si>
  <si>
    <r>
      <rPr>
        <rFont val="Arial Narrow"/>
        <b/>
        <color rgb="FF000000"/>
        <sz val="10.0"/>
      </rPr>
      <t>*Punctaje de referință:</t>
    </r>
    <r>
      <rPr>
        <rFont val="Arial Narrow"/>
        <b val="0"/>
        <color rgb="FF000000"/>
        <sz val="10.0"/>
      </rPr>
      <t xml:space="preserve">
•       40 p. = membru în consiliile din Organigrama ULBS sau în Comisia de Etică;
•       60 p. = membru în Consiliul Departamentului;
•       60 p. = membru în Consiliul Facultății;
•       80 p. = membru în Senatul ULBS/ CSD/ CSUD;
•       100 p. = membru în Consiliul de Administrație;
•       comisii de concurs pentru ocuparea posturilor didactice și de cercetare: 30 p. – președinte / 20 p. – membru;
•       comisii de expertiză la nivel național/local (ca reprezentanți ai ULBS, cu mandat oficial): 20 p./comisie;
•       alte comisii de analiză a activității didactice: valoarea punctajului este stabilită de către instanța care instituie comisia, cu aprobarea forului decizional superior (nivel minim: Consiliul Facultății).</t>
    </r>
    <r>
      <rPr>
        <rFont val="Arial Narrow"/>
        <b/>
        <color rgb="FF000000"/>
        <sz val="10.0"/>
      </rPr>
      <t xml:space="preserve">
</t>
    </r>
    <r>
      <rPr>
        <rFont val="Arial Narrow"/>
        <b val="0"/>
        <color rgb="FF000000"/>
        <sz val="10.0"/>
      </rPr>
      <t xml:space="preserve">
</t>
    </r>
  </si>
  <si>
    <t>Consiliul sau comisa (denumirea)</t>
  </si>
  <si>
    <t>Consiliul Facultatii de Drept</t>
  </si>
  <si>
    <t>Consiliul Departamentului de Drept Public</t>
  </si>
  <si>
    <t>Comisie verificare dosare concurs asistent feb. 2023</t>
  </si>
  <si>
    <t>Comisie verificare dosare concurs conferentiar iunie 2023</t>
  </si>
  <si>
    <t>Comisia pentru asigurarea calitatii</t>
  </si>
  <si>
    <t>Comisie verificare GRADIS departament</t>
  </si>
  <si>
    <t>Comisie contestatii examen Drept international public- specializarea AP</t>
  </si>
  <si>
    <t>Comisie contestatii examen Drept international public- specializarea Drept</t>
  </si>
  <si>
    <t>SENAT</t>
  </si>
  <si>
    <t>COMISIE CERCETARE SNAT</t>
  </si>
  <si>
    <t xml:space="preserve">COMISIE CONTESTAȚIE </t>
  </si>
  <si>
    <t>Consiliul Departamentului de Drept Public/Consiliul Facultăţii de Drept</t>
  </si>
  <si>
    <t>Senatul ULBS</t>
  </si>
  <si>
    <t>Comisia pentru patrimoniu a Senatului</t>
  </si>
  <si>
    <t>Comisie evaluare cadre didactice</t>
  </si>
  <si>
    <t>Comisii concurs posturi: 2 în ULBS</t>
  </si>
  <si>
    <t>Comisia pentru postul Conferențiar universitar, poziția 16, Departamentul de Drept Public, Facultatea de Drept, Universitatea București, mai 2023, Decizia nr. 763/17.05.2023 a Rectorului UB</t>
  </si>
  <si>
    <t>Comisia pentru postul Conferențiar universitar, poziția 17, Departamentul de Drept Public, Facultatea de Drept, Universitatea București, mai 2023, Decizia nr. 763/17.05.2023 a Rectorului UB</t>
  </si>
  <si>
    <t>Comisia pentru postul Lector universitar, poziția 25, Departamentul de Drept Public, Facultatea de Drept, Universitatea București, mai 2023, Decizia nr. 763/17.05.2023 a Rectorului UB</t>
  </si>
  <si>
    <t>Comisia concurs/verificare standarde pentru postul Lector universitar, poziția 21, Departamentul de Drept Privat, Facultatea de Drept, Universitatea Lucian Blaga din Sibiu, sem. 1/2023</t>
  </si>
  <si>
    <t>Comisia concurs/contestații pentru postul asistent universitar, poziția 24, Departamentul de Drept Privat, Facultatea de Drept, Universitatea Lucian Blaga din Sibiu, sem. 1/2023</t>
  </si>
  <si>
    <t>Comisia concurs/contestații pentru postul asistent universitar, poziția 25, Departamentul de Drept Privat, Facultatea de Drept, Universitatea Lucian Blaga din Sibiu, sem. 1/2023</t>
  </si>
  <si>
    <t>Comisia concurs/contestații pentru postul asistent universitar, poziția 26, Departamentul de Drept Privat, Facultatea de Drept, Universitatea Lucian Blaga din Sibiu, sem. 1/2023</t>
  </si>
  <si>
    <t>Comisia pentru postul Conferențiar universitar, poziția 14, Departamentul de Drept Public, Facultatea de Drept, Universitatea Alexandru Ioan Cuza din Iași, 04.02.2022, Decizia nr. 1705/16.12.2022 a Rectorului UAIC</t>
  </si>
  <si>
    <t>Comisia de soluționare a contestațiilor la disciplinele Drept constituțional și instituții politice I și II și Protecția europeană a drepturilor omului - prof. Bianca Selejan-Guțan</t>
  </si>
  <si>
    <t>Comisia pentru obținerea titlului de dr. în drept Mihai Guran (îndrumător doctorat prof. Bianca Selejan-Guțan), Școala Doctorală în Științe sociale, Universitatea Lucian Blaga din Sibiu, 9 septembrie 2023, Decizia Rectorului ULBS</t>
  </si>
  <si>
    <t>TĂVALĂ Emanuel</t>
  </si>
  <si>
    <t>Comisie elaborare dosar autoevaluare ARACIS - Program AP IF (vizita 21-23 iunie 2023)(membru comisie )</t>
  </si>
  <si>
    <t xml:space="preserve">Boțian Elisabeta </t>
  </si>
  <si>
    <t>Membru în comisia de concurs pt ocuparea postului didactic de asistent universitar, disciplina Drept penal-partea generală, ian 2023</t>
  </si>
  <si>
    <t>Membru comisie de contestații, 2022/2023 Dr penal partea generală</t>
  </si>
  <si>
    <t>Membru comisie de contestații, 2022/2023 restanțe Dr penal partea generală</t>
  </si>
  <si>
    <t xml:space="preserve">2 opinii științifice către ICCJ:  519/1/2023; 1235/1/2023 realizate împreună cu lect univ. dr. Czika Daniela </t>
  </si>
  <si>
    <t>Comisie Departament - GRADIS</t>
  </si>
  <si>
    <t>Comisie -  Contestațiii - examene</t>
  </si>
  <si>
    <t>1x10</t>
  </si>
  <si>
    <t>Comisie -  verificare dosar concurs sem 1 - post asistent/ lector</t>
  </si>
  <si>
    <t>Comisie -  verificare dosar concurs sem 2 - post asistent/ lector</t>
  </si>
  <si>
    <t>Comisia de acordare a burselor studențești</t>
  </si>
  <si>
    <t>Comisa de cazare a studenților la nivel de facultate</t>
  </si>
  <si>
    <t>Comisie contestații, examene discipline Conf.univ.dr.Daiana-Maura Vesmaş</t>
  </si>
  <si>
    <t>Comisii Contestații, examene discipline Lect.univ.dr.Andreea Dragomir</t>
  </si>
  <si>
    <t>Comisia de concurs pentru postul didactic de Asistent, poziția 41 din Statul de funcțiuni și de personal didactic al Departamentului de Drept Public pentru anul universitar 2022-2023</t>
  </si>
  <si>
    <t xml:space="preserve">Consiliul facultatii </t>
  </si>
  <si>
    <t xml:space="preserve">Comisie contestatii examene </t>
  </si>
  <si>
    <t>9*10</t>
  </si>
  <si>
    <t>Comisie CSUD - DRD. SERGIU BERINDEA</t>
  </si>
  <si>
    <t>Hulpuș Ioana</t>
  </si>
  <si>
    <t>Comisie contestații</t>
  </si>
  <si>
    <t>Comisia de concurs pentru ocuparea postului de Asistent, poziția 42 din Statul de funcțiuni și de personal didactic al Departamentului de
Drept Public pentru anul universitar 2022-2023,</t>
  </si>
  <si>
    <t>Comisii  contestații aferente examenelor de sesiune/restanță</t>
  </si>
  <si>
    <t>8 x 10</t>
  </si>
  <si>
    <t>Comisia de etică (interimar noiembrie 2023)</t>
  </si>
  <si>
    <t>Hexagonul Facultatilor de Drept (membru in Comisia de corectare la proba Drept civil), Cluj, 2023</t>
  </si>
  <si>
    <t>Lazar Raluca</t>
  </si>
  <si>
    <t>Secretar Comisie de licență (februarie 2023)</t>
  </si>
  <si>
    <t xml:space="preserve">Comisia de concurs pentru postul de Asistent universitar, poziția 25 din Statul de funcțiuni și de personal didactic al Departamentului de Drept Privat </t>
  </si>
  <si>
    <t xml:space="preserve">Comisia pentru acreditarea programului de studii </t>
  </si>
  <si>
    <t>Comisia de etică în cercetarea sțiințifică</t>
  </si>
  <si>
    <t>Orga Dumitriu G</t>
  </si>
  <si>
    <t>Membru în Comisia de Concurs poz 21 lector Suciu Alexandru</t>
  </si>
  <si>
    <t>Membru în Comisia de concurs - contestații poz. 20 Raluca Lazăr</t>
  </si>
  <si>
    <t>Membru în  Comisia de analiză a îndeplinirii standardelor ULBS de către candidați, poz 40 Drept Public, Dana Alexandru</t>
  </si>
  <si>
    <t>Comisie Contestații Dreptul transporturilor   D IV, AP III Corina Petică-Roman</t>
  </si>
  <si>
    <t>Comisie Contestații Procedură civilă AP III Corina Petică Roman</t>
  </si>
  <si>
    <t>Comisie Contestații Drept civil III AP II Corina Petică Roman</t>
  </si>
  <si>
    <t>Comisie Contestații Organizarea sistemului judiciar D I Corina Petică Roman</t>
  </si>
  <si>
    <t>Comisie Contestații Drept judiciar comparat D IV Corina Petică Roman</t>
  </si>
  <si>
    <t>Comisie Contestații Drept judiciar european mDE Corina Petică Roman</t>
  </si>
  <si>
    <t>Comisie Contestații Sisteme și instituții judiciare europene mAPE Corina Petică Roman</t>
  </si>
  <si>
    <t>Comisie Contestații Rețele transeuropene de transport mAPE Corina Petică Roman</t>
  </si>
  <si>
    <t>Comisie Contestații Dreptul comerțului internațional AP III Suciu</t>
  </si>
  <si>
    <t>Comisie contestații Drept vamal D II  AP III Suciu</t>
  </si>
  <si>
    <t>Contestații Libera circulație a mărfurilor și a capitalurilor mAPE Suciu</t>
  </si>
  <si>
    <t>Contestații Practica în profesiile juridice mIDPR mDE Lazăr</t>
  </si>
  <si>
    <t>Contestații Etica și integritate academică. Metodologia cercetării științifice mIDPR Lazăr</t>
  </si>
  <si>
    <t>Contestații Principiile fundamentale ale dreptului național al muncii mIDPR Țichindelean</t>
  </si>
  <si>
    <t xml:space="preserve">Contestații Relațiile de muncă și politicile sociale în UE mAPE Țichindelean </t>
  </si>
  <si>
    <t xml:space="preserve">Contestații Politici sociale în UE mMOSP Țichindelean </t>
  </si>
  <si>
    <t>Membru în Consiliul științific al ULB</t>
  </si>
  <si>
    <t>Membru în Consiliul facultății de Drept</t>
  </si>
  <si>
    <t>Membru în Consiliul Departamentului de drept privat</t>
  </si>
  <si>
    <t>Membru în Comisia de verificare a Siepass-ului</t>
  </si>
  <si>
    <t>Membru în Comisia de verificare a dosarului pentru acordarea gradațiilor de merit</t>
  </si>
  <si>
    <t>Membru în Comisia de evaluare cadre didactice</t>
  </si>
  <si>
    <t>Membru în Comisia de contestații la disciplina Drept internațional privat</t>
  </si>
  <si>
    <t>Membru în Comisia de contestații la disciplina Drept civil. Teoria generală a obligațiilor</t>
  </si>
  <si>
    <t>Membru în Comisia de contestații la disciplina Drept medical</t>
  </si>
  <si>
    <t>Membru în Comisia de contestații la disciplina Sănătate publică</t>
  </si>
  <si>
    <t>Membru în Comisia de contestații la disciplina Dreptul noilor tehnologii</t>
  </si>
  <si>
    <t>Membru în Comisia de contestații la disciplina Instrumente de armonizare în relațiile internaționale</t>
  </si>
  <si>
    <t>Membru în Comisia de contestații la disciplina Aspcete actuale ale răspunderii civile</t>
  </si>
  <si>
    <t>Membru în Comisia de contestații la disciplina Drept civil. Succesiuni</t>
  </si>
  <si>
    <t>Membru în Comisia de contestații la disciplina Drpturi reale II</t>
  </si>
  <si>
    <t>Membru în Comisia de contestații la disciplina Drept funciar</t>
  </si>
  <si>
    <t>Membru în Comisia de contestații la disciplina Dreptul proprietății intelectuale</t>
  </si>
  <si>
    <t>Comisii concurs ( Lazar, Suciu, Ciocan, Florea, Popa)</t>
  </si>
  <si>
    <t>Membru în Comisia de contestații la disciplina Drept comercial</t>
  </si>
  <si>
    <t>Comisie concurs lector</t>
  </si>
  <si>
    <t>comisie echivalări facultate</t>
  </si>
  <si>
    <t>comisie contestații DIP</t>
  </si>
  <si>
    <t>comisie contestații Obligații</t>
  </si>
  <si>
    <t>comisie contestații Drept execuțional ciivl</t>
  </si>
  <si>
    <t xml:space="preserve">Gheorghe Monica </t>
  </si>
  <si>
    <t>Consiliul Departamentului de Drept Privat</t>
  </si>
  <si>
    <t>Consiliul Facultății de Drept</t>
  </si>
  <si>
    <t>Comisia de asigurare a calității la nivelul Facultății de Drept</t>
  </si>
  <si>
    <t>Comisia verificare SIEPAS , la nivelul Departamentului de Drept Privat</t>
  </si>
  <si>
    <t>Comisia verificare SIEPAS la nivelul Facultății</t>
  </si>
  <si>
    <t xml:space="preserve">Comisia de acordare a gradațiilor de merit la nivelul Facultății </t>
  </si>
  <si>
    <t>Comisie concurs, 4 comisii</t>
  </si>
  <si>
    <t>Comisii contestații Facultate</t>
  </si>
  <si>
    <t>Comisii îndrumare (4 comisii)</t>
  </si>
  <si>
    <r>
      <rPr>
        <rFont val="Calibri"/>
        <color rgb="FFFF0000"/>
        <sz val="11.0"/>
      </rPr>
      <t xml:space="preserve">În afara ULBS </t>
    </r>
    <r>
      <rPr>
        <rFont val="Calibri"/>
        <color rgb="FFFF0000"/>
        <sz val="11.0"/>
      </rPr>
      <t>- Comisie doctorat, referent, Carmen Tamara Ungureanu, Facultatea de Drept, Universitatea Al I Cuza, Iasi, teza - Contractul international de investitii, Stângaciu Ramona daniela , decembrie 2023</t>
    </r>
  </si>
  <si>
    <r>
      <rPr>
        <rFont val="Calibri"/>
        <color rgb="FFFF0000"/>
        <sz val="11.0"/>
      </rPr>
      <t xml:space="preserve">În afara ULBS - </t>
    </r>
    <r>
      <rPr>
        <rFont val="Calibri"/>
        <color rgb="FFFF0000"/>
        <sz val="11.0"/>
      </rPr>
      <t>Comisie doctorat, referent, Radu Motica, Facultatea de drept, Universitatea de vest Timișoara,  teza  Drepturile succesorale ale soțului supraviețuitor ți legislația națională și în legislația altor state, Bosca Laura, iulie 2023</t>
    </r>
  </si>
  <si>
    <t>Comisie concurs post didactic conferentiar, membru, Facultatea de Drept, Universitatea Dimitrie Cantemir, Nagy Oana Voica</t>
  </si>
  <si>
    <t>Comisie concurs post didactic conferentiar, membru, Facultatea de Drept, Universitatea Dimitrie Cantemir, Toncean Luieran Ioana</t>
  </si>
  <si>
    <t>Comisie concurs post didactic conferentiar, membru, Facultatea de Drept, Universitatea de Vest Vasile Goldiș din Arad, Popovici Paul</t>
  </si>
  <si>
    <r>
      <rPr>
        <rFont val="Calibri"/>
        <color rgb="FFFF0000"/>
        <sz val="11.0"/>
      </rPr>
      <t xml:space="preserve">În afara ULBS - </t>
    </r>
    <r>
      <rPr>
        <rFont val="Calibri"/>
        <color rgb="FFFF0000"/>
        <sz val="11.0"/>
      </rPr>
      <t>Comisie doctorat, referent, Murzea Cristinel, Facultatea de drept, Universitatea AlI Cuza, Iasi, teza - Reparația prejudiciului moral între tradiție și inovație, Garmat Laura căsătorită Tuduruț, septembrie  2023</t>
    </r>
  </si>
  <si>
    <t>Comisie Siepas Departament de Drept Privat</t>
  </si>
  <si>
    <t>Comisie contestatii (C. Muntean x 6)</t>
  </si>
  <si>
    <t>Comisie contestatii (S.Spinei x 4 )</t>
  </si>
  <si>
    <t>Comisie contestatii (G. Orga Dumitriu x 8)</t>
  </si>
  <si>
    <t>Comisie contestatii (C. Petica)</t>
  </si>
  <si>
    <t>Comisie contestatii (A. Târșia x 9)</t>
  </si>
  <si>
    <t>Comisie contestatii (A. Suciu x 5)</t>
  </si>
  <si>
    <t>Comisie contestatii (R. Lazar x 2)</t>
  </si>
  <si>
    <t xml:space="preserve">Comisie echivalari Drept Privat </t>
  </si>
  <si>
    <t>comisie concurs post didactic lector 20</t>
  </si>
  <si>
    <t>comisie concurs post didactic lector 21</t>
  </si>
  <si>
    <t>comisie concurs post didactic asistent 24</t>
  </si>
  <si>
    <t>comisie concurs post didactic asistent 25</t>
  </si>
  <si>
    <t>comisie concurs post didactic asistent 26</t>
  </si>
  <si>
    <t>comisie concurs post didactic asistent 41</t>
  </si>
  <si>
    <t>comisie concurs post didactic asistent 42</t>
  </si>
  <si>
    <t xml:space="preserve">comisie concurs post didactic conf. 40 </t>
  </si>
  <si>
    <t>comisii contestatii examene</t>
  </si>
  <si>
    <t>12 x 10</t>
  </si>
  <si>
    <t>Consiliul Facultății</t>
  </si>
  <si>
    <t>CSUD</t>
  </si>
  <si>
    <t>Consiliul de Administrație</t>
  </si>
  <si>
    <t>Consiliul Academic al ULBS</t>
  </si>
  <si>
    <t>Referent - comisie doctorat Universitatea Bucureşti</t>
  </si>
  <si>
    <t>Comisie contestatii (Adrian Circa, Dreptul proprietății intelectuale)</t>
  </si>
  <si>
    <t>Comisie contestatii (Adrian Circa, Drept funciar)</t>
  </si>
  <si>
    <t>Comisie contestatii (Adrian Circa, Drept civil II (Drepturile reale principale)</t>
  </si>
  <si>
    <t>Comisie contestatii (Adrian Circa, Drept civil. Contracte speciale)</t>
  </si>
  <si>
    <t>Comisie contestatii (Adrian Circa, Dreptul european al proprietății intelectuale)</t>
  </si>
  <si>
    <t>Comisie contestatii (Adrian Circa, Protecția și apărarea proprietății în UE)</t>
  </si>
  <si>
    <t>Comisie contestatii (Adrian Circa, Aspecte practice referitoare la contractele civile)</t>
  </si>
  <si>
    <t>Comisie contestatii (Adrian Circa, Realități și perspective referitoare la un Cod civil european)</t>
  </si>
  <si>
    <t>Comisie contestații (Codruța Hageanu, Dreptul familiei I)</t>
  </si>
  <si>
    <t>Comisie contestații (Codruța Hageanu, Dreptul familiei II)</t>
  </si>
  <si>
    <t>Comisie contestații (Codruța Hageanu, Dreptul familiei și acte de stare civilă)</t>
  </si>
  <si>
    <t>Comisie contestații (Codruța Hageanu, Protecția copilului și a altor categorii de persoane)</t>
  </si>
  <si>
    <t>Comisie contestații (Dinescu Andreea, Instituții de dreptul familiei)</t>
  </si>
  <si>
    <t>Comisie îndrumare doctorat/președinte/ prezentare proiect de cercetare științifică/ student doctorand Guliman Ioana</t>
  </si>
  <si>
    <t>Comisie concurs, post de asistent universitar, poziția 23  din Statul de funcțiuni și de personal didactic al Departamentului de Drept Privat - membru (Marcu Lucian)</t>
  </si>
  <si>
    <t>Comisie concurs, post de asistent universitar, poziția 24  din Statul de funcțiuni și de personal didactic al Departamentului de Drept Privat - membru (Bereanu Mădălina)</t>
  </si>
  <si>
    <t>Comisie concurs, post de asistent universitar, poziția 25  din Statul de funcțiuni și de personal didactic al Departamentului de Drept Privat - membru (Arion Alexandra)</t>
  </si>
  <si>
    <t>Comisie concurs, post de asistent universitar, poziția 26  din Statul de funcțiuni și de personal didactic al Departamentului de Drept Privat - membru (Dinu Răzvan)</t>
  </si>
  <si>
    <t>Comisie de îndrumare, susținerea proiectului de cercetare științifică, doctorand Șchiopu Dorin</t>
  </si>
  <si>
    <t>Comisie de susținere publică a tezei de doctorat (Romeo Glodeanu, Facultatea de Drept, Universitatea din București)</t>
  </si>
  <si>
    <t xml:space="preserve">ID13-Coordonarea activității individuale a studenților
</t>
  </si>
  <si>
    <t>Consultații, tutorat, practică</t>
  </si>
  <si>
    <t xml:space="preserve">Consultații: punctajele se acordă se acordă cu condiția anunțării publice, la început de an universitar, a intervalului de consultații al cadrului didactic respectiv, la avizierul / pe site-ul departamentului;
</t>
  </si>
  <si>
    <t>Tutorat: punctajele se acordă se acordă cu condiția anunțării publice, la început de an universitar, a listei de tutori, la avizierul / pe site-ul departamentului; punctajele se acordă proporțional cu eficiența activității desfășurate, pe baza unor indicatori preciși, prin decizia consiliului structurii administrative care organizează programul de studiu (departament/ facultate);</t>
  </si>
  <si>
    <t>Practică de specialitate: punctajul nu se acordă atunci când practica este inclusă în norma de predare; punctajul nu se împarte între coordonatorii care coordonează formații diferite de practică.</t>
  </si>
  <si>
    <r>
      <rPr>
        <rFont val="Arial Narrow"/>
        <b/>
        <color rgb="FF000000"/>
        <sz val="10.0"/>
      </rPr>
      <t>*Punctaje de referință:</t>
    </r>
    <r>
      <rPr>
        <rFont val="Arial Narrow"/>
        <b val="0"/>
        <color rgb="FF000000"/>
        <sz val="10.0"/>
      </rPr>
      <t xml:space="preserve">
•       consultații = 56 de ore;
•       tutorat = 200 de ore;
•       practică de specialitate = un număr de ore egal cu acela din planurile de învățământ ale programului.
</t>
    </r>
  </si>
  <si>
    <t>Tipul activității coordonate (consultații, tutorat, practică de specialitate)</t>
  </si>
  <si>
    <t>consultatii</t>
  </si>
  <si>
    <t>CONSULTAȚII</t>
  </si>
  <si>
    <t>tutorat</t>
  </si>
  <si>
    <t>consultații</t>
  </si>
  <si>
    <t>Craciunean-Tatu Laura-Naria</t>
  </si>
  <si>
    <t>Tutorat - Anul III - Drept - gr. 2</t>
  </si>
  <si>
    <t>Tutorat</t>
  </si>
  <si>
    <t>Consultații</t>
  </si>
  <si>
    <t>Tutore anul 1 grupa 2</t>
  </si>
  <si>
    <t>tutore, gr. a 4-a, anul III, Drept</t>
  </si>
  <si>
    <t>tutore, masterat SP, Drept</t>
  </si>
  <si>
    <t>Consultatii (e-mail, Classroom; Facultate)</t>
  </si>
  <si>
    <t xml:space="preserve">Tutorat grupa II Anul II Drept </t>
  </si>
  <si>
    <t>Consultații, audiențe, în fiecare zi de miercuri, în intervalul orar 12.00-14.00, Camera 007</t>
  </si>
  <si>
    <t>TUTURAT - MOSP 2</t>
  </si>
  <si>
    <t>CONSULTATII (email, classroom, audiente in facultate)</t>
  </si>
  <si>
    <t>TUTORAT</t>
  </si>
  <si>
    <t>TUTORAT, DREPT, AN 3, GRUPA 5</t>
  </si>
  <si>
    <t xml:space="preserve">Tutorat </t>
  </si>
  <si>
    <t>Consultaţii</t>
  </si>
  <si>
    <t>Consultații la disciplina Practică la parchetele de pe lângă instanțele judecătorești I și II pentru întocmirea dosarului penal (proiectul final) la VP1, VP2, VP3, VP4 , VP5 și VP6.</t>
  </si>
  <si>
    <t>tutorat, anul I, grupa 7</t>
  </si>
  <si>
    <t>Tutorat (Drept III, gr.5)</t>
  </si>
  <si>
    <t xml:space="preserve">suciu alexandru </t>
  </si>
  <si>
    <t>tutore</t>
  </si>
  <si>
    <t>tutorat (Drept, an I, gr. 8)</t>
  </si>
  <si>
    <t>Tutorat (Drept, an I, grupa 6)</t>
  </si>
  <si>
    <t>Tarsia Andreea</t>
  </si>
  <si>
    <t>practica de specialitate la instanțele judecătorești</t>
  </si>
  <si>
    <t>Nu a fost inclusă în norma de bază  4 grupe x 2ore/grupă x 28 săptămâni = 224</t>
  </si>
  <si>
    <t>TUTORE AN IIIAP</t>
  </si>
  <si>
    <t>Tutorat, Drept II, gr. 4</t>
  </si>
  <si>
    <t>Consultații studenți</t>
  </si>
  <si>
    <t>tutore grupa 3 anul III Drept zi</t>
  </si>
  <si>
    <t>consultații zi/ID</t>
  </si>
  <si>
    <t>Consultatii</t>
  </si>
  <si>
    <t xml:space="preserve">consultații studenți </t>
  </si>
  <si>
    <t xml:space="preserve">Jugastru Călina </t>
  </si>
  <si>
    <t>Consultații (Drept internațional privat)</t>
  </si>
  <si>
    <t>Consultații (Drept civil. Teoria generală a obligațiilor)</t>
  </si>
  <si>
    <t>ID14 -Organizarea de evenimente/activități destinate studenților</t>
  </si>
  <si>
    <t xml:space="preserve">Evenimente științifice, educaționale, culturale ș.a.m.d.; se includ în categoria destinatarilor și rezidenții, masteranzii și elevii.
</t>
  </si>
  <si>
    <t xml:space="preserve">Se punctează doar activitățile desfășurate sub egida ULBS;
</t>
  </si>
  <si>
    <t>Nu se punctează activitățile remunerate din surse externe (de ex.: școli de vară pontate și remunerate în cadrul unor proiecte).</t>
  </si>
  <si>
    <r>
      <rPr>
        <rFont val="Arial Narrow"/>
        <b/>
        <color rgb="FF000000"/>
        <sz val="10.0"/>
      </rPr>
      <t>*Punctaje de referință:</t>
    </r>
    <r>
      <rPr>
        <rFont val="Arial Narrow"/>
        <b val="0"/>
        <color rgb="FF000000"/>
        <sz val="10.0"/>
      </rPr>
      <t xml:space="preserve">
•      coordonare cerc științific studențesc (minim 10 întâlniri/an): 100 p.
•       manifestare științifică studențească (inclusiv competiții/concursuri): 60 p. = organizator principal/ 30 p. = membru în comitetul de organizare/ 30 p. = membru în comitetul științific/ 20 p. = recenzor/ 20 p. = asistență în organizare (calitățile anterioare nu se pot cumula); 10 p. = coordonare lucrare studențească prezentată la conferință; 50 p. = coordonare de echipă pentru competiții studențești naționale și internaționale.
•       școli de vară: 50 p./eveniment;
•       excursii de studii și vizite de documentare cu studenții: 8 p./zi;
•       evenimente cultural-artistice (lansări de carte, spectacole teatrale sau muzicale destinate studenților): 10 p./eveniment;
•       evenimente  sportive destinate studenților: 10 p./eveniment;
•       organizarea de: prelegeri ale unor personalități din domeniu; întâlniri dintre studenți și mediul de afaceri; procese simulate: 10 p./eveniment;
•       pregătirea elevilor pentru bacalaureat: 10 p./ședință;
•       prelegeri pe teme științifice, culturale și/sau civice, destinate mediului studențesc sau preuniversitar și ținute de către persoana care raportează: 10 p./prelegere.
</t>
    </r>
  </si>
  <si>
    <t>Informații complete despre eveniment (denumire, tip de eveniment științific, cultural, etc. Perioada de desfăsurare, nr de participanți, calitatea de coordonator/membru în comitetul de organizare, recenzor sau alta)</t>
  </si>
  <si>
    <t>ORGANIZARE DOUĂ PRELEGERI DECAN ALEXIS MAGES - DIJON</t>
  </si>
  <si>
    <t>10X2</t>
  </si>
  <si>
    <t>Crăciunean-Tatu Laura-Maria, Andreea Dragomir (coordonator echipă); Sergiu Berindea (însoțitor echipă)</t>
  </si>
  <si>
    <t>Coordonare științiică - Echipa participantă la Concursul Național de Drept umanitar - 8-10 decembrie 2022, București</t>
  </si>
  <si>
    <t>Concursul de pledoarii în Drept penal și Drept procesual penal, ediția II, mai 2023</t>
  </si>
  <si>
    <t>Participare în juriu la „Concursul de procese simulate” organizat de Clubul Studenților la Drept, din 25 noiembrie 2022</t>
  </si>
  <si>
    <t>Prelegere pe tema „Pedeapsa închisorii”, ținută studenților la data de 4.10.2022, în cadrul evenimentului „Discuție în plen - Pedeapsa închisorii” organizată de ELSA Sibiu</t>
  </si>
  <si>
    <t>Pregătire studenți pentru concursul Hexagonul facultăților de drept, Cluj, 2023</t>
  </si>
  <si>
    <t>Concurs de pledoarii în drept penal și drept procesual penal, 26 mai 2023, membru în com itetul de organizare</t>
  </si>
  <si>
    <t>Coordonator echipă HEXAGON -6 aprilie 2023</t>
  </si>
  <si>
    <r>
      <rPr>
        <rFont val="Calibri"/>
        <color theme="1"/>
        <sz val="11.0"/>
      </rPr>
      <t>Coordonare lucrare</t>
    </r>
    <r>
      <rPr>
        <rFont val="Calibri"/>
        <i/>
        <color theme="1"/>
        <sz val="11.0"/>
      </rPr>
      <t xml:space="preserve"> : Perfecționarea funcționarilor publici din cadrul Primăriei Comunei Sândomic</t>
    </r>
    <r>
      <rPr>
        <rFont val="Calibri"/>
        <color theme="1"/>
        <sz val="11.0"/>
      </rPr>
      <t>, Autor: Zoldi Tunde,  publicată în Revista Studii și Cercetări în Științe Administrative nr 3/2023 (decembrie, 2023) ISBN 978-606-616-521-1</t>
    </r>
  </si>
  <si>
    <t xml:space="preserve">Volumul de Studii si Cercetari in Stiinte administrative - vol 3/2023, Sibiu - coordonare lucrare INFORMATIZAREA INSTITUȚIILOR PUBLICE, Autor: Vasiu Adrian Nicolae </t>
  </si>
  <si>
    <t>10 (coordonare lucrare)</t>
  </si>
  <si>
    <t xml:space="preserve">Volumul de Studii si Cercetari in Stiinte administrative - vol 3/2023, Sibiu - coordonare lucrare IMPACTUL BREXIT-ULUI ASUPRA LIBEREI CIRCULAȚII A LUCRĂTORILOR, Autor: Popa Anamaria Georgiana </t>
  </si>
  <si>
    <t>Volumul de Studii si Cercetari in Stiinte administrative - vol 3/2023, Sibiu - coordonare lucrare O EUROPĂ DIGITALĂ. DIGITALIZAREA ADMINISTRAȚIEI PUBLICE ÎN ROMÂNIA, Autor: Ghimbășanu (Cafadaru) Steluța-Maria</t>
  </si>
  <si>
    <t>Volumul de Studii si Cercetari in Stiinte administrative - vol 3/2023, Sibiu - coordonare lucrare TRANSPORTUL ÎN COMUN ÎN VIENA. UN EXEMPLU DE EFICIENTIZARE A TRANSPORTULUI URBAN, Autor: Bucur Paul Alexandru</t>
  </si>
  <si>
    <t>Volumul de Studii si Cercetari in Stiinte administrative - vol 3/2023, Sibiu - coordonare lucrare DREPTUL LA EDUCAȚIE ÎN UNIUNEA EUROPEANĂ, Autor: Chirilă Ștefania</t>
  </si>
  <si>
    <t>Volumul de Studii si Cercetari in Stiinte administrative - vol 3/2023, Sibiu - coordonare lucrare UTILIZAREA ARMELOR NUCLEARE. SCENARIUL UNUI RĂZBOI ”DISTRUGĂTOR DE LUMI”, Autor: Morari (Bayraktar) Ana</t>
  </si>
  <si>
    <t>Volumul de Studii si Cercetari in Stiinte administrative - vol 3/2023, Sibiu - coordonare lucrare RELAȚIILE UE-RUSIA, Autor: Platon Alexandru</t>
  </si>
  <si>
    <t xml:space="preserve">Volumul de Studii si Cercetari in Stiinte administrative - vol 3/2023, Sibiu - coordonare lucrare RELAȚIA N.A.T.O. - U.E., Autor: Ceobanu Mădălina- Cristina </t>
  </si>
  <si>
    <t>Volumul de Studii si Cercetari in Stiinte administrative - vol 3/2023, Sibiu - coordonare lucrare UNIUNEA EUROPEANĂ FAȚĂ ÎN FAȚĂ CU RĂZBOIUL DIN UCRAINA, Autor: Mirea Bianca Tatiana</t>
  </si>
  <si>
    <t>Volumul de Studii si Cercetari in Stiinte administrative - vol 3/2023, Sibiu - coordonare lucrare PRIVIRE DE ANSAMBLU ASUPRA DIVERSITĂȚII CULTURALE LA NIVEL EUROPEAN, Autor: Rodilă Diana</t>
  </si>
  <si>
    <t>Volumul de Studii si Cercetari in Stiinte administrative - vol 3/2023, Sibiu - coordonare lucrare ȚĂRILE BALCANICE: O ENIGMATICĂ CONTROVERSĂ A EUROPEI MODERNE, Autor: Edu Anamaria</t>
  </si>
  <si>
    <t>Volumul de Studii si Cercetari in Stiinte administrative - vol 3/2023, Sibiu - coordonare lucrare PARTENERIATUL DE INTEGRARE EUROPEANĂ CU STATELE CANDIDATE ȘI POTENȚIAL CANDIDATE, Autor: Prunaru Petrică</t>
  </si>
  <si>
    <t>Volumul de Studii si Cercetari in Stiinte administrative - vol 3/2023, Sibiu - coordonare lucrare IDENTITATE NAȚIONALĂ VS. IDENTITATE EUROPEANĂ:        CONFLICT SAU ARMONIE?, Autor: Marina Ștefania-Larisa</t>
  </si>
  <si>
    <t xml:space="preserve">Volumul de Studii si Cercetari in Stiinte administrative - vol 3/2023, Sibiu - coordonare lucrare STRATEGIA EUROPEANĂ PRIVIND DREPTURILE PERSOANELOR CU DIZABILITĂȚI, Autor: Popuța Bianca- Angela </t>
  </si>
  <si>
    <t>European International Humanitarian And Refugee Law Moot Court Competition 2023</t>
  </si>
  <si>
    <t>50 (coordonare echipa)</t>
  </si>
  <si>
    <t>12.12.2023. Colocviul studențesc „Adaptarea la schimbare - Cum influențează armele paradigma securității globale”</t>
  </si>
  <si>
    <t>60 (organizator principal)</t>
  </si>
  <si>
    <t>13.05.2023. Colocviu Studentesc „Agenda UE” (Prima Editie) - Terorismul, o prioritate majora a UE”</t>
  </si>
  <si>
    <t>07.12.2023. Vizita de studiu Direcţia Judeţeană Sibiu a Arhivelor Naţionale (studentii AP2)</t>
  </si>
  <si>
    <t xml:space="preserve">8/1 zi </t>
  </si>
  <si>
    <t>Membru al juriului la ”Concurs de Pledoarii în Drept penal și Drept procesual penal” , 26 mai 2023</t>
  </si>
  <si>
    <t>Concursul "Cea mai bună pledoarie în Drept penal şi Drept procesual penal", mai 2023, 8 participanţi, asistenţă în organizare</t>
  </si>
  <si>
    <t>Membru în echipa de pregătire a studenţilor pentru competiţii (Hexagonul Facultăţilor de Drept)</t>
  </si>
  <si>
    <t xml:space="preserve"> Vizite de documentare la sălile de judecată ale secției penale de la Judecătoria și Tribunalul Sibiu în lunile; octombrie (10,12,19,26 și 31); noiembrie(2,7,9,16,23) și decembrie (5,7,14,21), în timpul ședințelor de judecată, conform anexei încheiate la protocolul de practică nr.444/14.11.2019  cu Tribunalul Sibiu, pentru studenții din anul III, activitate desfășurată pe semestrul I.</t>
  </si>
  <si>
    <t>14x8=112</t>
  </si>
  <si>
    <t>Vizite de documentare la sălile de judecată ale secției penale de la Judecătoria și Tribunalul Sibiu în lunile: martie (1,8,15,22 și 29); aprilie(3,5,12,26) și mai(3,10,17,24), în timpul ședințelor de judecată, conform anexei încheiate la protocolul de practică nr.444/14.11.2019  cu Tribunalul Sibiu, pentru studenții din anul III, activitate desfășurată pe semestrul II.</t>
  </si>
  <si>
    <t>13x8=104</t>
  </si>
  <si>
    <t>Organizat prelegerea procurorului șef secție judiciară Simion Dan- 25.11.2022, ora 10:00- sala 104 din cadrul Facultății de Drept a ULBS, precum și  prelegerea aceluiași domn procuror în  09.12.2022, ora 10:00- aula  Facultății de Drept a ULBS</t>
  </si>
  <si>
    <t xml:space="preserve">10 x2 = 20 </t>
  </si>
  <si>
    <t>Prelegerea procurorului șef secție judiciară Simion Dan- 11.05.2023, ora 10:00- Parchetul de pe lângă Tribunalul Sibiu- sala de ședințe(prima prelegere); precum și în 11.05.2023 ,ora 12:30(a doua prelegere)</t>
  </si>
  <si>
    <t>10x2=20</t>
  </si>
  <si>
    <t>Pregătire pentru proba de drept penal a Hexagonului Facultăților de Drept cu cei 4 studenți: Grecu Adrian, Oniciu George, Magdan Ștefana Magdalena și Mureșan Iulia</t>
  </si>
  <si>
    <t>organizat concursul- "Două ore cu un procuror"- 6 studenți câștigători au petrecut două ore cu procurorii din cadrul Parchetului de pe lângă Tribunalul Sibiu la data de 04.05.2023, ora 10:00, în cadrul PTS.</t>
  </si>
  <si>
    <t>Hexagonul Facultăților de Drept, aprilie 2023, Cluj-Napoca - coordonare echipă Proba Drept Constituțional și Instituții Politice</t>
  </si>
  <si>
    <t>Coordonare lucrare studențească prezentată la conferință studenteasca Studii şi cercetări în ştiinţe administrative, Facultatea de Drept ULBS</t>
  </si>
  <si>
    <t>Membru in juriu - Agenda Uniunii Europene, Facultatea de Drept ULBS</t>
  </si>
  <si>
    <t>Hexagonul Facultăților de Drept, Cluj-Napoca, 5-8 aprilie 2023, membru în echipa de pregătire a studenților</t>
  </si>
  <si>
    <t>Concursul Național de Procese Simulate în Drept Penal ”Traian Pop”, Cluj-Napoca, 12-14 mai 2023, coordonator echipă</t>
  </si>
  <si>
    <t>Concursul de Pledoarii în Drept penal și Drept procesual penal, Sibiu, 26 mai 2023, asistență în organizare</t>
  </si>
  <si>
    <t>Prelegeri destinate mediului preuniversitar - Programul Școala Altfel (27 Octombrie 2023)</t>
  </si>
  <si>
    <t>Drepturile personalității - Atelier de educație juridică, 25 mai 2023, organizator principal</t>
  </si>
  <si>
    <t>Hexagonul Facultăților de Drept - Cluj - 2023</t>
  </si>
  <si>
    <t xml:space="preserve">Eveniment ELSA dezbatere cu privire la obligativitatea introducerii educație sexuale în școli - recenzor/jurat unic, 11 octombrie ora 18 – 19.30 </t>
  </si>
  <si>
    <t>Eveniment „Școala altfel” Elevii clasei a XI-a Liceul Octavian Goga; Prezentarea profesiilor liberare/atelier de educație juridică; 27 octombrie 2023 ora 11.30-13.00</t>
  </si>
  <si>
    <t>Cercul de civil (începând cu data de 29.10.2023)</t>
  </si>
  <si>
    <t>invitat la acțiuni organizate de studenți în calitate de membru în juriu (ELSA Negotiation Competition - Drept comercial, organizat de ELSA Sibiu în data de 22.05.2023)</t>
  </si>
  <si>
    <t>INTÂLNIRE CU PROFESIONIȘTII DREPTULUI- invitat Ioan Marius Aron- procuror-organizator întâlnire-21,05.2023, participanți 128 STUDENȚI</t>
  </si>
  <si>
    <t>INTÂLNIRE CU PROFESIONIȘTII DREPTULUI- invitat  Prof univ. Marioara Tichindelean-despre profesia de judecator-organizator întâlnire-16. 05.2023, participanți 115 STUDENȚI</t>
  </si>
  <si>
    <t>Sustinerea examenului la INM- provocari, mod de desfasurare, experienta- impartasita de absolventii Sergiu Aroneasa si Anamaria David- organizator intalnire 14,03.2023- participanti 118 studenti</t>
  </si>
  <si>
    <t>Atelier de drepturile personalității - dezbateri și prezentări, eveniment științific, 25 mai 2023, 42 de participanți, organizator.</t>
  </si>
  <si>
    <t>Concurs de procese simulate. Drept civil. Persoanele, 18.05 2023, organizat de Clubul studenților la Drept - membru în juriu</t>
  </si>
  <si>
    <t>Pregătirea studenților pentru Hexagonul Faculăților de Drept</t>
  </si>
  <si>
    <t>Concurs pledoarii Elsa 2023 - membru în juriu</t>
  </si>
  <si>
    <t>Prelegeri pentru mediul preuniversitar în cadrul programelor „Școala Altfel”</t>
  </si>
  <si>
    <t>Conferință studențească. Provocări în domeniul relațiilor de muncă.</t>
  </si>
  <si>
    <t>Hexagonul Facultatilor de Drept</t>
  </si>
  <si>
    <t>Conferință studențească “Ideas and Innovation - Intellectual Property in History.”  Susținută de Ambasada USA, Biroului pentru Dezvoltare, Instruire si Pregatire Profesionala pentru Procurori (OPDAT) din cadrul Departamentului de Justitie al Statelor Unite ale Americii, în cadrul Programului  Domeniul Drepturilor de Proprietate Intelectuala si al Infractiunilor Informatice (ICHIP) , Procuror Nathan Brooks. Organizată de Facultatea de Drept, Sibiu, 2023</t>
  </si>
  <si>
    <t xml:space="preserve">Conferinta de Drept Transnațional, Dreptul transnațional. Evoluții. Facultatea de Drept, Sibiu. Speker: Radu Bogdan Bobei, 2023 </t>
  </si>
  <si>
    <t>Dreptul transnațional. Evoluții (prelegere stiintifica pentru studenti, R.B. Bobei, Facultatea de Drept, Universitatea Bucuresti), organizator, Sibiu, 31 martie 2023</t>
  </si>
  <si>
    <t>Dinamica obligațiilor (prelegere științifică pentru studenți), Facultatea de Drept, Universitatea București, 5 mai 2023</t>
  </si>
  <si>
    <t xml:space="preserve">ID15-Aplicații câștigătoare la competiții de proiecte didactice  (II)
</t>
  </si>
  <si>
    <t xml:space="preserve">Proiecte internaționale (altele decât cele de la ID02), POCU (altele decât la ID02: practică studențească, antreprenoriat ș.a.), CNFP, AFCN, FDI, ROSE (doar liniile competitive), Consiliul Local, Consiliul Județean ș.a.
</t>
  </si>
  <si>
    <t xml:space="preserve">Se punctează doar proiectele pentru care directorul a contribuit la scrierea aplicației; </t>
  </si>
  <si>
    <t>Punctajul se acordă o singură dată pe proiect, pentru anul în care a avut loc contractarea, indiferent dacă este vorba despre un proiect/buget multianual;</t>
  </si>
  <si>
    <r>
      <rPr>
        <rFont val="Arial Narrow"/>
        <b/>
        <color rgb="FF000000"/>
        <sz val="10.0"/>
      </rPr>
      <t>*Punctaje de referință:</t>
    </r>
    <r>
      <rPr>
        <rFont val="Arial Narrow"/>
        <b val="0"/>
        <color rgb="FF000000"/>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       Punctajele de referință vizează proiectele în care ULBS este partener. În cazul în care ULBS este </t>
    </r>
    <r>
      <rPr>
        <rFont val="Arial Narrow"/>
        <b/>
        <color rgb="FF000000"/>
        <sz val="10.0"/>
      </rPr>
      <t>coordonator/ beneficiar</t>
    </r>
    <r>
      <rPr>
        <rFont val="Arial Narrow"/>
        <b val="0"/>
        <color rgb="FF000000"/>
        <sz val="10.0"/>
      </rPr>
      <t xml:space="preserve"> al proiectului, se aplică un </t>
    </r>
    <r>
      <rPr>
        <rFont val="Arial Narrow"/>
        <b/>
        <color rgb="FF000000"/>
        <sz val="10.0"/>
      </rPr>
      <t>coeficient de multiplicare de 2.</t>
    </r>
    <r>
      <rPr>
        <rFont val="Arial Narrow"/>
        <b val="0"/>
        <color rgb="FF000000"/>
        <sz val="10.0"/>
      </rPr>
      <t xml:space="preserve">
</t>
    </r>
  </si>
  <si>
    <t>Buget ULBS</t>
  </si>
  <si>
    <t xml:space="preserve">ID16-Mobilități de predare și formare
</t>
  </si>
  <si>
    <t xml:space="preserve">Se punctează activități de mobilitate de tip Erasmus+, SEE, CEEPUS ș.a. </t>
  </si>
  <si>
    <t>Se punctează atât mobilitățile de predare (STA), cât și acelea de formare (STT), câștigate în urma unui proces de selecție publică și în care cadrul didactic reprezintă ULBS; se punctează doar mobilitățile efectuate în format fizic.</t>
  </si>
  <si>
    <r>
      <rPr>
        <rFont val="Arial Narrow"/>
        <b/>
        <color rgb="FF000000"/>
        <sz val="10.0"/>
      </rPr>
      <t>*Punctaje de referință:</t>
    </r>
    <r>
      <rPr>
        <rFont val="Arial Narrow"/>
        <b val="0"/>
        <color rgb="FF000000"/>
        <sz val="10.0"/>
      </rPr>
      <t xml:space="preserve">
•      50 p./mobilitate;
</t>
    </r>
  </si>
  <si>
    <t>Informații complete despre mobilitatea efectuată (tip de mobilitate, instituția gazdă, localitatea, țara, perioada mobilității)</t>
  </si>
  <si>
    <t>Teaching mobility; Valencia University; Valencia, Spania; 18.04.2023</t>
  </si>
  <si>
    <t>Teaching Mobility; MYKOLO ROMERIO UNIVERSITETAS 
Vilnius, Lithuania; 27.11.2023-01.12.2023</t>
  </si>
  <si>
    <t>Lazar Raluca Ștefania</t>
  </si>
  <si>
    <t>6-8 noiembrie 2023, Facultatea de Drept a Universității din Valencia, Spania,  „Săptămâna internațională” (STT)</t>
  </si>
  <si>
    <t xml:space="preserve">ID17-Publicarea de materiale didactice (II)
</t>
  </si>
  <si>
    <t>Manuale, cursuri, auxiliare, caiete de seminar, culegeri de exerciții, antologii de texte, ș.a., publicate cu ISBN, la edituri din România sau la edituri din străinătate care nu se află pe lista editurilor de prestigiu a ULBS</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</si>
  <si>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</si>
  <si>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Dovada publicării volumului se face prin link către prezentarea volumului de pe site-ul editurii; prezentarea trebuie să conțină: titlul și data publicării volumului; ISBN-ul; numărul de pagini; numele autorilor, coordonatorilor și al traducătorilor; cuprinsul volumului; în cazul în care informațiile de pe site nu sunt complete, se vor furniza dovezi adiționale;</t>
  </si>
  <si>
    <t>O lucrare este considerată în mod obligatoriu didactică și, prin urmare, nu poate fi raportată la componenta științifică a GRADIS atunci când ea conține cel puțin unul dintre următoarele elemente: (a) își precizează în mod explicit caracterul didactic (prin specificații precum „curs”, „note de curs”, „manual”, „caiet de seminar” ș.a.m.d.); (b) cel puțin o treime din lucrare constituie o antologie de texte semnate de alți autori decât aceia ai volumului raportat; (c) conține, indiferent în ce proporție, sarcini didactice (teme, exerciții, probleme de rezolvat ș,a.m.d.); dincolo de aceste elemente, orice probleme de încadrare vor fi soluționate de către consiliul departamentului/centrului de cercetare la care se face raportarea;</t>
  </si>
  <si>
    <r>
      <rPr>
        <rFont val="Arial Narrow"/>
        <color rgb="FF000000"/>
        <sz val="10.0"/>
      </rPr>
      <t xml:space="preserve">În oricare domeniu, în cazul traducerilor de materiale didactice care, conform clasificării Academiei Române, sunt realizate în/din „limbi vechi” (latină, greacă veche, ebraică, slavonă) sau în/din „limbi străine mai puțin curente” (chineză, hindi, suedeză ș.a.), se aplică un </t>
    </r>
    <r>
      <rPr>
        <rFont val="Arial Narrow"/>
        <b/>
        <color rgb="FF000000"/>
        <sz val="10.0"/>
      </rPr>
      <t>coeficient de multiplicare de 2.</t>
    </r>
  </si>
  <si>
    <r>
      <rPr>
        <rFont val="Arial Narrow"/>
        <b/>
        <color rgb="FF000000"/>
        <sz val="10.0"/>
      </rPr>
      <t>*Punctaje de referință:</t>
    </r>
    <r>
      <rPr>
        <rFont val="Arial Narrow"/>
        <b val="0"/>
        <color rgb="FF000000"/>
        <sz val="10.0"/>
      </rPr>
      <t xml:space="preserve">
•       autor de volume/capitole: 2 p./pagină; 
•       coordonare/editare de volum: 1 p./pagină; se împarte la numărul de coordonatori;
•       traducere de volume/capitole: 1 p./pagină;
•       15 p./ fiecare material didactic publicat online pe platforma TeachOn
</t>
    </r>
  </si>
  <si>
    <t>ANTI/TERORISMUL,O PRIORITATE MAJORĂ PENTRU UNIUNEA EUROPEANĂ</t>
  </si>
  <si>
    <t>coordonatori: Vesmas Daiana, Dragomir Andreea, Berindea Sergiu</t>
  </si>
  <si>
    <t>ISBN: 978-606-616-525-9</t>
  </si>
  <si>
    <t>decembrie</t>
  </si>
  <si>
    <t>55/3X1</t>
  </si>
  <si>
    <t>EXAMINATORIUM
Dreptul Uniunii Europene I</t>
  </si>
  <si>
    <t>autori: Vesmas Daiana, Dragomir Andreea, Berindea Sergiu</t>
  </si>
  <si>
    <t>ISBN 978-606-616-509-9</t>
  </si>
  <si>
    <t>308/3x 2</t>
  </si>
  <si>
    <t xml:space="preserve">ID18-Alte activități-suport
</t>
  </si>
  <si>
    <t>Formare, promovare, admitere ș.a.m.d.</t>
  </si>
  <si>
    <r>
      <rPr>
        <rFont val="Arial Narrow"/>
        <color rgb="FF000000"/>
        <sz val="10.0"/>
      </rPr>
      <t xml:space="preserve">La activitățile de </t>
    </r>
    <r>
      <rPr>
        <rFont val="Arial Narrow"/>
        <b/>
        <color rgb="FF000000"/>
        <sz val="10.0"/>
      </rPr>
      <t>formare</t>
    </r>
    <r>
      <rPr>
        <rFont val="Arial Narrow"/>
        <color rgb="FF000000"/>
        <sz val="10.0"/>
      </rPr>
      <t>, se punctează doar activitățile la care cadrul didactic a participat la solicitarea instituției; nu se punctează activitățile de dezvoltare personală;</t>
    </r>
  </si>
  <si>
    <r>
      <rPr>
        <rFont val="Arial Narrow"/>
        <color rgb="FF000000"/>
        <sz val="10.0"/>
      </rPr>
      <t xml:space="preserve">La activitățile de </t>
    </r>
    <r>
      <rPr>
        <rFont val="Arial Narrow"/>
        <b/>
        <color rgb="FF000000"/>
        <sz val="10.0"/>
      </rPr>
      <t>promovare</t>
    </r>
    <r>
      <rPr>
        <rFont val="Arial Narrow"/>
        <color rgb="FF000000"/>
        <sz val="10.0"/>
      </rPr>
      <t>, pentru vizitele de promovare, punctajul/zi se împarte la membrii echipei, dacă vizita s-a desfășurat în Sibiu și se acordă fiecărui membru al echipei dacă a acut loc în afara localității;</t>
    </r>
    <r>
      <rPr>
        <rFont val="Arial Narrow"/>
        <color rgb="FF000000"/>
        <sz val="10.0"/>
      </rPr>
      <t xml:space="preserve">
Pentru materialele și acțiunile de promovare, punctajul se acordă per an universitar, nu per material/acțiune; în cazul în care mai multe persoane au contribuit la realizarea materialelor, punctajul se împarte între ele;
Pentru materialele și acțiunile de promovare, punctajul se acordă per an universitar, nu per material/acțiune; în cazul în care mai multe persoane au contribuit la realizarea materialelor, punctajul se împarte între ele;
Se poate puncta cel mult 1 coordonator de promovare la nivelul fiecărui departament și cel mult 1 coordonator la nivelul facultății (diferit de coordonatorii de la nivelul departamentelor);</t>
    </r>
  </si>
  <si>
    <r>
      <rPr>
        <rFont val="Arial Narrow"/>
        <color rgb="FF000000"/>
        <sz val="10.0"/>
      </rPr>
      <t xml:space="preserve">La </t>
    </r>
    <r>
      <rPr>
        <rFont val="Arial Narrow"/>
        <b/>
        <color rgb="FF000000"/>
        <sz val="10.0"/>
      </rPr>
      <t>activități administrative</t>
    </r>
    <r>
      <rPr>
        <rFont val="Arial Narrow"/>
        <color rgb="FF000000"/>
        <sz val="10.0"/>
      </rPr>
      <t xml:space="preserve">, punctajele se acordă după cum urmează:
-participarea la realizarea site-ului departamentului/facultății/centrului de cercetare ș.a.: 30 p./persoană, max. 2 persoane/structură administrativă;
-gestionarea paginii/paginilor de social media a(le) departamentului/facultății/centrului ș.a.: 30 p./persoană (pentru toate paginile de social media); max. 2 persoane/structură administrativă
</t>
    </r>
  </si>
  <si>
    <r>
      <rPr>
        <rFont val="Arial Narrow"/>
        <color rgb="FF000000"/>
        <sz val="10.0"/>
      </rPr>
      <t xml:space="preserve">La </t>
    </r>
    <r>
      <rPr>
        <rFont val="Arial Narrow"/>
        <b/>
        <color rgb="FF000000"/>
        <sz val="10.0"/>
      </rPr>
      <t>Alte activități-suport,</t>
    </r>
    <r>
      <rPr>
        <rFont val="Arial Narrow"/>
        <color rgb="FF000000"/>
        <sz val="10.0"/>
      </rPr>
      <t xml:space="preserve"> punctajele se acordă cu acordul Consiliului Departamentului.</t>
    </r>
  </si>
  <si>
    <r>
      <rPr>
        <rFont val="Arial Narrow"/>
        <b/>
        <color rgb="FF000000"/>
        <sz val="10.0"/>
      </rPr>
      <t>*Punctaje de referință:</t>
    </r>
    <r>
      <rPr>
        <rFont val="Arial Narrow"/>
        <b val="0"/>
        <color rgb="FF000000"/>
        <sz val="10.0"/>
      </rPr>
      <t xml:space="preserve">
a) </t>
    </r>
    <r>
      <rPr>
        <rFont val="Arial Narrow"/>
        <b/>
        <color rgb="FF000000"/>
        <sz val="10.0"/>
      </rPr>
      <t>Formare:</t>
    </r>
    <r>
      <rPr>
        <rFont val="Arial Narrow"/>
        <b val="0"/>
        <color rgb="FF000000"/>
        <sz val="10.0"/>
      </rPr>
      <t xml:space="preserve">
 •       participarea la workshopuri, seminare, programe de formare profesională: 8 p./zi
b) </t>
    </r>
    <r>
      <rPr>
        <rFont val="Arial Narrow"/>
        <b/>
        <color rgb="FF000000"/>
        <sz val="10.0"/>
      </rPr>
      <t>Promovare:</t>
    </r>
    <r>
      <rPr>
        <rFont val="Arial Narrow"/>
        <b val="0"/>
        <color rgb="FF000000"/>
        <sz val="10.0"/>
      </rPr>
      <t xml:space="preserve">
•       vizite de promovare a ofertei educaționale a ULBS în licee: 8 p./zi
•       realizarea de materiale promoționale cu oferta ULBS: 50 p.
•       coordonator acțiuni de promovare la nivelul departamentului/facultății: 20 p. </t>
    </r>
    <r>
      <rPr>
        <rFont val="Arial Narrow"/>
        <b/>
        <color rgb="FF000000"/>
        <sz val="10.0"/>
      </rPr>
      <t xml:space="preserve">
</t>
    </r>
    <r>
      <rPr>
        <rFont val="Arial Narrow"/>
        <b val="0"/>
        <color rgb="FF000000"/>
        <sz val="10.0"/>
      </rPr>
      <t xml:space="preserve">c) </t>
    </r>
    <r>
      <rPr>
        <rFont val="Arial Narrow"/>
        <b/>
        <color rgb="FF000000"/>
        <sz val="10.0"/>
      </rPr>
      <t>Activități administrative:</t>
    </r>
    <r>
      <rPr>
        <rFont val="Arial Narrow"/>
        <b val="0"/>
        <color rgb="FF000000"/>
        <sz val="10.0"/>
      </rPr>
      <t xml:space="preserve">
•       coordonare programe ID: 80 p./ program;
•       coordonare programe postuniversitare și/sau programe de formare continuă: 50 p./program
•       participarea la realizarea orarului: 80 p./persoană
•       participarea la realizarea site-ului departamentului/facultății/centrului de cercetare ș.a.: 30 p.
•       gestionarea paginii/paginilor de social media a(le) departamentului/facultății/centrului ș.a.: 30 p.
•       participarea la admitere (asistență): 8 p./zi.
d) </t>
    </r>
    <r>
      <rPr>
        <rFont val="Arial Narrow"/>
        <b/>
        <color rgb="FF000000"/>
        <sz val="10.0"/>
      </rPr>
      <t>Alte activități-suport:</t>
    </r>
    <r>
      <rPr>
        <rFont val="Arial Narrow"/>
        <b val="0"/>
        <color rgb="FF000000"/>
        <sz val="10.0"/>
      </rPr>
      <t xml:space="preserve">
•       max. 100 p. 
</t>
    </r>
  </si>
  <si>
    <t>Informații complete despre activitatea suport (tipul, denumirea, perioada desfășurării)</t>
  </si>
  <si>
    <t>Participarea la sesiunea plenara a Comitetului de Experti al Cartei pentru Limbile Regionale sau Minoritare, Consiliul Europei, Strasbourg, martie 2023</t>
  </si>
  <si>
    <t>max. 100</t>
  </si>
  <si>
    <t>Participarea la sesiunea plenara a Comitetului de Experti al Cartei pentru Limbile Regionale sau Minoritare, Consiliul Europei, Strasbourg, iunie 2023</t>
  </si>
  <si>
    <t>Participarea la sesiunea plenara a Comitetului de Experti al Cartei pentru Limbile Regionale sau Minoritare, Consiliul Europei,  Strasbourg, noiembrie 2023</t>
  </si>
  <si>
    <t>deschidere an universitar</t>
  </si>
  <si>
    <t>festivitate absolvire</t>
  </si>
  <si>
    <t>comisie admitere</t>
  </si>
  <si>
    <t>8p/zi</t>
  </si>
  <si>
    <t>Participarea la cea de a 73-a plenară a Comitetului ONU pentru Drepturile Economice, Sociale și Culturale, Geneva, Elveția, 13.02.2023-03.03.2023</t>
  </si>
  <si>
    <t>Participarea la cea de a 74-a sesiune plenară a Comitetului ONU pentru Drepturile Economice, Sociale și Culturale, geneva, Elveția, 25.09.2023-13.10.2023</t>
  </si>
  <si>
    <t>Participarea la cea de a 79-a seiune plenară a Consiliului Consultativ al Convenției-cadru privind protecția minorităților naționale, Consiliul Europei, 13-17.02.2023- Strasbourg, Franța</t>
  </si>
  <si>
    <t>Participarea la cea de a 80-a sesiune plenară a  Consiliului Consultativ al Convenției-cadru privind protecția minorităților naționale, Consiliul Europei, 05-09.06.2023, Strasbourg, Franța</t>
  </si>
  <si>
    <t>Participarea la vizita de țară, Lituania, în contextul monitorizării Convenției-cadru privind proteția drepturilor minorităților naționale, 27 noiembrie-1 deceembrie 2023</t>
  </si>
  <si>
    <t>Raport Gradis</t>
  </si>
  <si>
    <t xml:space="preserve">Coordonare activitate studențească în cadrul evenimentului „Noaptea Cercetătorilor”, septembrie 2023: „Istoria pedepselor corporale” </t>
  </si>
  <si>
    <t>Participare si discurs la festivitatea de deschidere a anului universitar 2022/2023</t>
  </si>
  <si>
    <t>Participare si discurs la colocviul cu tema „Terorismul - o prioritate a UE” din 31 mai 2023, anul 2 Drept, evenim organizat de dna Andreea Dragomir</t>
  </si>
  <si>
    <t>Participare la festivitatea de premiere a studentilor câștigători ai locului I la Concursului de Drept umanitar și Dreptul refugiaților, ediția 2022</t>
  </si>
  <si>
    <t>Balul bobocilor14.12.2023</t>
  </si>
  <si>
    <t>Festivitate absolvire -mai 2023</t>
  </si>
  <si>
    <t>Promovare ofertă educațională a facultății- Târgul Educațional Ted ULBS, 6 decembrie 2023</t>
  </si>
  <si>
    <t>8 p./zi</t>
  </si>
  <si>
    <t>Promovare ofertă educațională a facultății- Târgul Educațional Ted ULBS, 22 noiembrie 2022</t>
  </si>
  <si>
    <t>8p./zi</t>
  </si>
  <si>
    <t>Participare la întocmirea orarului</t>
  </si>
  <si>
    <t>80 p.</t>
  </si>
  <si>
    <t>Participare și discurs festivitatea de deschidere a anului universitar 2022-2023</t>
  </si>
  <si>
    <t>10p. +5 p.</t>
  </si>
  <si>
    <t>Participare și discurs festivitatea de absolvire a studenților programelor de studii Drept și Administrație publică - IF și ID -Licență, mai 2023</t>
  </si>
  <si>
    <t>Participare și discurs festivitatea de absolvire a studenților programului de studii Administrație publică - ID -Licență, 27  mai 2022</t>
  </si>
  <si>
    <t>10 p. + 5 p.</t>
  </si>
  <si>
    <t>ŞONERIU OLIMPIU-LAURENŢIU</t>
  </si>
  <si>
    <t>Pregătire proces admitere( ianuarie 2023 -5 zile,  februarie 2023- 5 zile, martie 2023- 10 zile, aprilie 2023-10 zile, mai 2023- 10 zile, iunie 2023- 10 zile )</t>
  </si>
  <si>
    <t>8p./zi X50 zile</t>
  </si>
  <si>
    <t>Curs  DIGITAL RESILIENCE AGAINST DISINFORMATION</t>
  </si>
  <si>
    <t>25 ore x3</t>
  </si>
  <si>
    <t>Noaptea Cercetatorilor 2023 Atelier Descoperă Lumea câinilor de poliție: O oră în coechipă!"</t>
  </si>
  <si>
    <t>20 pct/activitate</t>
  </si>
  <si>
    <t>COORDONARE PROGRAM ID-ADMINISTRATIE PUBLICA, LICENTA</t>
  </si>
  <si>
    <t>PARTICIPARE FESTIVITATE DESCHIDERE AN SCOLAR, CURS FESTIV</t>
  </si>
  <si>
    <t>VIDRIGHIN Vasile</t>
  </si>
  <si>
    <t>Raport GRADIS</t>
  </si>
  <si>
    <t>Participarea la realizarea orarului, sem I, membru</t>
  </si>
  <si>
    <t>Participarea la realizarea orarului, sem II, membru</t>
  </si>
  <si>
    <t>Alte activități suport- festivitate:participare la deschiderea anului universitar -26.09.2022, ora 13:00, aula Facultății de Drept a ULBS</t>
  </si>
  <si>
    <t>participare la evenimentul "De vorbă cu procurorii"-03.11.2022, ora 18:00, în aula Facultății de Drept a ULBS</t>
  </si>
  <si>
    <t>participat la Conferința susținută de părintele prof. univ. dr. Constantin Necula- "Bucuria darului. Aproapele nostru e viața noastră"-12.12.2022, ora 18:00, în aula Facultății de Drept a ULBS</t>
  </si>
  <si>
    <t>participat la Concursul de pledoarii a studenților din anul III Drept din 26.05.2023, ora 10:00, în aula Facultății de Drept a ULBS</t>
  </si>
  <si>
    <t>Alte activități suport- festivitate: Cursul festiv al promoției 2023-16.05.2023, ora 16:00, la localul Symphony by the Lake Șelimbăr</t>
  </si>
  <si>
    <t>participat la "Balul bobocilor de la Drept"- 24.10.2022, ora 18:00, la Centrul Cultural Ion Besoiu</t>
  </si>
  <si>
    <t>participat la Concursul de pledoarii organizat de Clubul Studenților de la Drept-25.11.2022, ora 12:30, în aula Facultății de Drept a ULBS</t>
  </si>
  <si>
    <t>Alte activități suport- festivitate-Concertul de Colinde al studenților de la Drept-14.12.2022, ora: 17:00, la Biblioteca Astra, corpul B</t>
  </si>
  <si>
    <t>participat la Conferința națională de Dreptul muncii "Ion Traian Ștefănescu"-Relațiile de muncă în contextul actual european și național- 05.05.2023, ora 09:30, în sala senstului ULBS(Facultatea de Medicină, etaj  2)</t>
  </si>
  <si>
    <t>participat la Noaptea cercetătorilor, ediția 2023- Descoperă lumea câinilor de poliție- 29. 09. 2023, ora 17:00</t>
  </si>
  <si>
    <t>participare la realizarea orarului</t>
  </si>
  <si>
    <t>Noaptea cercetatorilor 29 septembrie 2023 - activitate Descopera lumea cainilor de politie. O ora in coechipa! Centrul Chinologic Dr. Aurel Greblea Sibiu</t>
  </si>
  <si>
    <t>Activități-suport (participare Curs festiv)</t>
  </si>
  <si>
    <t>Participare la festivitatea de deschidere a anului universitar</t>
  </si>
  <si>
    <t>Participare la festivitatea de absolvire a studilor</t>
  </si>
  <si>
    <t>participare Ceremonie absolvire</t>
  </si>
  <si>
    <t>alte activități suport (corespondență instituțională, participare târg educațional, etc.)</t>
  </si>
  <si>
    <t>Participare ședințe departament</t>
  </si>
  <si>
    <t>5pct/ședință</t>
  </si>
  <si>
    <t>întocmire raportare anuală Siepas</t>
  </si>
  <si>
    <t>Activități „Școala altfel“ - Școala Gimnazială Nicolae Iorga</t>
  </si>
  <si>
    <t>Coordonator program de studii specializarea Drept I.D.</t>
  </si>
  <si>
    <t>Participarea și susținerea cursului festiv la festivitatea de absolvire a studilor</t>
  </si>
  <si>
    <t>Participare la realizarea orarului, sem I, membru</t>
  </si>
  <si>
    <t>Participare la realizarea orarului, sem II, membru</t>
  </si>
  <si>
    <t>Participare la program de formare profesională : „Îmbunătățirea calității proceselor educaționale”</t>
  </si>
  <si>
    <t>8 * 10 zile</t>
  </si>
  <si>
    <t>Coordonare promovare a Facultății (târg educațional, ateliere pentru mediul preuniversitar)</t>
  </si>
  <si>
    <t>Alte activități suport, festivități, deschidere/închidere an universitar</t>
  </si>
  <si>
    <t>activitati suport</t>
  </si>
  <si>
    <t>participare ședințe departament</t>
  </si>
  <si>
    <t>Întocmire raportare anuală</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</si>
</sst>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Red]0.00"/>
    <numFmt numFmtId="165" formatCode="dd\ mmmm\ yyyy"/>
    <numFmt numFmtId="166" formatCode="0.00_ "/>
  </numFmts>
  <fonts count="63">
    <font>
      <sz val="11.0"/>
      <color theme="1"/>
      <name val="Calibri"/>
      <scheme val="minor"/>
    </font>
    <font>
      <sz val="10.0"/>
      <color rgb="FF000000"/>
      <name val="Arial Narrow"/>
    </font>
    <font>
      <sz val="11.0"/>
      <color theme="1"/>
      <name val="Calibri"/>
    </font>
    <font>
      <b/>
      <sz val="10.0"/>
      <color theme="1"/>
      <name val="Arial Narrow"/>
    </font>
    <font>
      <sz val="10.0"/>
      <color theme="1"/>
      <name val="Arial Narrow"/>
    </font>
    <font>
      <b/>
      <sz val="11.0"/>
      <color rgb="FF000000"/>
      <name val="Calibri"/>
    </font>
    <font>
      <sz val="12.0"/>
      <color theme="1"/>
      <name val="Calibri"/>
    </font>
    <font>
      <b/>
      <sz val="12.0"/>
      <color rgb="FF000000"/>
      <name val="Arial Narrow"/>
    </font>
    <font/>
    <font>
      <b/>
      <sz val="10.0"/>
      <color rgb="FF000000"/>
      <name val="Arial Narrow"/>
    </font>
    <font>
      <b/>
      <sz val="9.0"/>
      <color rgb="FF000000"/>
      <name val="Arial Narrow"/>
    </font>
    <font>
      <b/>
      <sz val="9.0"/>
      <color rgb="FF000000"/>
      <name val="Calibri"/>
    </font>
    <font>
      <u/>
      <sz val="11.0"/>
      <color theme="10"/>
      <name val="Calibri"/>
    </font>
    <font>
      <u/>
      <sz val="11.0"/>
      <color theme="10"/>
      <name val="Calibri"/>
    </font>
    <font>
      <sz val="11.0"/>
      <color theme="1"/>
      <name val="Aptos Narrow"/>
    </font>
    <font>
      <b/>
      <sz val="10.0"/>
      <color rgb="FFDD0806"/>
      <name val="Arial Narrow"/>
    </font>
    <font>
      <sz val="11.0"/>
      <color rgb="FF000000"/>
      <name val="Calibri"/>
    </font>
    <font>
      <b/>
      <sz val="10.0"/>
      <color rgb="FF000000"/>
      <name val="Calibri"/>
    </font>
    <font>
      <sz val="10.0"/>
      <color rgb="FFFF0000"/>
      <name val="Arial Narrow"/>
    </font>
    <font>
      <u/>
      <sz val="11.0"/>
      <color theme="10"/>
      <name val="Calibri"/>
    </font>
    <font>
      <i/>
      <sz val="11.0"/>
      <color theme="1"/>
      <name val="Calibri"/>
    </font>
    <font>
      <sz val="10.0"/>
      <color rgb="FF0000D4"/>
      <name val="Arial Narrow"/>
    </font>
    <font>
      <b/>
      <sz val="12.0"/>
      <color theme="1"/>
      <name val="Arial Narrow"/>
    </font>
    <font>
      <b/>
      <sz val="11.0"/>
      <color rgb="FF000000"/>
      <name val="Arial Narrow"/>
    </font>
    <font>
      <sz val="11.0"/>
      <color theme="1"/>
      <name val="Arial Narrow"/>
    </font>
    <font>
      <sz val="11.0"/>
      <color rgb="FFDD0806"/>
      <name val="Calibri"/>
    </font>
    <font>
      <u/>
      <sz val="11.0"/>
      <color theme="10"/>
      <name val="Calibri"/>
    </font>
    <font>
      <sz val="11.0"/>
      <color rgb="FF333333"/>
      <name val="Calibri"/>
    </font>
    <font>
      <u/>
      <sz val="11.0"/>
      <color theme="10"/>
      <name val="Calibri"/>
    </font>
    <font>
      <i/>
      <sz val="11.0"/>
      <color rgb="FF000000"/>
      <name val="Calibri"/>
    </font>
    <font>
      <sz val="11.0"/>
      <color rgb="FF555555"/>
      <name val="Calibri"/>
    </font>
    <font>
      <b/>
      <sz val="11.0"/>
      <color theme="1"/>
      <name val="Arial Narrow"/>
    </font>
    <font>
      <sz val="11.0"/>
      <color rgb="FF444444"/>
      <name val="Calibri"/>
    </font>
    <font>
      <u/>
      <sz val="11.0"/>
      <color theme="10"/>
      <name val="Calibri"/>
    </font>
    <font>
      <b/>
      <sz val="11.0"/>
      <color theme="1"/>
      <name val="Calibri"/>
    </font>
    <font>
      <u/>
      <sz val="11.0"/>
      <color rgb="FF0000FF"/>
      <name val="Calibri"/>
    </font>
    <font>
      <u/>
      <sz val="11.0"/>
      <color theme="10"/>
      <name val="Calibri"/>
    </font>
    <font>
      <u/>
      <sz val="11.0"/>
      <color rgb="FF000000"/>
      <name val="Calibri"/>
    </font>
    <font>
      <u/>
      <sz val="11.0"/>
      <color theme="1"/>
      <name val="Calibri"/>
    </font>
    <font>
      <u/>
      <sz val="11.0"/>
      <color rgb="FF0000FF"/>
      <name val="Calibri"/>
    </font>
    <font>
      <u/>
      <sz val="11.0"/>
      <color theme="10"/>
      <name val="Calibri"/>
    </font>
    <font>
      <u/>
      <sz val="11.0"/>
      <color theme="10"/>
      <name val="Calibri"/>
    </font>
    <font>
      <u/>
      <sz val="11.0"/>
      <color theme="10"/>
      <name val="Calibri"/>
    </font>
    <font>
      <u/>
      <sz val="11.0"/>
      <color theme="10"/>
      <name val="Calibri"/>
    </font>
    <font>
      <u/>
      <sz val="11.0"/>
      <color theme="10"/>
      <name val="Calibri"/>
    </font>
    <font>
      <u/>
      <sz val="11.0"/>
      <color theme="1"/>
      <name val="Calibri"/>
    </font>
    <font>
      <u/>
      <sz val="11.0"/>
      <color theme="1"/>
      <name val="Calibri"/>
    </font>
    <font>
      <u/>
      <sz val="11.0"/>
      <color theme="10"/>
      <name val="Calibri"/>
    </font>
    <font>
      <u/>
      <sz val="11.0"/>
      <color theme="10"/>
      <name val="Calibri"/>
    </font>
    <font>
      <sz val="11.0"/>
      <color rgb="FF000000"/>
      <name val="Arial Narrow"/>
    </font>
    <font>
      <sz val="12.0"/>
      <color rgb="FF000000"/>
      <name val="Calibri"/>
    </font>
    <font>
      <u/>
      <sz val="11.0"/>
      <color theme="10"/>
      <name val="Calibri"/>
    </font>
    <font>
      <sz val="11.0"/>
      <color theme="1"/>
      <name val="Times New Roman"/>
    </font>
    <font>
      <i/>
      <sz val="11.0"/>
      <color theme="1"/>
      <name val="Times New Roman"/>
    </font>
    <font>
      <u/>
      <sz val="10.0"/>
      <color theme="1"/>
      <name val="Arial Narrow"/>
    </font>
    <font>
      <sz val="10.0"/>
      <color theme="1"/>
      <name val="Calibri"/>
    </font>
    <font>
      <u/>
      <sz val="10.0"/>
      <color theme="1"/>
      <name val="Calibri"/>
    </font>
    <font>
      <sz val="12.0"/>
      <color rgb="FF000000"/>
      <name val="Arial Narrow"/>
    </font>
    <font>
      <sz val="11.0"/>
      <color theme="1"/>
      <name val="Aptos"/>
    </font>
    <font>
      <b/>
      <sz val="9.0"/>
      <color theme="1"/>
      <name val="Arial Narrow"/>
    </font>
    <font>
      <sz val="9.0"/>
      <color theme="1"/>
      <name val="Arial Narrow"/>
    </font>
    <font>
      <u/>
      <sz val="9.0"/>
      <color theme="1"/>
      <name val="Arial Narrow"/>
    </font>
    <font>
      <sz val="11.0"/>
      <color rgb="FFFF0000"/>
      <name val="Calibri"/>
    </font>
  </fonts>
  <fills count="11">
    <fill>
      <patternFill patternType="none"/>
    </fill>
    <fill>
      <patternFill patternType="lightGray"/>
    </fill>
    <fill>
      <patternFill patternType="solid">
        <fgColor rgb="FFFBD4B4"/>
        <bgColor rgb="FFFBD4B4"/>
      </patternFill>
    </fill>
    <fill>
      <patternFill patternType="solid">
        <fgColor rgb="FFCCC0D9"/>
        <bgColor rgb="FFCCC0D9"/>
      </patternFill>
    </fill>
    <fill>
      <patternFill patternType="solid">
        <fgColor rgb="FFEAF1DD"/>
        <bgColor rgb="FFEAF1DD"/>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FF99"/>
        <bgColor rgb="FFFFFF99"/>
      </patternFill>
    </fill>
    <fill>
      <patternFill patternType="solid">
        <fgColor rgb="FFFFCC00"/>
        <bgColor rgb="FFFFCC00"/>
      </patternFill>
    </fill>
    <fill>
      <patternFill patternType="solid">
        <fgColor rgb="FFFF0000"/>
        <bgColor rgb="FFFF0000"/>
      </patternFill>
    </fill>
  </fills>
  <borders count="2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border>
    <border>
      <left/>
      <right/>
      <top style="thin">
        <color rgb="FF000000"/>
      </top>
      <bottom/>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left/>
      <right style="medium">
        <color rgb="FFF6D4FC"/>
      </right>
      <top/>
      <bottom/>
    </border>
    <border>
      <left/>
      <top/>
      <bottom/>
    </border>
    <border>
      <top/>
      <bottom/>
    </border>
    <border>
      <right/>
      <top/>
      <bottom/>
    </border>
    <border>
      <right/>
      <top style="thin">
        <color rgb="FF000000"/>
      </top>
      <bottom style="thin">
        <color rgb="FF000000"/>
      </bottom>
    </border>
    <border>
      <left style="thin">
        <color rgb="FF000000"/>
      </left>
      <right style="thin">
        <color rgb="FF000000"/>
      </right>
      <top style="thin">
        <color rgb="FF000000"/>
      </top>
    </border>
    <border>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left style="thin">
        <color rgb="FF000000"/>
      </left>
      <right/>
      <top style="thin">
        <color rgb="FF000000"/>
      </top>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right style="thin">
        <color rgb="FF000000"/>
      </right>
    </border>
  </borders>
  <cellStyleXfs count="1">
    <xf borderId="0" fillId="0" fontId="0" numFmtId="0" applyAlignment="1" applyFont="1"/>
  </cellStyleXfs>
  <cellXfs count="435">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0" fillId="0" fontId="2" numFmtId="0" xfId="0" applyFont="1"/>
    <xf borderId="0" fillId="0" fontId="2" numFmtId="0" xfId="0" applyAlignment="1" applyFont="1">
      <alignment vertical="center"/>
    </xf>
    <xf borderId="1" fillId="2" fontId="3" numFmtId="0" xfId="0" applyBorder="1" applyFill="1" applyFont="1"/>
    <xf borderId="1" fillId="0" fontId="4" numFmtId="0" xfId="0" applyAlignment="1" applyBorder="1" applyFont="1">
      <alignment horizontal="center"/>
    </xf>
    <xf borderId="0" fillId="0" fontId="4" numFmtId="0" xfId="0" applyAlignment="1" applyFont="1">
      <alignment horizontal="center"/>
    </xf>
    <xf borderId="0" fillId="0" fontId="1" numFmtId="0" xfId="0" applyAlignment="1" applyFont="1">
      <alignment horizontal="center" shrinkToFit="0" wrapText="1"/>
    </xf>
    <xf borderId="0" fillId="0" fontId="2" numFmtId="0" xfId="0" applyAlignment="1" applyFont="1">
      <alignment horizontal="center" shrinkToFit="0" textRotation="90" wrapText="1"/>
    </xf>
    <xf borderId="0" fillId="0" fontId="2" numFmtId="0" xfId="0" applyAlignment="1" applyFont="1">
      <alignment horizontal="center" shrinkToFit="0" wrapText="1"/>
    </xf>
    <xf borderId="1" fillId="2" fontId="5" numFmtId="0" xfId="0" applyAlignment="1" applyBorder="1" applyFont="1">
      <alignment horizontal="center" shrinkToFit="0" vertical="center" wrapText="1"/>
    </xf>
    <xf borderId="2" fillId="2" fontId="5" numFmtId="0" xfId="0" applyAlignment="1" applyBorder="1" applyFont="1">
      <alignment horizontal="center" shrinkToFit="0" vertical="center" wrapText="1"/>
    </xf>
    <xf borderId="2" fillId="2" fontId="5" numFmtId="0" xfId="0" applyAlignment="1" applyBorder="1" applyFont="1">
      <alignment horizontal="center" readingOrder="0" shrinkToFit="0" vertical="center" wrapText="1"/>
    </xf>
    <xf borderId="2" fillId="3" fontId="5" numFmtId="0" xfId="0" applyAlignment="1" applyBorder="1" applyFill="1" applyFont="1">
      <alignment horizontal="center" shrinkToFit="0" vertical="center" wrapText="1"/>
    </xf>
    <xf borderId="1" fillId="4" fontId="5" numFmtId="0" xfId="0" applyAlignment="1" applyBorder="1" applyFill="1" applyFont="1">
      <alignment horizontal="center" shrinkToFit="0" vertical="center" wrapText="1"/>
    </xf>
    <xf borderId="1" fillId="5" fontId="5" numFmtId="0" xfId="0" applyAlignment="1" applyBorder="1" applyFill="1" applyFont="1">
      <alignment horizontal="center" shrinkToFit="0" vertical="center" wrapText="1"/>
    </xf>
    <xf borderId="1" fillId="0" fontId="2" numFmtId="0" xfId="0" applyAlignment="1" applyBorder="1" applyFont="1">
      <alignment horizontal="center" shrinkToFit="0" vertical="center" wrapText="1"/>
    </xf>
    <xf borderId="1" fillId="6" fontId="6" numFmtId="0" xfId="0" applyAlignment="1" applyBorder="1" applyFill="1" applyFont="1">
      <alignment horizontal="left" shrinkToFit="0" vertical="center" wrapText="1"/>
    </xf>
    <xf borderId="1" fillId="6" fontId="2" numFmtId="0" xfId="0" applyAlignment="1" applyBorder="1" applyFont="1">
      <alignment horizontal="left" shrinkToFit="0" vertical="center" wrapText="1"/>
    </xf>
    <xf borderId="1" fillId="6" fontId="2" numFmtId="0" xfId="0" applyAlignment="1" applyBorder="1" applyFont="1">
      <alignment horizontal="center" shrinkToFit="0" vertical="center" wrapText="1"/>
    </xf>
    <xf borderId="1" fillId="0" fontId="2" numFmtId="3" xfId="0" applyAlignment="1" applyBorder="1" applyFont="1" applyNumberFormat="1">
      <alignment horizontal="center" shrinkToFit="0" vertical="center" wrapText="1"/>
    </xf>
    <xf borderId="1" fillId="4" fontId="2" numFmtId="4" xfId="0" applyAlignment="1" applyBorder="1" applyFont="1" applyNumberFormat="1">
      <alignment horizontal="center" vertical="center"/>
    </xf>
    <xf borderId="1" fillId="0" fontId="2" numFmtId="4" xfId="0" applyAlignment="1" applyBorder="1" applyFont="1" applyNumberFormat="1">
      <alignment horizontal="center" vertical="center"/>
    </xf>
    <xf borderId="1" fillId="5" fontId="2" numFmtId="4" xfId="0" applyAlignment="1" applyBorder="1" applyFont="1" applyNumberFormat="1">
      <alignment horizontal="center" vertical="center"/>
    </xf>
    <xf borderId="1" fillId="0" fontId="2" numFmtId="3" xfId="0" applyAlignment="1" applyBorder="1" applyFont="1" applyNumberFormat="1">
      <alignment horizontal="center" vertical="center"/>
    </xf>
    <xf borderId="0" fillId="0" fontId="2" numFmtId="0" xfId="0" applyAlignment="1" applyFont="1">
      <alignment horizontal="center" vertical="center"/>
    </xf>
    <xf borderId="1" fillId="0" fontId="6"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1" fillId="7" fontId="2" numFmtId="3" xfId="0" applyAlignment="1" applyBorder="1" applyFill="1" applyFont="1" applyNumberFormat="1">
      <alignment horizontal="center" vertical="center"/>
    </xf>
    <xf borderId="3" fillId="7" fontId="2" numFmtId="0" xfId="0" applyAlignment="1" applyBorder="1" applyFont="1">
      <alignment horizontal="center" vertical="center"/>
    </xf>
    <xf borderId="1" fillId="4" fontId="1" numFmtId="0" xfId="0" applyAlignment="1" applyBorder="1" applyFont="1">
      <alignment horizontal="center" shrinkToFit="0" vertical="center" wrapText="1"/>
    </xf>
    <xf borderId="1" fillId="4" fontId="1" numFmtId="0" xfId="0" applyAlignment="1" applyBorder="1" applyFont="1">
      <alignment horizontal="center" vertical="center"/>
    </xf>
    <xf borderId="1" fillId="4" fontId="1" numFmtId="1" xfId="0" applyAlignment="1" applyBorder="1" applyFont="1" applyNumberFormat="1">
      <alignment horizontal="center" vertical="center"/>
    </xf>
    <xf borderId="1" fillId="4" fontId="1" numFmtId="4" xfId="0" applyAlignment="1" applyBorder="1" applyFont="1" applyNumberFormat="1">
      <alignment horizontal="center" vertical="center"/>
    </xf>
    <xf borderId="0" fillId="0" fontId="2" numFmtId="4" xfId="0" applyAlignment="1" applyFont="1" applyNumberFormat="1">
      <alignment horizontal="center" vertical="center"/>
    </xf>
    <xf borderId="1" fillId="5" fontId="1" numFmtId="0" xfId="0" applyAlignment="1" applyBorder="1" applyFont="1">
      <alignment horizontal="center" shrinkToFit="0" vertical="center" wrapText="1"/>
    </xf>
    <xf borderId="1" fillId="5" fontId="1" numFmtId="0" xfId="0" applyBorder="1" applyFont="1"/>
    <xf borderId="1" fillId="5" fontId="1" numFmtId="4" xfId="0" applyAlignment="1" applyBorder="1" applyFont="1" applyNumberFormat="1">
      <alignment horizontal="center" vertical="center"/>
    </xf>
    <xf borderId="0" fillId="0" fontId="2" numFmtId="4" xfId="0" applyAlignment="1" applyFont="1" applyNumberFormat="1">
      <alignment horizontal="center" shrinkToFit="0" vertical="center" wrapText="1"/>
    </xf>
    <xf borderId="0" fillId="0" fontId="2" numFmtId="4" xfId="0" applyFont="1" applyNumberFormat="1"/>
    <xf borderId="1" fillId="2" fontId="1" numFmtId="0" xfId="0" applyAlignment="1" applyBorder="1" applyFont="1">
      <alignment horizontal="left" vertical="center"/>
    </xf>
    <xf borderId="1" fillId="0" fontId="1" numFmtId="0" xfId="0" applyAlignment="1" applyBorder="1" applyFont="1">
      <alignment horizontal="center" vertical="center"/>
    </xf>
    <xf borderId="1" fillId="4" fontId="1" numFmtId="0" xfId="0" applyAlignment="1" applyBorder="1" applyFont="1">
      <alignment horizontal="left" vertical="center"/>
    </xf>
    <xf borderId="1" fillId="5" fontId="1" numFmtId="0" xfId="0" applyAlignment="1" applyBorder="1" applyFont="1">
      <alignment horizontal="left" vertical="center"/>
    </xf>
    <xf borderId="1" fillId="5" fontId="1" numFmtId="0" xfId="0" applyAlignment="1" applyBorder="1" applyFont="1">
      <alignment horizontal="center" vertical="center"/>
    </xf>
    <xf borderId="0" fillId="0" fontId="1" numFmtId="0" xfId="0" applyAlignment="1" applyFont="1">
      <alignment shrinkToFit="0" wrapText="1"/>
    </xf>
    <xf borderId="0" fillId="0" fontId="1" numFmtId="0" xfId="0" applyAlignment="1" applyFont="1">
      <alignment shrinkToFit="0" vertical="top" wrapText="1"/>
    </xf>
    <xf borderId="4" fillId="8" fontId="7" numFmtId="0" xfId="0" applyAlignment="1" applyBorder="1" applyFill="1" applyFont="1">
      <alignment horizontal="center" shrinkToFit="0" vertical="top" wrapText="1"/>
    </xf>
    <xf borderId="5" fillId="0" fontId="8" numFmtId="0" xfId="0" applyBorder="1" applyFont="1"/>
    <xf borderId="6" fillId="0" fontId="8" numFmtId="0" xfId="0" applyBorder="1" applyFont="1"/>
    <xf borderId="0" fillId="0" fontId="9" numFmtId="0" xfId="0" applyFont="1"/>
    <xf borderId="0" fillId="0" fontId="5" numFmtId="0" xfId="0" applyFont="1"/>
    <xf borderId="4" fillId="8" fontId="4" numFmtId="0" xfId="0" applyAlignment="1" applyBorder="1" applyFont="1">
      <alignment horizontal="left" shrinkToFit="0" wrapText="1"/>
    </xf>
    <xf borderId="3" fillId="7" fontId="9" numFmtId="0" xfId="0" applyBorder="1" applyFont="1"/>
    <xf borderId="3" fillId="7" fontId="5" numFmtId="0" xfId="0" applyBorder="1" applyFont="1"/>
    <xf borderId="4" fillId="8" fontId="4" numFmtId="0" xfId="0" applyAlignment="1" applyBorder="1" applyFont="1">
      <alignment horizontal="left" shrinkToFit="0" vertical="top" wrapText="1"/>
    </xf>
    <xf borderId="0" fillId="0" fontId="9" numFmtId="0" xfId="0" applyAlignment="1" applyFont="1">
      <alignment horizontal="left" shrinkToFit="0" wrapText="1"/>
    </xf>
    <xf borderId="0" fillId="0" fontId="9" numFmtId="0" xfId="0" applyAlignment="1" applyFont="1">
      <alignment shrinkToFit="0" vertical="top" wrapText="1"/>
    </xf>
    <xf borderId="2" fillId="9" fontId="3" numFmtId="0" xfId="0" applyAlignment="1" applyBorder="1" applyFill="1" applyFont="1">
      <alignment horizontal="center" shrinkToFit="0" vertical="center" wrapText="1"/>
    </xf>
    <xf borderId="7" fillId="9" fontId="3" numFmtId="0" xfId="0" applyAlignment="1" applyBorder="1" applyFont="1">
      <alignment horizontal="center" shrinkToFit="0" vertical="center" wrapText="1"/>
    </xf>
    <xf borderId="7" fillId="9" fontId="9" numFmtId="0" xfId="0" applyAlignment="1" applyBorder="1" applyFont="1">
      <alignment horizontal="center" shrinkToFit="0" vertical="center" wrapText="1"/>
    </xf>
    <xf borderId="8" fillId="9" fontId="3" numFmtId="0" xfId="0" applyAlignment="1" applyBorder="1" applyFont="1">
      <alignment horizontal="center" shrinkToFit="0" vertical="center" wrapText="1"/>
    </xf>
    <xf borderId="3" fillId="10" fontId="5" numFmtId="0" xfId="0" applyAlignment="1" applyBorder="1" applyFill="1" applyFont="1">
      <alignment shrinkToFit="0" wrapText="1"/>
    </xf>
    <xf borderId="0" fillId="0" fontId="10" numFmtId="0" xfId="0" applyFont="1"/>
    <xf borderId="0" fillId="0" fontId="11" numFmtId="0" xfId="0" applyFont="1"/>
    <xf borderId="1" fillId="6" fontId="4" numFmtId="0" xfId="0" applyAlignment="1" applyBorder="1" applyFont="1">
      <alignment shrinkToFit="0" vertical="top" wrapText="1"/>
    </xf>
    <xf borderId="1" fillId="6" fontId="4" numFmtId="0" xfId="0" applyAlignment="1" applyBorder="1" applyFont="1">
      <alignment horizontal="center" shrinkToFit="0" vertical="top" wrapText="1"/>
    </xf>
    <xf borderId="1" fillId="0" fontId="4" numFmtId="0" xfId="0" applyAlignment="1" applyBorder="1" applyFont="1">
      <alignment horizontal="center" shrinkToFit="0" vertical="top" wrapText="1"/>
    </xf>
    <xf borderId="1" fillId="0" fontId="1" numFmtId="0" xfId="0" applyAlignment="1" applyBorder="1" applyFont="1">
      <alignment shrinkToFit="0" vertical="top" wrapText="1"/>
    </xf>
    <xf borderId="1" fillId="0" fontId="4" numFmtId="0" xfId="0" applyAlignment="1" applyBorder="1" applyFont="1">
      <alignment shrinkToFit="0" vertical="top" wrapText="1"/>
    </xf>
    <xf borderId="1" fillId="0" fontId="4" numFmtId="49" xfId="0" applyAlignment="1" applyBorder="1" applyFont="1" applyNumberFormat="1">
      <alignment horizontal="center" shrinkToFit="0" vertical="top" wrapText="1"/>
    </xf>
    <xf borderId="1" fillId="0" fontId="4" numFmtId="1" xfId="0" applyAlignment="1" applyBorder="1" applyFont="1" applyNumberFormat="1">
      <alignment horizontal="center" shrinkToFit="0" vertical="top" wrapText="1"/>
    </xf>
    <xf borderId="1" fillId="0" fontId="4" numFmtId="4" xfId="0" applyAlignment="1" applyBorder="1" applyFont="1" applyNumberFormat="1">
      <alignment horizontal="center" shrinkToFit="0" vertical="top" wrapText="1"/>
    </xf>
    <xf borderId="1" fillId="0" fontId="1" numFmtId="0" xfId="0" applyBorder="1" applyFont="1"/>
    <xf borderId="1" fillId="0" fontId="1" numFmtId="0" xfId="0" applyAlignment="1" applyBorder="1" applyFont="1">
      <alignment horizontal="center" vertical="top"/>
    </xf>
    <xf borderId="1" fillId="0" fontId="2" numFmtId="0" xfId="0" applyAlignment="1" applyBorder="1" applyFont="1">
      <alignment vertical="top"/>
    </xf>
    <xf borderId="1" fillId="0" fontId="12" numFmtId="0" xfId="0" applyAlignment="1" applyBorder="1" applyFont="1">
      <alignment shrinkToFit="0" vertical="top" wrapText="1"/>
    </xf>
    <xf borderId="1" fillId="6" fontId="13" numFmtId="0" xfId="0" applyAlignment="1" applyBorder="1" applyFont="1">
      <alignment shrinkToFit="0" vertical="top" wrapText="1"/>
    </xf>
    <xf borderId="1" fillId="6" fontId="4" numFmtId="49" xfId="0" applyAlignment="1" applyBorder="1" applyFont="1" applyNumberFormat="1">
      <alignment horizontal="center" shrinkToFit="0" vertical="top" wrapText="1"/>
    </xf>
    <xf borderId="7" fillId="6" fontId="4" numFmtId="0" xfId="0" applyAlignment="1" applyBorder="1" applyFont="1">
      <alignment horizontal="center" shrinkToFit="0" vertical="top" wrapText="1"/>
    </xf>
    <xf borderId="9" fillId="0" fontId="4" numFmtId="0" xfId="0" applyAlignment="1" applyBorder="1" applyFont="1">
      <alignment horizontal="center" shrinkToFit="0" vertical="top" wrapText="1"/>
    </xf>
    <xf borderId="9" fillId="0" fontId="1" numFmtId="0" xfId="0" applyAlignment="1" applyBorder="1" applyFont="1">
      <alignment shrinkToFit="0" vertical="top" wrapText="1"/>
    </xf>
    <xf borderId="9" fillId="0" fontId="4" numFmtId="0" xfId="0" applyAlignment="1" applyBorder="1" applyFont="1">
      <alignment shrinkToFit="0" vertical="top" wrapText="1"/>
    </xf>
    <xf borderId="9" fillId="0" fontId="4" numFmtId="49" xfId="0" applyAlignment="1" applyBorder="1" applyFont="1" applyNumberFormat="1">
      <alignment horizontal="center" shrinkToFit="0" vertical="top" wrapText="1"/>
    </xf>
    <xf borderId="10" fillId="0" fontId="4" numFmtId="1" xfId="0" applyAlignment="1" applyBorder="1" applyFont="1" applyNumberFormat="1">
      <alignment horizontal="center" shrinkToFit="0" vertical="top" wrapText="1"/>
    </xf>
    <xf borderId="11" fillId="0" fontId="4" numFmtId="4" xfId="0" applyAlignment="1" applyBorder="1" applyFont="1" applyNumberFormat="1">
      <alignment horizontal="center" shrinkToFit="0" vertical="top" wrapText="1"/>
    </xf>
    <xf borderId="1" fillId="0" fontId="1" numFmtId="0" xfId="0" applyAlignment="1" applyBorder="1" applyFont="1">
      <alignment horizontal="center"/>
    </xf>
    <xf borderId="0" fillId="0" fontId="4" numFmtId="0" xfId="0" applyAlignment="1" applyFont="1">
      <alignment shrinkToFit="0" wrapText="1"/>
    </xf>
    <xf borderId="12" fillId="6" fontId="2" numFmtId="0" xfId="0" applyAlignment="1" applyBorder="1" applyFont="1">
      <alignment shrinkToFit="0" vertical="center" wrapText="1"/>
    </xf>
    <xf borderId="0" fillId="0" fontId="14" numFmtId="0" xfId="0" applyFont="1"/>
    <xf borderId="4" fillId="0" fontId="4" numFmtId="1" xfId="0" applyAlignment="1" applyBorder="1" applyFont="1" applyNumberFormat="1">
      <alignment horizontal="center" shrinkToFit="0" vertical="top" wrapText="1"/>
    </xf>
    <xf borderId="0" fillId="0" fontId="9" numFmtId="0" xfId="0" applyAlignment="1" applyFont="1">
      <alignment shrinkToFit="0" wrapText="1"/>
    </xf>
    <xf borderId="0" fillId="0" fontId="9" numFmtId="4" xfId="0" applyAlignment="1" applyFont="1" applyNumberFormat="1">
      <alignment horizontal="center"/>
    </xf>
    <xf borderId="13" fillId="8" fontId="15" numFmtId="0" xfId="0" applyAlignment="1" applyBorder="1" applyFont="1">
      <alignment horizontal="center" shrinkToFit="0" wrapText="1"/>
    </xf>
    <xf borderId="14" fillId="0" fontId="8" numFmtId="0" xfId="0" applyBorder="1" applyFont="1"/>
    <xf borderId="15" fillId="0" fontId="8" numFmtId="0" xfId="0" applyBorder="1" applyFont="1"/>
    <xf borderId="4" fillId="8" fontId="7" numFmtId="0" xfId="0" applyAlignment="1" applyBorder="1" applyFont="1">
      <alignment horizontal="center" shrinkToFit="0" wrapText="1"/>
    </xf>
    <xf borderId="1" fillId="6" fontId="2" numFmtId="0" xfId="0" applyAlignment="1" applyBorder="1" applyFont="1">
      <alignment horizontal="left" shrinkToFit="0" wrapText="1"/>
    </xf>
    <xf borderId="1" fillId="6" fontId="2" numFmtId="0" xfId="0" applyAlignment="1" applyBorder="1" applyFont="1">
      <alignment horizontal="right" shrinkToFit="0" wrapText="1"/>
    </xf>
    <xf borderId="1" fillId="0" fontId="2" numFmtId="49" xfId="0" applyAlignment="1" applyBorder="1" applyFont="1" applyNumberFormat="1">
      <alignment horizontal="right" shrinkToFit="0" wrapText="1"/>
    </xf>
    <xf borderId="1" fillId="0" fontId="2" numFmtId="0" xfId="0" applyAlignment="1" applyBorder="1" applyFont="1">
      <alignment horizontal="right" shrinkToFit="0" wrapText="1"/>
    </xf>
    <xf borderId="1" fillId="0" fontId="2" numFmtId="1" xfId="0" applyAlignment="1" applyBorder="1" applyFont="1" applyNumberFormat="1">
      <alignment horizontal="right" shrinkToFit="0" wrapText="1"/>
    </xf>
    <xf borderId="1" fillId="0" fontId="2" numFmtId="4" xfId="0" applyAlignment="1" applyBorder="1" applyFont="1" applyNumberFormat="1">
      <alignment horizontal="right" shrinkToFit="0" wrapText="1"/>
    </xf>
    <xf borderId="1" fillId="0" fontId="16" numFmtId="0" xfId="0" applyAlignment="1" applyBorder="1" applyFont="1">
      <alignment horizontal="right"/>
    </xf>
    <xf borderId="1" fillId="6" fontId="2" numFmtId="49" xfId="0" applyAlignment="1" applyBorder="1" applyFont="1" applyNumberFormat="1">
      <alignment horizontal="right" shrinkToFit="0" wrapText="1"/>
    </xf>
    <xf borderId="16" fillId="0" fontId="8" numFmtId="0" xfId="0" applyBorder="1" applyFont="1"/>
    <xf borderId="5" fillId="0" fontId="2" numFmtId="0" xfId="0" applyBorder="1" applyFont="1"/>
    <xf borderId="6" fillId="0" fontId="2" numFmtId="0" xfId="0" applyBorder="1" applyFont="1"/>
    <xf borderId="0" fillId="0" fontId="17" numFmtId="0" xfId="0" applyFont="1"/>
    <xf borderId="0" fillId="0" fontId="9" numFmtId="0" xfId="0" applyAlignment="1" applyFont="1">
      <alignment horizontal="center" shrinkToFit="0" wrapText="1"/>
    </xf>
    <xf borderId="4" fillId="8" fontId="1" numFmtId="0" xfId="0" applyAlignment="1" applyBorder="1" applyFont="1">
      <alignment horizontal="left" shrinkToFit="0" wrapText="1"/>
    </xf>
    <xf borderId="4" fillId="8" fontId="4" numFmtId="0" xfId="0" applyAlignment="1" applyBorder="1" applyFont="1">
      <alignment horizontal="left"/>
    </xf>
    <xf borderId="0" fillId="0" fontId="1" numFmtId="0" xfId="0" applyAlignment="1" applyFont="1">
      <alignment horizontal="left" shrinkToFit="0" wrapText="1"/>
    </xf>
    <xf borderId="2" fillId="9" fontId="9" numFmtId="0" xfId="0" applyAlignment="1" applyBorder="1" applyFont="1">
      <alignment horizontal="center" shrinkToFit="0" vertical="center" wrapText="1"/>
    </xf>
    <xf borderId="2" fillId="9" fontId="9" numFmtId="164" xfId="0" applyAlignment="1" applyBorder="1" applyFont="1" applyNumberFormat="1">
      <alignment horizontal="center" shrinkToFit="0" vertical="center" wrapText="1"/>
    </xf>
    <xf borderId="17" fillId="0" fontId="9" numFmtId="0" xfId="0" applyAlignment="1" applyBorder="1" applyFont="1">
      <alignment horizontal="center" shrinkToFit="0" vertical="center" wrapText="1"/>
    </xf>
    <xf borderId="9" fillId="0" fontId="9" numFmtId="0" xfId="0" applyAlignment="1" applyBorder="1" applyFont="1">
      <alignment horizontal="center" shrinkToFit="0" vertical="center" wrapText="1"/>
    </xf>
    <xf borderId="17" fillId="0" fontId="9" numFmtId="164" xfId="0" applyAlignment="1" applyBorder="1" applyFont="1" applyNumberFormat="1">
      <alignment horizontal="center" shrinkToFit="0" vertical="center" wrapText="1"/>
    </xf>
    <xf borderId="1" fillId="0" fontId="9" numFmtId="0" xfId="0" applyAlignment="1" applyBorder="1" applyFont="1">
      <alignment horizontal="center" shrinkToFit="0" vertical="center" wrapText="1"/>
    </xf>
    <xf borderId="1" fillId="0" fontId="9" numFmtId="164" xfId="0" applyAlignment="1" applyBorder="1" applyFont="1" applyNumberFormat="1">
      <alignment horizontal="center" shrinkToFit="0" vertical="center" wrapText="1"/>
    </xf>
    <xf borderId="0" fillId="0" fontId="9" numFmtId="0" xfId="0" applyAlignment="1" applyFont="1">
      <alignment horizontal="center" shrinkToFit="0" vertical="center" wrapText="1"/>
    </xf>
    <xf borderId="0" fillId="0" fontId="9" numFmtId="164" xfId="0" applyAlignment="1" applyFont="1" applyNumberFormat="1">
      <alignment horizontal="center" shrinkToFit="0" vertical="center" wrapText="1"/>
    </xf>
    <xf borderId="0" fillId="0" fontId="7" numFmtId="0" xfId="0" applyAlignment="1" applyFont="1">
      <alignment horizontal="center" shrinkToFit="0" wrapText="1"/>
    </xf>
    <xf borderId="4" fillId="8" fontId="18" numFmtId="0" xfId="0" applyAlignment="1" applyBorder="1" applyFont="1">
      <alignment horizontal="left" shrinkToFit="0" wrapText="1"/>
    </xf>
    <xf borderId="1" fillId="0" fontId="2" numFmtId="0" xfId="0" applyAlignment="1" applyBorder="1" applyFont="1">
      <alignment horizontal="left" shrinkToFit="0" wrapText="1"/>
    </xf>
    <xf borderId="1" fillId="0" fontId="19" numFmtId="0" xfId="0" applyAlignment="1" applyBorder="1" applyFont="1">
      <alignment horizontal="right" shrinkToFit="0" wrapText="1"/>
    </xf>
    <xf borderId="1" fillId="0" fontId="2" numFmtId="0" xfId="0" applyAlignment="1" applyBorder="1" applyFont="1">
      <alignment horizontal="right"/>
    </xf>
    <xf borderId="1" fillId="0" fontId="2" numFmtId="0" xfId="0" applyBorder="1" applyFont="1"/>
    <xf borderId="1" fillId="0" fontId="2" numFmtId="3" xfId="0" applyAlignment="1" applyBorder="1" applyFont="1" applyNumberFormat="1">
      <alignment horizontal="right"/>
    </xf>
    <xf borderId="1" fillId="0" fontId="16" numFmtId="0" xfId="0" applyAlignment="1" applyBorder="1" applyFont="1">
      <alignment horizontal="right" shrinkToFit="0" wrapText="1"/>
    </xf>
    <xf borderId="1" fillId="0" fontId="20" numFmtId="0" xfId="0" applyAlignment="1" applyBorder="1" applyFont="1">
      <alignment horizontal="right"/>
    </xf>
    <xf borderId="1" fillId="0" fontId="2" numFmtId="3" xfId="0" applyAlignment="1" applyBorder="1" applyFont="1" applyNumberFormat="1">
      <alignment horizontal="right" shrinkToFit="0" wrapText="1"/>
    </xf>
    <xf borderId="1" fillId="6" fontId="16" numFmtId="0" xfId="0" applyAlignment="1" applyBorder="1" applyFont="1">
      <alignment horizontal="left" shrinkToFit="0" wrapText="1"/>
    </xf>
    <xf borderId="1" fillId="6" fontId="16" numFmtId="0" xfId="0" applyAlignment="1" applyBorder="1" applyFont="1">
      <alignment horizontal="right" shrinkToFit="0" wrapText="1"/>
    </xf>
    <xf borderId="1" fillId="0" fontId="16" numFmtId="49" xfId="0" applyAlignment="1" applyBorder="1" applyFont="1" applyNumberFormat="1">
      <alignment horizontal="right" shrinkToFit="0" wrapText="1"/>
    </xf>
    <xf borderId="1" fillId="0" fontId="16" numFmtId="3" xfId="0" applyAlignment="1" applyBorder="1" applyFont="1" applyNumberFormat="1">
      <alignment horizontal="right"/>
    </xf>
    <xf borderId="1" fillId="0" fontId="16" numFmtId="4" xfId="0" applyAlignment="1" applyBorder="1" applyFont="1" applyNumberFormat="1">
      <alignment horizontal="right" shrinkToFit="0" wrapText="1"/>
    </xf>
    <xf borderId="1" fillId="0" fontId="2" numFmtId="0" xfId="0" applyAlignment="1" applyBorder="1" applyFont="1">
      <alignment shrinkToFit="0" wrapText="1"/>
    </xf>
    <xf borderId="0" fillId="0" fontId="9" numFmtId="4" xfId="0" applyAlignment="1" applyFont="1" applyNumberFormat="1">
      <alignment horizontal="center" shrinkToFit="0" wrapText="1"/>
    </xf>
    <xf borderId="0" fillId="0" fontId="21" numFmtId="0" xfId="0" applyAlignment="1" applyFont="1">
      <alignment shrinkToFit="0" wrapText="1"/>
    </xf>
    <xf borderId="0" fillId="0" fontId="4" numFmtId="49" xfId="0" applyAlignment="1" applyFont="1" applyNumberFormat="1">
      <alignment shrinkToFit="0" wrapText="1"/>
    </xf>
    <xf borderId="0" fillId="0" fontId="4" numFmtId="49" xfId="0" applyAlignment="1" applyFont="1" applyNumberFormat="1">
      <alignment shrinkToFit="0" vertical="top" wrapText="1"/>
    </xf>
    <xf borderId="0" fillId="0" fontId="4" numFmtId="0" xfId="0" applyAlignment="1" applyFont="1">
      <alignment shrinkToFit="0" vertical="top" wrapText="1"/>
    </xf>
    <xf borderId="0" fillId="0" fontId="4" numFmtId="0" xfId="0" applyFont="1"/>
    <xf borderId="0" fillId="0" fontId="4" numFmtId="2" xfId="0" applyFont="1" applyNumberFormat="1"/>
    <xf borderId="4" fillId="8" fontId="22" numFmtId="0" xfId="0" applyAlignment="1" applyBorder="1" applyFont="1">
      <alignment horizontal="center" shrinkToFit="0" vertical="center" wrapText="1"/>
    </xf>
    <xf borderId="0" fillId="0" fontId="3" numFmtId="49" xfId="0" applyAlignment="1" applyFont="1" applyNumberFormat="1">
      <alignment horizontal="center" shrinkToFit="0" wrapText="1"/>
    </xf>
    <xf borderId="0" fillId="0" fontId="3" numFmtId="0" xfId="0" applyAlignment="1" applyFont="1">
      <alignment horizontal="center" shrinkToFit="0" wrapText="1"/>
    </xf>
    <xf borderId="0" fillId="0" fontId="3" numFmtId="2" xfId="0" applyAlignment="1" applyFont="1" applyNumberFormat="1">
      <alignment horizontal="center" shrinkToFit="0" wrapText="1"/>
    </xf>
    <xf borderId="18" fillId="8" fontId="1" numFmtId="0" xfId="0" applyBorder="1" applyFont="1"/>
    <xf borderId="19" fillId="0" fontId="8" numFmtId="0" xfId="0" applyBorder="1" applyFont="1"/>
    <xf borderId="20" fillId="0" fontId="8" numFmtId="0" xfId="0" applyBorder="1" applyFont="1"/>
    <xf borderId="18" fillId="8" fontId="1" numFmtId="0" xfId="0" applyAlignment="1" applyBorder="1" applyFont="1">
      <alignment shrinkToFit="0" wrapText="1"/>
    </xf>
    <xf borderId="0" fillId="0" fontId="3" numFmtId="49" xfId="0" applyAlignment="1" applyFont="1" applyNumberFormat="1">
      <alignment horizontal="left" shrinkToFit="0" wrapText="1"/>
    </xf>
    <xf borderId="0" fillId="0" fontId="3" numFmtId="49" xfId="0" applyAlignment="1" applyFont="1" applyNumberFormat="1">
      <alignment shrinkToFit="0" vertical="top" wrapText="1"/>
    </xf>
    <xf borderId="0" fillId="0" fontId="3" numFmtId="0" xfId="0" applyAlignment="1" applyFont="1">
      <alignment shrinkToFit="0" vertical="top" wrapText="1"/>
    </xf>
    <xf borderId="0" fillId="0" fontId="3" numFmtId="0" xfId="0" applyAlignment="1" applyFont="1">
      <alignment horizontal="left" shrinkToFit="0" wrapText="1"/>
    </xf>
    <xf borderId="0" fillId="0" fontId="3" numFmtId="2" xfId="0" applyAlignment="1" applyFont="1" applyNumberFormat="1">
      <alignment horizontal="left" shrinkToFit="0" wrapText="1"/>
    </xf>
    <xf borderId="0" fillId="0" fontId="3" numFmtId="2" xfId="0" applyFont="1" applyNumberFormat="1"/>
    <xf borderId="0" fillId="0" fontId="3" numFmtId="0" xfId="0" applyFont="1"/>
    <xf borderId="2" fillId="9" fontId="3" numFmtId="49" xfId="0" applyAlignment="1" applyBorder="1" applyFont="1" applyNumberFormat="1">
      <alignment horizontal="center" shrinkToFit="0" vertical="center" wrapText="1"/>
    </xf>
    <xf borderId="7" fillId="9" fontId="9" numFmtId="2" xfId="0" applyAlignment="1" applyBorder="1" applyFont="1" applyNumberFormat="1">
      <alignment horizontal="center" shrinkToFit="0" vertical="center" wrapText="1"/>
    </xf>
    <xf borderId="1" fillId="9" fontId="3" numFmtId="0" xfId="0" applyAlignment="1" applyBorder="1" applyFont="1">
      <alignment horizontal="center" shrinkToFit="0" vertical="center" wrapText="1"/>
    </xf>
    <xf borderId="17" fillId="0" fontId="4" numFmtId="49" xfId="0" applyAlignment="1" applyBorder="1" applyFont="1" applyNumberFormat="1">
      <alignment shrinkToFit="0" vertical="top" wrapText="1"/>
    </xf>
    <xf borderId="9" fillId="0" fontId="1" numFmtId="0" xfId="0" applyAlignment="1" applyBorder="1" applyFont="1">
      <alignment horizontal="center" shrinkToFit="0" vertical="top" wrapText="1"/>
    </xf>
    <xf borderId="9" fillId="0" fontId="1" numFmtId="49" xfId="0" applyAlignment="1" applyBorder="1" applyFont="1" applyNumberFormat="1">
      <alignment horizontal="center" shrinkToFit="0" vertical="top" wrapText="1"/>
    </xf>
    <xf borderId="1" fillId="0" fontId="3" numFmtId="1" xfId="0" applyAlignment="1" applyBorder="1" applyFont="1" applyNumberFormat="1">
      <alignment horizontal="center" shrinkToFit="0" vertical="top" wrapText="1"/>
    </xf>
    <xf borderId="17" fillId="0" fontId="3" numFmtId="4" xfId="0" applyAlignment="1" applyBorder="1" applyFont="1" applyNumberFormat="1">
      <alignment horizontal="center" shrinkToFit="0" vertical="top" wrapText="1"/>
    </xf>
    <xf borderId="17" fillId="0" fontId="4" numFmtId="0" xfId="0" applyAlignment="1" applyBorder="1" applyFont="1">
      <alignment shrinkToFit="0" vertical="top" wrapText="1"/>
    </xf>
    <xf borderId="17" fillId="0" fontId="3" numFmtId="1" xfId="0" applyAlignment="1" applyBorder="1" applyFont="1" applyNumberFormat="1">
      <alignment shrinkToFit="0" vertical="top" wrapText="1"/>
    </xf>
    <xf borderId="1" fillId="0" fontId="3" numFmtId="1" xfId="0" applyAlignment="1" applyBorder="1" applyFont="1" applyNumberFormat="1">
      <alignment shrinkToFit="0" vertical="top" wrapText="1"/>
    </xf>
    <xf borderId="1" fillId="0" fontId="3" numFmtId="4" xfId="0" applyAlignment="1" applyBorder="1" applyFont="1" applyNumberFormat="1">
      <alignment horizontal="center" shrinkToFit="0" vertical="top" wrapText="1"/>
    </xf>
    <xf borderId="0" fillId="0" fontId="2" numFmtId="0" xfId="0" applyAlignment="1" applyFont="1">
      <alignment horizontal="left" vertical="top"/>
    </xf>
    <xf borderId="1" fillId="6" fontId="4" numFmtId="49" xfId="0" applyAlignment="1" applyBorder="1" applyFont="1" applyNumberFormat="1">
      <alignment shrinkToFit="0" vertical="top" wrapText="1"/>
    </xf>
    <xf borderId="1" fillId="0" fontId="4" numFmtId="1" xfId="0" applyBorder="1" applyFont="1" applyNumberFormat="1"/>
    <xf borderId="1" fillId="0" fontId="4" numFmtId="1" xfId="0" applyAlignment="1" applyBorder="1" applyFont="1" applyNumberFormat="1">
      <alignment shrinkToFit="0" vertical="top" wrapText="1"/>
    </xf>
    <xf borderId="0" fillId="0" fontId="3" numFmtId="49" xfId="0" applyAlignment="1" applyFont="1" applyNumberFormat="1">
      <alignment shrinkToFit="0" wrapText="1"/>
    </xf>
    <xf borderId="0" fillId="0" fontId="4" numFmtId="2" xfId="0" applyAlignment="1" applyFont="1" applyNumberFormat="1">
      <alignment shrinkToFit="0" vertical="top" wrapText="1"/>
    </xf>
    <xf borderId="0" fillId="0" fontId="3" numFmtId="4" xfId="0" applyAlignment="1" applyFont="1" applyNumberFormat="1">
      <alignment horizontal="center"/>
    </xf>
    <xf borderId="4" fillId="8" fontId="1" numFmtId="0" xfId="0" applyAlignment="1" applyBorder="1" applyFont="1">
      <alignment horizontal="left" shrinkToFit="0" vertical="top" wrapText="1"/>
    </xf>
    <xf borderId="0" fillId="0" fontId="2" numFmtId="0" xfId="0" applyAlignment="1" applyFont="1">
      <alignment horizontal="left"/>
    </xf>
    <xf borderId="1" fillId="9" fontId="9" numFmtId="0" xfId="0" applyAlignment="1" applyBorder="1" applyFont="1">
      <alignment horizontal="center" shrinkToFit="0" vertical="center" wrapText="1"/>
    </xf>
    <xf borderId="1" fillId="0" fontId="3" numFmtId="0" xfId="0" applyAlignment="1" applyBorder="1" applyFont="1">
      <alignment horizontal="center" shrinkToFit="0" vertical="top" wrapText="1"/>
    </xf>
    <xf borderId="4" fillId="0" fontId="3" numFmtId="4" xfId="0" applyAlignment="1" applyBorder="1" applyFont="1" applyNumberFormat="1">
      <alignment horizontal="center" shrinkToFit="0" vertical="top" wrapText="1"/>
    </xf>
    <xf borderId="0" fillId="0" fontId="9" numFmtId="0" xfId="0" applyAlignment="1" applyFont="1">
      <alignment horizontal="center"/>
    </xf>
    <xf borderId="4" fillId="8" fontId="4" numFmtId="0" xfId="0" applyAlignment="1" applyBorder="1" applyFont="1">
      <alignment shrinkToFit="0" vertical="top" wrapText="1"/>
    </xf>
    <xf borderId="0" fillId="0" fontId="23" numFmtId="0" xfId="0" applyFont="1"/>
    <xf borderId="0" fillId="0" fontId="23" numFmtId="0" xfId="0" applyAlignment="1" applyFont="1">
      <alignment shrinkToFit="0" wrapText="1"/>
    </xf>
    <xf borderId="0" fillId="0" fontId="24" numFmtId="0" xfId="0" applyFont="1"/>
    <xf borderId="4" fillId="8" fontId="7" numFmtId="0" xfId="0" applyAlignment="1" applyBorder="1" applyFont="1">
      <alignment horizontal="center" shrinkToFit="0" vertical="center" wrapText="1"/>
    </xf>
    <xf borderId="4" fillId="8" fontId="4" numFmtId="0" xfId="0" applyAlignment="1" applyBorder="1" applyFont="1">
      <alignment shrinkToFit="0" wrapText="1"/>
    </xf>
    <xf borderId="4" fillId="8" fontId="4" numFmtId="0" xfId="0" applyBorder="1" applyFont="1"/>
    <xf borderId="0" fillId="0" fontId="25" numFmtId="0" xfId="0" applyFont="1"/>
    <xf borderId="1" fillId="0" fontId="3" numFmtId="3" xfId="0" applyAlignment="1" applyBorder="1" applyFont="1" applyNumberFormat="1">
      <alignment horizontal="center" shrinkToFit="0" vertical="top" wrapText="1"/>
    </xf>
    <xf borderId="1" fillId="0" fontId="3" numFmtId="3" xfId="0" applyAlignment="1" applyBorder="1" applyFont="1" applyNumberFormat="1">
      <alignment shrinkToFit="0" vertical="top" wrapText="1"/>
    </xf>
    <xf borderId="0" fillId="0" fontId="9" numFmtId="4" xfId="0" applyFont="1" applyNumberFormat="1"/>
    <xf borderId="0" fillId="0" fontId="24" numFmtId="0" xfId="0" applyAlignment="1" applyFont="1">
      <alignment horizontal="left" vertical="top"/>
    </xf>
    <xf borderId="0" fillId="0" fontId="23" numFmtId="0" xfId="0" applyAlignment="1" applyFont="1">
      <alignment horizontal="left" vertical="top"/>
    </xf>
    <xf borderId="3" fillId="10" fontId="23" numFmtId="0" xfId="0" applyAlignment="1" applyBorder="1" applyFont="1">
      <alignment horizontal="left" shrinkToFit="0" vertical="top" wrapText="1"/>
    </xf>
    <xf borderId="1" fillId="0" fontId="16" numFmtId="0" xfId="0" applyAlignment="1" applyBorder="1" applyFont="1">
      <alignment horizontal="left"/>
    </xf>
    <xf borderId="1" fillId="0" fontId="26" numFmtId="1" xfId="0" applyAlignment="1" applyBorder="1" applyFont="1" applyNumberFormat="1">
      <alignment horizontal="right" shrinkToFit="0" wrapText="1"/>
    </xf>
    <xf borderId="1" fillId="0" fontId="2" numFmtId="0" xfId="0" applyAlignment="1" applyBorder="1" applyFont="1">
      <alignment horizontal="left"/>
    </xf>
    <xf borderId="1" fillId="0" fontId="27" numFmtId="0" xfId="0" applyAlignment="1" applyBorder="1" applyFont="1">
      <alignment horizontal="right"/>
    </xf>
    <xf borderId="1" fillId="7" fontId="2" numFmtId="49" xfId="0" applyAlignment="1" applyBorder="1" applyFont="1" applyNumberFormat="1">
      <alignment horizontal="right" shrinkToFit="0" wrapText="1"/>
    </xf>
    <xf borderId="1" fillId="7" fontId="2" numFmtId="0" xfId="0" applyAlignment="1" applyBorder="1" applyFont="1">
      <alignment horizontal="right" shrinkToFit="0" wrapText="1"/>
    </xf>
    <xf borderId="1" fillId="7" fontId="16" numFmtId="0" xfId="0" applyAlignment="1" applyBorder="1" applyFont="1">
      <alignment horizontal="right" shrinkToFit="0" wrapText="1"/>
    </xf>
    <xf borderId="1" fillId="7" fontId="16" numFmtId="49" xfId="0" applyAlignment="1" applyBorder="1" applyFont="1" applyNumberFormat="1">
      <alignment horizontal="right" shrinkToFit="0" wrapText="1"/>
    </xf>
    <xf borderId="1" fillId="7" fontId="28" numFmtId="0" xfId="0" applyAlignment="1" applyBorder="1" applyFont="1">
      <alignment horizontal="right" shrinkToFit="0" wrapText="1"/>
    </xf>
    <xf borderId="1" fillId="7" fontId="2" numFmtId="1" xfId="0" applyAlignment="1" applyBorder="1" applyFont="1" applyNumberFormat="1">
      <alignment horizontal="right" shrinkToFit="0" wrapText="1"/>
    </xf>
    <xf borderId="1" fillId="7" fontId="2" numFmtId="4" xfId="0" applyAlignment="1" applyBorder="1" applyFont="1" applyNumberFormat="1">
      <alignment horizontal="right" shrinkToFit="0" wrapText="1"/>
    </xf>
    <xf borderId="1" fillId="7" fontId="2" numFmtId="49" xfId="0" applyAlignment="1" applyBorder="1" applyFont="1" applyNumberFormat="1">
      <alignment horizontal="left" shrinkToFit="0" wrapText="1"/>
    </xf>
    <xf borderId="1" fillId="0" fontId="29" numFmtId="0" xfId="0" applyAlignment="1" applyBorder="1" applyFont="1">
      <alignment horizontal="right" shrinkToFit="0" wrapText="1"/>
    </xf>
    <xf borderId="1" fillId="0" fontId="30" numFmtId="0" xfId="0" applyAlignment="1" applyBorder="1" applyFont="1">
      <alignment horizontal="right"/>
    </xf>
    <xf borderId="1" fillId="0" fontId="27" numFmtId="0" xfId="0" applyAlignment="1" applyBorder="1" applyFont="1">
      <alignment horizontal="right" shrinkToFit="0" wrapText="1"/>
    </xf>
    <xf borderId="0" fillId="0" fontId="31" numFmtId="0" xfId="0" applyAlignment="1" applyFont="1">
      <alignment horizontal="left" vertical="top"/>
    </xf>
    <xf borderId="21" fillId="8" fontId="7" numFmtId="0" xfId="0" applyAlignment="1" applyBorder="1" applyFont="1">
      <alignment horizontal="center" shrinkToFit="0" wrapText="1"/>
    </xf>
    <xf borderId="0" fillId="0" fontId="23" numFmtId="0" xfId="0" applyAlignment="1" applyFont="1">
      <alignment horizontal="left" shrinkToFit="0" vertical="top" wrapText="1"/>
    </xf>
    <xf borderId="0" fillId="0" fontId="5" numFmtId="0" xfId="0" applyAlignment="1" applyFont="1">
      <alignment shrinkToFit="0" wrapText="1"/>
    </xf>
    <xf borderId="22" fillId="9" fontId="9" numFmtId="0" xfId="0" applyAlignment="1" applyBorder="1" applyFont="1">
      <alignment horizontal="center" shrinkToFit="0" vertical="center" wrapText="1"/>
    </xf>
    <xf borderId="1" fillId="0" fontId="2" numFmtId="0" xfId="0" applyAlignment="1" applyBorder="1" applyFont="1">
      <alignment horizontal="left" shrinkToFit="0" vertical="top" wrapText="1"/>
    </xf>
    <xf borderId="1" fillId="0" fontId="2" numFmtId="0" xfId="0" applyAlignment="1" applyBorder="1" applyFont="1">
      <alignment horizontal="right" shrinkToFit="0" vertical="top" wrapText="1"/>
    </xf>
    <xf borderId="1" fillId="0" fontId="2" numFmtId="49" xfId="0" applyAlignment="1" applyBorder="1" applyFont="1" applyNumberFormat="1">
      <alignment horizontal="right" shrinkToFit="0" vertical="top" wrapText="1"/>
    </xf>
    <xf borderId="1" fillId="0" fontId="2" numFmtId="3" xfId="0" applyAlignment="1" applyBorder="1" applyFont="1" applyNumberFormat="1">
      <alignment horizontal="right" shrinkToFit="0" vertical="top" wrapText="1"/>
    </xf>
    <xf borderId="1" fillId="0" fontId="2" numFmtId="1" xfId="0" applyAlignment="1" applyBorder="1" applyFont="1" applyNumberFormat="1">
      <alignment horizontal="right" shrinkToFit="0" vertical="top" wrapText="1"/>
    </xf>
    <xf borderId="1" fillId="0" fontId="2" numFmtId="2" xfId="0" applyAlignment="1" applyBorder="1" applyFont="1" applyNumberFormat="1">
      <alignment horizontal="right" shrinkToFit="0" vertical="top" wrapText="1"/>
    </xf>
    <xf borderId="1" fillId="0" fontId="2" numFmtId="0" xfId="0" applyAlignment="1" applyBorder="1" applyFont="1">
      <alignment horizontal="right" vertical="top"/>
    </xf>
    <xf borderId="1" fillId="0" fontId="2" numFmtId="0" xfId="0" applyAlignment="1" applyBorder="1" applyFont="1">
      <alignment horizontal="left" vertical="top"/>
    </xf>
    <xf borderId="1" fillId="0" fontId="32" numFmtId="0" xfId="0" applyAlignment="1" applyBorder="1" applyFont="1">
      <alignment horizontal="right" vertical="top"/>
    </xf>
    <xf borderId="1" fillId="7" fontId="2" numFmtId="0" xfId="0" applyAlignment="1" applyBorder="1" applyFont="1">
      <alignment horizontal="left" shrinkToFit="0" vertical="top" wrapText="1"/>
    </xf>
    <xf borderId="1" fillId="7" fontId="2" numFmtId="0" xfId="0" applyAlignment="1" applyBorder="1" applyFont="1">
      <alignment horizontal="right" shrinkToFit="0" vertical="top" wrapText="1"/>
    </xf>
    <xf borderId="1" fillId="0" fontId="33" numFmtId="49" xfId="0" applyAlignment="1" applyBorder="1" applyFont="1" applyNumberFormat="1">
      <alignment horizontal="right" shrinkToFit="0" vertical="top" wrapText="1"/>
    </xf>
    <xf borderId="1" fillId="0" fontId="2" numFmtId="0" xfId="0" applyAlignment="1" applyBorder="1" applyFont="1">
      <alignment horizontal="right" shrinkToFit="0" vertical="center" wrapText="1"/>
    </xf>
    <xf borderId="1" fillId="0" fontId="2" numFmtId="49" xfId="0" applyAlignment="1" applyBorder="1" applyFont="1" applyNumberFormat="1">
      <alignment horizontal="right" shrinkToFit="0" vertical="center" wrapText="1"/>
    </xf>
    <xf borderId="1" fillId="0" fontId="2" numFmtId="3" xfId="0" applyAlignment="1" applyBorder="1" applyFont="1" applyNumberFormat="1">
      <alignment horizontal="right" shrinkToFit="0" vertical="center" wrapText="1"/>
    </xf>
    <xf borderId="1" fillId="0" fontId="2" numFmtId="1" xfId="0" applyAlignment="1" applyBorder="1" applyFont="1" applyNumberFormat="1">
      <alignment horizontal="right" shrinkToFit="0" vertical="center" wrapText="1"/>
    </xf>
    <xf borderId="1" fillId="0" fontId="2" numFmtId="2" xfId="0" applyAlignment="1" applyBorder="1" applyFont="1" applyNumberFormat="1">
      <alignment horizontal="right" shrinkToFit="0" vertical="center" wrapText="1"/>
    </xf>
    <xf borderId="1" fillId="0" fontId="2" numFmtId="0" xfId="0" applyAlignment="1" applyBorder="1" applyFont="1">
      <alignment horizontal="right" vertical="center"/>
    </xf>
    <xf borderId="1" fillId="0" fontId="27" numFmtId="0" xfId="0" applyAlignment="1" applyBorder="1" applyFont="1">
      <alignment horizontal="right" shrinkToFit="0" vertical="center" wrapText="1"/>
    </xf>
    <xf borderId="0" fillId="0" fontId="9" numFmtId="2" xfId="0" applyAlignment="1" applyFont="1" applyNumberFormat="1">
      <alignment horizontal="center"/>
    </xf>
    <xf borderId="13" fillId="8" fontId="15" numFmtId="0" xfId="0" applyAlignment="1" applyBorder="1" applyFont="1">
      <alignment horizontal="center" shrinkToFit="0" vertical="top" wrapText="1"/>
    </xf>
    <xf borderId="4" fillId="0" fontId="2" numFmtId="2" xfId="0" applyAlignment="1" applyBorder="1" applyFont="1" applyNumberFormat="1">
      <alignment horizontal="right" shrinkToFit="0" wrapText="1"/>
    </xf>
    <xf borderId="0" fillId="0" fontId="2" numFmtId="0" xfId="0" applyAlignment="1" applyFont="1">
      <alignment horizontal="right"/>
    </xf>
    <xf borderId="0" fillId="0" fontId="34" numFmtId="0" xfId="0" applyAlignment="1" applyFont="1">
      <alignment horizontal="left"/>
    </xf>
    <xf borderId="0" fillId="0" fontId="5" numFmtId="0" xfId="0" applyAlignment="1" applyFont="1">
      <alignment horizontal="left"/>
    </xf>
    <xf borderId="0" fillId="0" fontId="17" numFmtId="0" xfId="0" applyAlignment="1" applyFont="1">
      <alignment horizontal="left"/>
    </xf>
    <xf borderId="3" fillId="10" fontId="5" numFmtId="0" xfId="0" applyAlignment="1" applyBorder="1" applyFont="1">
      <alignment horizontal="left" shrinkToFit="0" wrapText="1"/>
    </xf>
    <xf borderId="1" fillId="0" fontId="16" numFmtId="0" xfId="0" applyAlignment="1" applyBorder="1" applyFont="1">
      <alignment horizontal="left" shrinkToFit="0" wrapText="1"/>
    </xf>
    <xf borderId="1" fillId="0" fontId="35" numFmtId="0" xfId="0" applyAlignment="1" applyBorder="1" applyFont="1">
      <alignment horizontal="right" shrinkToFit="0" wrapText="1"/>
    </xf>
    <xf borderId="1" fillId="6" fontId="2" numFmtId="1" xfId="0" applyAlignment="1" applyBorder="1" applyFont="1" applyNumberFormat="1">
      <alignment horizontal="right" shrinkToFit="0" wrapText="1"/>
    </xf>
    <xf borderId="1" fillId="6" fontId="2" numFmtId="2" xfId="0" applyAlignment="1" applyBorder="1" applyFont="1" applyNumberFormat="1">
      <alignment horizontal="right" shrinkToFit="0" wrapText="1"/>
    </xf>
    <xf borderId="0" fillId="0" fontId="2" numFmtId="0" xfId="0" applyAlignment="1" applyFont="1">
      <alignment shrinkToFit="0" wrapText="1"/>
    </xf>
    <xf borderId="1" fillId="0" fontId="2" numFmtId="2" xfId="0" applyAlignment="1" applyBorder="1" applyFont="1" applyNumberFormat="1">
      <alignment horizontal="right" shrinkToFit="0" wrapText="1"/>
    </xf>
    <xf borderId="1" fillId="0" fontId="16" numFmtId="1" xfId="0" applyAlignment="1" applyBorder="1" applyFont="1" applyNumberFormat="1">
      <alignment horizontal="right" shrinkToFit="0" wrapText="1"/>
    </xf>
    <xf borderId="1" fillId="0" fontId="16" numFmtId="2" xfId="0" applyAlignment="1" applyBorder="1" applyFont="1" applyNumberFormat="1">
      <alignment horizontal="right" shrinkToFit="0" wrapText="1"/>
    </xf>
    <xf borderId="1" fillId="6" fontId="36" numFmtId="0" xfId="0" applyAlignment="1" applyBorder="1" applyFont="1">
      <alignment horizontal="right" shrinkToFit="0" wrapText="1"/>
    </xf>
    <xf borderId="1" fillId="0" fontId="4" numFmtId="0" xfId="0" applyAlignment="1" applyBorder="1" applyFont="1">
      <alignment horizontal="left" shrinkToFit="0" wrapText="1"/>
    </xf>
    <xf borderId="1" fillId="7" fontId="16" numFmtId="0" xfId="0" applyAlignment="1" applyBorder="1" applyFont="1">
      <alignment horizontal="left" shrinkToFit="0" wrapText="1"/>
    </xf>
    <xf borderId="1" fillId="7" fontId="37" numFmtId="0" xfId="0" applyAlignment="1" applyBorder="1" applyFont="1">
      <alignment horizontal="right" shrinkToFit="0" wrapText="1"/>
    </xf>
    <xf borderId="1" fillId="0" fontId="16" numFmtId="2" xfId="0" applyAlignment="1" applyBorder="1" applyFont="1" applyNumberFormat="1">
      <alignment horizontal="right"/>
    </xf>
    <xf borderId="1" fillId="0" fontId="38" numFmtId="0" xfId="0" applyAlignment="1" applyBorder="1" applyFont="1">
      <alignment horizontal="right" shrinkToFit="0" wrapText="1"/>
    </xf>
    <xf borderId="1" fillId="0" fontId="20" numFmtId="0" xfId="0" applyAlignment="1" applyBorder="1" applyFont="1">
      <alignment horizontal="right" shrinkToFit="0" wrapText="1"/>
    </xf>
    <xf borderId="0" fillId="0" fontId="34" numFmtId="0" xfId="0" applyAlignment="1" applyFont="1">
      <alignment horizontal="left" vertical="top"/>
    </xf>
    <xf borderId="0" fillId="0" fontId="5" numFmtId="0" xfId="0" applyAlignment="1" applyFont="1">
      <alignment horizontal="left" vertical="top"/>
    </xf>
    <xf borderId="2" fillId="9" fontId="9" numFmtId="2" xfId="0" applyAlignment="1" applyBorder="1" applyFont="1" applyNumberFormat="1">
      <alignment horizontal="center" shrinkToFit="0" vertical="center" wrapText="1"/>
    </xf>
    <xf borderId="3" fillId="10" fontId="5" numFmtId="0" xfId="0" applyAlignment="1" applyBorder="1" applyFont="1">
      <alignment horizontal="left" shrinkToFit="0" vertical="top" wrapText="1"/>
    </xf>
    <xf borderId="1" fillId="0" fontId="39" numFmtId="0" xfId="0" applyAlignment="1" applyBorder="1" applyFont="1">
      <alignment horizontal="right"/>
    </xf>
    <xf borderId="1" fillId="0" fontId="16" numFmtId="0" xfId="0" applyAlignment="1" applyBorder="1" applyFont="1">
      <alignment horizontal="left" shrinkToFit="0" vertical="top" wrapText="1"/>
    </xf>
    <xf borderId="1" fillId="0" fontId="16" numFmtId="0" xfId="0" applyAlignment="1" applyBorder="1" applyFont="1">
      <alignment horizontal="right" shrinkToFit="0" vertical="top" wrapText="1"/>
    </xf>
    <xf borderId="1" fillId="6" fontId="2" numFmtId="0" xfId="0" applyAlignment="1" applyBorder="1" applyFont="1">
      <alignment horizontal="right" shrinkToFit="0" vertical="top" wrapText="1"/>
    </xf>
    <xf borderId="1" fillId="6" fontId="2" numFmtId="1" xfId="0" applyAlignment="1" applyBorder="1" applyFont="1" applyNumberFormat="1">
      <alignment horizontal="right" shrinkToFit="0" vertical="top" wrapText="1"/>
    </xf>
    <xf borderId="1" fillId="6" fontId="2" numFmtId="2" xfId="0" applyAlignment="1" applyBorder="1" applyFont="1" applyNumberFormat="1">
      <alignment horizontal="right" shrinkToFit="0" vertical="top" wrapText="1"/>
    </xf>
    <xf borderId="1" fillId="0" fontId="16" numFmtId="1" xfId="0" applyAlignment="1" applyBorder="1" applyFont="1" applyNumberFormat="1">
      <alignment horizontal="right" shrinkToFit="0" vertical="top" wrapText="1"/>
    </xf>
    <xf borderId="1" fillId="0" fontId="16" numFmtId="2" xfId="0" applyAlignment="1" applyBorder="1" applyFont="1" applyNumberFormat="1">
      <alignment horizontal="right" shrinkToFit="0" vertical="top" wrapText="1"/>
    </xf>
    <xf borderId="1" fillId="0" fontId="40" numFmtId="0" xfId="0" applyAlignment="1" applyBorder="1" applyFont="1">
      <alignment horizontal="right" shrinkToFit="0" vertical="center" wrapText="1"/>
    </xf>
    <xf borderId="1" fillId="0" fontId="41" numFmtId="0" xfId="0" applyAlignment="1" applyBorder="1" applyFont="1">
      <alignment horizontal="right" shrinkToFit="0" vertical="top" wrapText="1"/>
    </xf>
    <xf borderId="1" fillId="0" fontId="16" numFmtId="0" xfId="0" applyAlignment="1" applyBorder="1" applyFont="1">
      <alignment horizontal="right" shrinkToFit="0" vertical="center" wrapText="1"/>
    </xf>
    <xf borderId="1" fillId="6" fontId="42" numFmtId="0" xfId="0" applyAlignment="1" applyBorder="1" applyFont="1">
      <alignment horizontal="right" shrinkToFit="0" vertical="top" wrapText="1"/>
    </xf>
    <xf borderId="1" fillId="0" fontId="43" numFmtId="0" xfId="0" applyAlignment="1" applyBorder="1" applyFont="1">
      <alignment horizontal="right"/>
    </xf>
    <xf borderId="1" fillId="7" fontId="44" numFmtId="0" xfId="0" applyAlignment="1" applyBorder="1" applyFont="1">
      <alignment horizontal="right" shrinkToFit="0" vertical="top" wrapText="1"/>
    </xf>
    <xf borderId="1" fillId="0" fontId="16" numFmtId="0" xfId="0" applyAlignment="1" applyBorder="1" applyFont="1">
      <alignment horizontal="right" vertical="top"/>
    </xf>
    <xf borderId="1" fillId="0" fontId="45" numFmtId="0" xfId="0" applyAlignment="1" applyBorder="1" applyFont="1">
      <alignment horizontal="right" shrinkToFit="0" vertical="top" wrapText="1"/>
    </xf>
    <xf borderId="1" fillId="6" fontId="16" numFmtId="0" xfId="0" applyAlignment="1" applyBorder="1" applyFont="1">
      <alignment horizontal="right" shrinkToFit="0" vertical="top" wrapText="1"/>
    </xf>
    <xf borderId="1" fillId="6" fontId="16" numFmtId="1" xfId="0" applyAlignment="1" applyBorder="1" applyFont="1" applyNumberFormat="1">
      <alignment horizontal="right" shrinkToFit="0" vertical="top" wrapText="1"/>
    </xf>
    <xf borderId="1" fillId="6" fontId="16" numFmtId="2" xfId="0" applyAlignment="1" applyBorder="1" applyFont="1" applyNumberFormat="1">
      <alignment horizontal="right" shrinkToFit="0" vertical="top" wrapText="1"/>
    </xf>
    <xf borderId="1" fillId="0" fontId="20" numFmtId="0" xfId="0" applyAlignment="1" applyBorder="1" applyFont="1">
      <alignment horizontal="right" shrinkToFit="0" vertical="center" wrapText="1"/>
    </xf>
    <xf borderId="1" fillId="6" fontId="2" numFmtId="0" xfId="0" applyAlignment="1" applyBorder="1" applyFont="1">
      <alignment horizontal="right" shrinkToFit="0" vertical="center" wrapText="1"/>
    </xf>
    <xf borderId="1" fillId="6" fontId="2" numFmtId="2" xfId="0" applyAlignment="1" applyBorder="1" applyFont="1" applyNumberFormat="1">
      <alignment horizontal="right" shrinkToFit="0" vertical="center" wrapText="1"/>
    </xf>
    <xf borderId="1" fillId="0" fontId="29" numFmtId="0" xfId="0" applyAlignment="1" applyBorder="1" applyFont="1">
      <alignment horizontal="right" shrinkToFit="0" vertical="center" wrapText="1"/>
    </xf>
    <xf borderId="1" fillId="0" fontId="16" numFmtId="2" xfId="0" applyAlignment="1" applyBorder="1" applyFont="1" applyNumberFormat="1">
      <alignment horizontal="right" shrinkToFit="0" vertical="center" wrapText="1"/>
    </xf>
    <xf borderId="4" fillId="8" fontId="1" numFmtId="0" xfId="0" applyAlignment="1" applyBorder="1" applyFont="1">
      <alignment shrinkToFit="0" wrapText="1"/>
    </xf>
    <xf borderId="4" fillId="8" fontId="9" numFmtId="0" xfId="0" applyAlignment="1" applyBorder="1" applyFont="1">
      <alignment shrinkToFit="0" vertical="top" wrapText="1"/>
    </xf>
    <xf borderId="1" fillId="0" fontId="2" numFmtId="17" xfId="0" applyAlignment="1" applyBorder="1" applyFont="1" applyNumberFormat="1">
      <alignment horizontal="right" shrinkToFit="0" wrapText="1"/>
    </xf>
    <xf borderId="1" fillId="0" fontId="2" numFmtId="15" xfId="0" applyAlignment="1" applyBorder="1" applyFont="1" applyNumberFormat="1">
      <alignment horizontal="right" shrinkToFit="0" wrapText="1"/>
    </xf>
    <xf borderId="1" fillId="7" fontId="2" numFmtId="2" xfId="0" applyAlignment="1" applyBorder="1" applyFont="1" applyNumberFormat="1">
      <alignment horizontal="right" shrinkToFit="0" wrapText="1"/>
    </xf>
    <xf borderId="1" fillId="7" fontId="46" numFmtId="0" xfId="0" applyAlignment="1" applyBorder="1" applyFont="1">
      <alignment horizontal="right" shrinkToFit="0" wrapText="1"/>
    </xf>
    <xf borderId="1" fillId="7" fontId="2" numFmtId="15" xfId="0" applyAlignment="1" applyBorder="1" applyFont="1" applyNumberFormat="1">
      <alignment horizontal="right" shrinkToFit="0" wrapText="1"/>
    </xf>
    <xf borderId="1" fillId="0" fontId="2" numFmtId="165" xfId="0" applyAlignment="1" applyBorder="1" applyFont="1" applyNumberFormat="1">
      <alignment horizontal="right" shrinkToFit="0" wrapText="1"/>
    </xf>
    <xf borderId="1" fillId="0" fontId="4" numFmtId="2" xfId="0" applyAlignment="1" applyBorder="1" applyFont="1" applyNumberFormat="1">
      <alignment shrinkToFit="0" vertical="top" wrapText="1"/>
    </xf>
    <xf borderId="1" fillId="0" fontId="4" numFmtId="14" xfId="0" applyAlignment="1" applyBorder="1" applyFont="1" applyNumberFormat="1">
      <alignment shrinkToFit="0" vertical="top" wrapText="1"/>
    </xf>
    <xf borderId="1" fillId="0" fontId="4" numFmtId="0" xfId="0" applyAlignment="1" applyBorder="1" applyFont="1">
      <alignment horizontal="left" shrinkToFit="0" vertical="top" wrapText="1"/>
    </xf>
    <xf borderId="1" fillId="0" fontId="3" numFmtId="2" xfId="0" applyAlignment="1" applyBorder="1" applyFont="1" applyNumberFormat="1">
      <alignment shrinkToFit="0" vertical="top" wrapText="1"/>
    </xf>
    <xf borderId="1" fillId="0" fontId="47" numFmtId="0" xfId="0" applyAlignment="1" applyBorder="1" applyFont="1">
      <alignment horizontal="center" shrinkToFit="0" vertical="top" wrapText="1"/>
    </xf>
    <xf borderId="1" fillId="0" fontId="24" numFmtId="0" xfId="0" applyAlignment="1" applyBorder="1" applyFont="1">
      <alignment shrinkToFit="0" vertical="top" wrapText="1"/>
    </xf>
    <xf borderId="1" fillId="0" fontId="24" numFmtId="2" xfId="0" applyAlignment="1" applyBorder="1" applyFont="1" applyNumberFormat="1">
      <alignment shrinkToFit="0" vertical="top" wrapText="1"/>
    </xf>
    <xf borderId="1" fillId="0" fontId="48" numFmtId="0" xfId="0" applyBorder="1" applyFont="1"/>
    <xf borderId="1" fillId="0" fontId="49" numFmtId="0" xfId="0" applyBorder="1" applyFont="1"/>
    <xf borderId="1" fillId="0" fontId="50" numFmtId="0" xfId="0" applyAlignment="1" applyBorder="1" applyFont="1">
      <alignment shrinkToFit="0" wrapText="1"/>
    </xf>
    <xf borderId="1" fillId="0" fontId="4" numFmtId="2" xfId="0" applyAlignment="1" applyBorder="1" applyFont="1" applyNumberFormat="1">
      <alignment horizontal="center" shrinkToFit="0" vertical="top" wrapText="1"/>
    </xf>
    <xf borderId="1" fillId="0" fontId="4" numFmtId="15" xfId="0" applyAlignment="1" applyBorder="1" applyFont="1" applyNumberFormat="1">
      <alignment shrinkToFit="0" vertical="top" wrapText="1"/>
    </xf>
    <xf borderId="1" fillId="0" fontId="2" numFmtId="0" xfId="0" applyAlignment="1" applyBorder="1" applyFont="1">
      <alignment horizontal="center" vertical="top"/>
    </xf>
    <xf borderId="1" fillId="0" fontId="34" numFmtId="0" xfId="0" applyAlignment="1" applyBorder="1" applyFont="1">
      <alignment horizontal="center" vertical="top"/>
    </xf>
    <xf borderId="1" fillId="0" fontId="6" numFmtId="0" xfId="0" applyAlignment="1" applyBorder="1" applyFont="1">
      <alignment shrinkToFit="0" wrapText="1"/>
    </xf>
    <xf borderId="1" fillId="0" fontId="51" numFmtId="0" xfId="0" applyAlignment="1" applyBorder="1" applyFont="1">
      <alignment shrinkToFit="0" wrapText="1"/>
    </xf>
    <xf borderId="1" fillId="0" fontId="3" numFmtId="2" xfId="0" applyAlignment="1" applyBorder="1" applyFont="1" applyNumberFormat="1">
      <alignment horizontal="center" shrinkToFit="0" vertical="top" wrapText="1"/>
    </xf>
    <xf borderId="1" fillId="0" fontId="6" numFmtId="0" xfId="0" applyAlignment="1" applyBorder="1" applyFont="1">
      <alignment shrinkToFit="0" vertical="top" wrapText="1"/>
    </xf>
    <xf borderId="1" fillId="0" fontId="50" numFmtId="0" xfId="0" applyAlignment="1" applyBorder="1" applyFont="1">
      <alignment horizontal="left" shrinkToFit="0" vertical="top" wrapText="1"/>
    </xf>
    <xf borderId="1" fillId="0" fontId="2" numFmtId="0" xfId="0" applyAlignment="1" applyBorder="1" applyFont="1">
      <alignment horizontal="center" vertical="center"/>
    </xf>
    <xf borderId="1" fillId="0" fontId="34" numFmtId="0" xfId="0" applyAlignment="1" applyBorder="1" applyFont="1">
      <alignment horizontal="center"/>
    </xf>
    <xf borderId="1" fillId="0" fontId="2" numFmtId="0" xfId="0" applyAlignment="1" applyBorder="1" applyFont="1">
      <alignment horizontal="center" shrinkToFit="0" vertical="top" wrapText="1"/>
    </xf>
    <xf borderId="1" fillId="0" fontId="4" numFmtId="49" xfId="0" applyAlignment="1" applyBorder="1" applyFont="1" applyNumberFormat="1">
      <alignment horizontal="left" shrinkToFit="0" vertical="top" wrapText="1"/>
    </xf>
    <xf borderId="1" fillId="0" fontId="4" numFmtId="49" xfId="0" applyAlignment="1" applyBorder="1" applyFont="1" applyNumberFormat="1">
      <alignment horizontal="left" shrinkToFit="0" wrapText="1"/>
    </xf>
    <xf borderId="1" fillId="0" fontId="52" numFmtId="0" xfId="0" applyAlignment="1" applyBorder="1" applyFont="1">
      <alignment horizontal="center" shrinkToFit="0" vertical="center" wrapText="1"/>
    </xf>
    <xf borderId="1" fillId="0" fontId="52" numFmtId="2" xfId="0" applyAlignment="1" applyBorder="1" applyFont="1" applyNumberFormat="1">
      <alignment horizontal="center" shrinkToFit="0" vertical="center" wrapText="1"/>
    </xf>
    <xf borderId="1" fillId="6" fontId="52" numFmtId="0" xfId="0" applyAlignment="1" applyBorder="1" applyFont="1">
      <alignment horizontal="center" shrinkToFit="0" vertical="center" wrapText="1"/>
    </xf>
    <xf borderId="1" fillId="0" fontId="52" numFmtId="0" xfId="0" applyAlignment="1" applyBorder="1" applyFont="1">
      <alignment horizontal="center" vertical="center"/>
    </xf>
    <xf borderId="1" fillId="0" fontId="52" numFmtId="0" xfId="0" applyAlignment="1" applyBorder="1" applyFont="1">
      <alignment horizontal="left" shrinkToFit="0" vertical="center" wrapText="1"/>
    </xf>
    <xf borderId="1" fillId="0" fontId="53" numFmtId="0" xfId="0" applyAlignment="1" applyBorder="1" applyFont="1">
      <alignment horizontal="center" shrinkToFit="0" vertical="center" wrapText="1"/>
    </xf>
    <xf borderId="1" fillId="0" fontId="52" numFmtId="15" xfId="0" applyAlignment="1" applyBorder="1" applyFont="1" applyNumberFormat="1">
      <alignment horizontal="center" shrinkToFit="0" vertical="center" wrapText="1"/>
    </xf>
    <xf borderId="1" fillId="0" fontId="1" numFmtId="0" xfId="0" applyAlignment="1" applyBorder="1" applyFont="1">
      <alignment shrinkToFit="0" wrapText="1"/>
    </xf>
    <xf borderId="1" fillId="0" fontId="1" numFmtId="0" xfId="0" applyAlignment="1" applyBorder="1" applyFont="1">
      <alignment horizontal="left" shrinkToFit="0" wrapText="1"/>
    </xf>
    <xf borderId="1" fillId="0" fontId="4" numFmtId="3" xfId="0" applyAlignment="1" applyBorder="1" applyFont="1" applyNumberFormat="1">
      <alignment horizontal="center" shrinkToFit="0" vertical="top" wrapText="1"/>
    </xf>
    <xf borderId="0" fillId="0" fontId="1" numFmtId="0" xfId="0" applyAlignment="1" applyFont="1">
      <alignment horizontal="center" shrinkToFit="0" vertical="top" wrapText="1"/>
    </xf>
    <xf borderId="0" fillId="0" fontId="9" numFmtId="2" xfId="0" applyAlignment="1" applyFont="1" applyNumberFormat="1">
      <alignment horizontal="center" shrinkToFit="0" vertical="top" wrapText="1"/>
    </xf>
    <xf borderId="1" fillId="0" fontId="3" numFmtId="0" xfId="0" applyAlignment="1" applyBorder="1" applyFont="1">
      <alignment horizontal="center" vertical="top"/>
    </xf>
    <xf borderId="1" fillId="0" fontId="54" numFmtId="0" xfId="0" applyAlignment="1" applyBorder="1" applyFont="1">
      <alignment horizontal="center" shrinkToFit="0" vertical="top" wrapText="1"/>
    </xf>
    <xf borderId="0" fillId="0" fontId="9" numFmtId="166" xfId="0" applyFont="1" applyNumberFormat="1"/>
    <xf borderId="23" fillId="9" fontId="9" numFmtId="0" xfId="0" applyAlignment="1" applyBorder="1" applyFont="1">
      <alignment horizontal="center" shrinkToFit="0" vertical="center" wrapText="1"/>
    </xf>
    <xf borderId="10" fillId="0" fontId="3" numFmtId="2" xfId="0" applyAlignment="1" applyBorder="1" applyFont="1" applyNumberFormat="1">
      <alignment horizontal="center" shrinkToFit="0" vertical="top" wrapText="1"/>
    </xf>
    <xf borderId="4" fillId="0" fontId="3" numFmtId="2" xfId="0" applyAlignment="1" applyBorder="1" applyFont="1" applyNumberFormat="1">
      <alignment horizontal="center" shrinkToFit="0" vertical="top" wrapText="1"/>
    </xf>
    <xf borderId="11" fillId="0" fontId="3" numFmtId="1" xfId="0" applyAlignment="1" applyBorder="1" applyFont="1" applyNumberFormat="1">
      <alignment horizontal="center" shrinkToFit="0" vertical="top" wrapText="1"/>
    </xf>
    <xf borderId="0" fillId="0" fontId="34" numFmtId="0" xfId="0" applyFont="1"/>
    <xf borderId="1" fillId="0" fontId="9" numFmtId="0" xfId="0" applyAlignment="1" applyBorder="1" applyFont="1">
      <alignment horizontal="center" shrinkToFit="0" wrapText="1"/>
    </xf>
    <xf borderId="1" fillId="0" fontId="9" numFmtId="0" xfId="0" applyBorder="1" applyFont="1"/>
    <xf borderId="1" fillId="0" fontId="5" numFmtId="0" xfId="0" applyBorder="1" applyFont="1"/>
    <xf borderId="1" fillId="7" fontId="2" numFmtId="0" xfId="0" applyAlignment="1" applyBorder="1" applyFont="1">
      <alignment horizontal="left" shrinkToFit="0" wrapText="1"/>
    </xf>
    <xf borderId="0" fillId="0" fontId="17" numFmtId="0" xfId="0" applyAlignment="1" applyFont="1">
      <alignment horizontal="left" vertical="top"/>
    </xf>
    <xf borderId="1" fillId="0" fontId="55" numFmtId="0" xfId="0" applyAlignment="1" applyBorder="1" applyFont="1">
      <alignment horizontal="left" shrinkToFit="0" wrapText="1"/>
    </xf>
    <xf borderId="1" fillId="0" fontId="55" numFmtId="0" xfId="0" applyAlignment="1" applyBorder="1" applyFont="1">
      <alignment horizontal="right" shrinkToFit="0" wrapText="1"/>
    </xf>
    <xf borderId="4" fillId="0" fontId="55" numFmtId="0" xfId="0" applyAlignment="1" applyBorder="1" applyFont="1">
      <alignment horizontal="right" shrinkToFit="0" wrapText="1"/>
    </xf>
    <xf borderId="1" fillId="0" fontId="55" numFmtId="14" xfId="0" applyAlignment="1" applyBorder="1" applyFont="1" applyNumberFormat="1">
      <alignment horizontal="right" shrinkToFit="0" wrapText="1"/>
    </xf>
    <xf borderId="1" fillId="7" fontId="55" numFmtId="0" xfId="0" applyAlignment="1" applyBorder="1" applyFont="1">
      <alignment horizontal="left" shrinkToFit="0" wrapText="1"/>
    </xf>
    <xf borderId="1" fillId="7" fontId="55" numFmtId="0" xfId="0" applyAlignment="1" applyBorder="1" applyFont="1">
      <alignment horizontal="right" shrinkToFit="0" wrapText="1"/>
    </xf>
    <xf borderId="1" fillId="7" fontId="56" numFmtId="0" xfId="0" applyAlignment="1" applyBorder="1" applyFont="1">
      <alignment horizontal="right" shrinkToFit="0" wrapText="1"/>
    </xf>
    <xf borderId="4" fillId="8" fontId="3" numFmtId="0" xfId="0" applyAlignment="1" applyBorder="1" applyFont="1">
      <alignment horizontal="left" shrinkToFit="0" vertical="top" wrapText="1"/>
    </xf>
    <xf borderId="1" fillId="9" fontId="9" numFmtId="2" xfId="0" applyAlignment="1" applyBorder="1" applyFont="1" applyNumberFormat="1">
      <alignment horizontal="center" shrinkToFit="0" vertical="center" wrapText="1"/>
    </xf>
    <xf borderId="4" fillId="0" fontId="4" numFmtId="0" xfId="0" applyAlignment="1" applyBorder="1" applyFont="1">
      <alignment horizontal="right" shrinkToFit="0" vertical="top" wrapText="1"/>
    </xf>
    <xf borderId="1" fillId="0" fontId="1" numFmtId="0" xfId="0" applyAlignment="1" applyBorder="1" applyFont="1">
      <alignment horizontal="center" shrinkToFit="0" vertical="top" wrapText="1"/>
    </xf>
    <xf borderId="1" fillId="0" fontId="1" numFmtId="0" xfId="0" applyAlignment="1" applyBorder="1" applyFont="1">
      <alignment horizontal="left" shrinkToFit="0" vertical="top" wrapText="1"/>
    </xf>
    <xf borderId="1" fillId="6" fontId="4" numFmtId="0" xfId="0" applyAlignment="1" applyBorder="1" applyFont="1">
      <alignment horizontal="left" shrinkToFit="0" vertical="top" wrapText="1"/>
    </xf>
    <xf borderId="24" fillId="6" fontId="3" numFmtId="2" xfId="0" applyAlignment="1" applyBorder="1" applyFont="1" applyNumberFormat="1">
      <alignment horizontal="center" shrinkToFit="0" vertical="top" wrapText="1"/>
    </xf>
    <xf borderId="4" fillId="0" fontId="9" numFmtId="2" xfId="0" applyAlignment="1" applyBorder="1" applyFont="1" applyNumberFormat="1">
      <alignment horizontal="center" shrinkToFit="0" vertical="top" wrapText="1"/>
    </xf>
    <xf borderId="25" fillId="0" fontId="9" numFmtId="0" xfId="0" applyAlignment="1" applyBorder="1" applyFont="1">
      <alignment horizontal="center" shrinkToFit="0" wrapText="1"/>
    </xf>
    <xf borderId="0" fillId="0" fontId="57" numFmtId="0" xfId="0" applyAlignment="1" applyFont="1">
      <alignment horizontal="center" shrinkToFit="0" wrapText="1"/>
    </xf>
    <xf borderId="25" fillId="0" fontId="7" numFmtId="0" xfId="0" applyAlignment="1" applyBorder="1" applyFont="1">
      <alignment horizontal="center" shrinkToFit="0" wrapText="1"/>
    </xf>
    <xf borderId="0" fillId="0" fontId="9" numFmtId="2" xfId="0" applyAlignment="1" applyFont="1" applyNumberFormat="1">
      <alignment horizontal="right" shrinkToFit="0" vertical="top" wrapText="1"/>
    </xf>
    <xf borderId="0" fillId="0" fontId="9" numFmtId="0" xfId="0" applyAlignment="1" applyFont="1">
      <alignment horizontal="left" vertical="top"/>
    </xf>
    <xf borderId="0" fillId="0" fontId="7" numFmtId="0" xfId="0" applyAlignment="1" applyFont="1">
      <alignment horizontal="left" shrinkToFit="0" vertical="top" wrapText="1"/>
    </xf>
    <xf borderId="0" fillId="0" fontId="7" numFmtId="0" xfId="0" applyAlignment="1" applyFont="1">
      <alignment shrinkToFit="0" wrapText="1"/>
    </xf>
    <xf borderId="25" fillId="0" fontId="57" numFmtId="0" xfId="0" applyAlignment="1" applyBorder="1" applyFont="1">
      <alignment horizontal="center" shrinkToFit="0" wrapText="1"/>
    </xf>
    <xf borderId="4" fillId="8" fontId="9" numFmtId="0" xfId="0" applyAlignment="1" applyBorder="1" applyFont="1">
      <alignment horizontal="left" shrinkToFit="0" vertical="top" wrapText="1"/>
    </xf>
    <xf borderId="0" fillId="0" fontId="9" numFmtId="0" xfId="0" applyAlignment="1" applyFont="1">
      <alignment horizontal="left" shrinkToFit="0" vertical="top" wrapText="1"/>
    </xf>
    <xf borderId="7" fillId="9" fontId="9" numFmtId="0" xfId="0" applyAlignment="1" applyBorder="1" applyFont="1">
      <alignment shrinkToFit="0" vertical="center" wrapText="1"/>
    </xf>
    <xf borderId="2" fillId="9" fontId="1" numFmtId="0" xfId="0" applyAlignment="1" applyBorder="1" applyFont="1">
      <alignment horizontal="center" shrinkToFit="0" vertical="center" wrapText="1"/>
    </xf>
    <xf borderId="0" fillId="0" fontId="1" numFmtId="2" xfId="0" applyAlignment="1" applyFont="1" applyNumberFormat="1">
      <alignment horizontal="center" shrinkToFit="0" vertical="top" wrapText="1"/>
    </xf>
    <xf borderId="0" fillId="0" fontId="9" numFmtId="0" xfId="0" applyAlignment="1" applyFont="1">
      <alignment horizontal="left"/>
    </xf>
    <xf borderId="0" fillId="0" fontId="7" numFmtId="0" xfId="0" applyAlignment="1" applyFont="1">
      <alignment horizontal="left" shrinkToFit="0" wrapText="1"/>
    </xf>
    <xf borderId="1" fillId="0" fontId="4" numFmtId="0" xfId="0" applyAlignment="1" applyBorder="1" applyFont="1">
      <alignment horizontal="right" shrinkToFit="0" vertical="top" wrapText="1"/>
    </xf>
    <xf borderId="1" fillId="0" fontId="4" numFmtId="1" xfId="0" applyAlignment="1" applyBorder="1" applyFont="1" applyNumberFormat="1">
      <alignment horizontal="right" shrinkToFit="0" vertical="top" wrapText="1"/>
    </xf>
    <xf borderId="1" fillId="0" fontId="4" numFmtId="2" xfId="0" applyAlignment="1" applyBorder="1" applyFont="1" applyNumberFormat="1">
      <alignment horizontal="right" shrinkToFit="0" vertical="top" wrapText="1"/>
    </xf>
    <xf borderId="1" fillId="0" fontId="4" numFmtId="0" xfId="0" applyAlignment="1" applyBorder="1" applyFont="1">
      <alignment horizontal="right" shrinkToFit="0" wrapText="1"/>
    </xf>
    <xf borderId="1" fillId="0" fontId="4" numFmtId="0" xfId="0" applyAlignment="1" applyBorder="1" applyFont="1">
      <alignment horizontal="left" shrinkToFit="0" vertical="center" wrapText="1"/>
    </xf>
    <xf borderId="1" fillId="0" fontId="4" numFmtId="0" xfId="0" applyAlignment="1" applyBorder="1" applyFont="1">
      <alignment horizontal="right" shrinkToFit="0" vertical="center" wrapText="1"/>
    </xf>
    <xf borderId="1" fillId="0" fontId="4" numFmtId="1" xfId="0" applyAlignment="1" applyBorder="1" applyFont="1" applyNumberFormat="1">
      <alignment horizontal="right" shrinkToFit="0" vertical="center" wrapText="1"/>
    </xf>
    <xf borderId="1" fillId="0" fontId="4" numFmtId="2" xfId="0" applyAlignment="1" applyBorder="1" applyFont="1" applyNumberFormat="1">
      <alignment horizontal="right" shrinkToFit="0" vertical="center" wrapText="1"/>
    </xf>
    <xf borderId="1" fillId="0" fontId="4" numFmtId="0" xfId="0" applyAlignment="1" applyBorder="1" applyFont="1">
      <alignment shrinkToFit="0" vertical="center" wrapText="1"/>
    </xf>
    <xf borderId="4" fillId="8" fontId="1" numFmtId="0" xfId="0" applyAlignment="1" applyBorder="1" applyFont="1">
      <alignment horizontal="left" shrinkToFit="0" vertical="center" wrapText="1"/>
    </xf>
    <xf borderId="4" fillId="8" fontId="9"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1" fillId="0" fontId="24" numFmtId="0" xfId="0" applyBorder="1" applyFont="1"/>
    <xf borderId="1" fillId="0" fontId="4" numFmtId="0" xfId="0" applyBorder="1" applyFont="1"/>
    <xf borderId="1" fillId="0" fontId="4" numFmtId="1" xfId="0" applyAlignment="1" applyBorder="1" applyFont="1" applyNumberFormat="1">
      <alignment horizontal="center" shrinkToFit="0" vertical="center" wrapText="1"/>
    </xf>
    <xf borderId="1" fillId="0" fontId="4" numFmtId="2" xfId="0" applyAlignment="1" applyBorder="1" applyFont="1" applyNumberFormat="1">
      <alignment horizontal="center" shrinkToFit="0" vertical="center" wrapText="1"/>
    </xf>
    <xf borderId="1" fillId="0" fontId="1" numFmtId="2" xfId="0" applyAlignment="1" applyBorder="1" applyFont="1" applyNumberFormat="1">
      <alignment horizontal="center" shrinkToFit="0" vertical="top" wrapText="1"/>
    </xf>
    <xf borderId="1" fillId="0" fontId="1" numFmtId="0" xfId="0" applyAlignment="1" applyBorder="1" applyFont="1">
      <alignment horizontal="center" shrinkToFit="0" wrapText="1"/>
    </xf>
    <xf borderId="1" fillId="0" fontId="9" numFmtId="2" xfId="0" applyAlignment="1" applyBorder="1" applyFont="1" applyNumberFormat="1">
      <alignment horizontal="center" shrinkToFit="0" vertical="top" wrapText="1"/>
    </xf>
    <xf borderId="1" fillId="0" fontId="58" numFmtId="0" xfId="0" applyAlignment="1" applyBorder="1" applyFont="1">
      <alignment horizontal="center" vertical="center"/>
    </xf>
    <xf borderId="1" fillId="0" fontId="58" numFmtId="16" xfId="0" applyAlignment="1" applyBorder="1" applyFont="1" applyNumberFormat="1">
      <alignment horizontal="center" vertical="center"/>
    </xf>
    <xf borderId="1" fillId="0" fontId="24" numFmtId="0" xfId="0" applyAlignment="1" applyBorder="1" applyFont="1">
      <alignment horizontal="center"/>
    </xf>
    <xf borderId="1" fillId="0" fontId="1" numFmtId="2" xfId="0" applyAlignment="1" applyBorder="1" applyFont="1" applyNumberFormat="1">
      <alignment horizontal="center" vertical="top"/>
    </xf>
    <xf borderId="1" fillId="0" fontId="1" numFmtId="0" xfId="0" applyAlignment="1" applyBorder="1" applyFont="1">
      <alignment horizontal="center" shrinkToFit="0" vertical="center" wrapText="1"/>
    </xf>
    <xf borderId="1" fillId="0" fontId="1" numFmtId="2" xfId="0" applyAlignment="1" applyBorder="1" applyFont="1" applyNumberFormat="1">
      <alignment horizontal="center" shrinkToFit="0" vertical="center" wrapText="1"/>
    </xf>
    <xf borderId="1" fillId="0" fontId="18" numFmtId="2" xfId="0" applyAlignment="1" applyBorder="1" applyFont="1" applyNumberFormat="1">
      <alignment horizontal="center" shrinkToFit="0" vertical="top" wrapText="1"/>
    </xf>
    <xf borderId="1" fillId="0" fontId="59" numFmtId="1" xfId="0" applyAlignment="1" applyBorder="1" applyFont="1" applyNumberFormat="1">
      <alignment horizontal="center" shrinkToFit="0" vertical="top" wrapText="1"/>
    </xf>
    <xf borderId="1" fillId="0" fontId="60" numFmtId="0" xfId="0" applyAlignment="1" applyBorder="1" applyFont="1">
      <alignment horizontal="left" shrinkToFit="0" vertical="top" wrapText="1"/>
    </xf>
    <xf borderId="1" fillId="0" fontId="61" numFmtId="0" xfId="0" applyAlignment="1" applyBorder="1" applyFont="1">
      <alignment horizontal="left" shrinkToFit="0" vertical="top" wrapText="1"/>
    </xf>
    <xf borderId="0" fillId="0" fontId="1" numFmtId="2" xfId="0" applyAlignment="1" applyFont="1" applyNumberFormat="1">
      <alignment shrinkToFit="0" vertical="top" wrapText="1"/>
    </xf>
    <xf borderId="1" fillId="0" fontId="2" numFmtId="2" xfId="0" applyAlignment="1" applyBorder="1" applyFont="1" applyNumberFormat="1">
      <alignment horizontal="right"/>
    </xf>
    <xf borderId="4" fillId="8" fontId="9" numFmtId="0" xfId="0" applyAlignment="1" applyBorder="1" applyFont="1">
      <alignment horizontal="center" shrinkToFit="0" wrapText="1"/>
    </xf>
    <xf borderId="1" fillId="0" fontId="62" numFmtId="0" xfId="0" applyAlignment="1" applyBorder="1" applyFont="1">
      <alignment horizontal="right" shrinkToFit="0" wrapText="1"/>
    </xf>
    <xf borderId="1" fillId="0" fontId="4" numFmtId="1" xfId="0" applyAlignment="1" applyBorder="1" applyFont="1" applyNumberFormat="1">
      <alignment horizontal="right" shrinkToFit="0" wrapText="1"/>
    </xf>
    <xf borderId="1" fillId="0" fontId="4" numFmtId="2" xfId="0" applyAlignment="1" applyBorder="1" applyFont="1" applyNumberFormat="1">
      <alignment horizontal="right" shrinkToFit="0" wrapText="1"/>
    </xf>
    <xf borderId="1" fillId="7" fontId="4" numFmtId="0" xfId="0" applyAlignment="1" applyBorder="1" applyFont="1">
      <alignment horizontal="left" shrinkToFit="0" wrapText="1"/>
    </xf>
    <xf borderId="1" fillId="7" fontId="4" numFmtId="0" xfId="0" applyAlignment="1" applyBorder="1" applyFont="1">
      <alignment horizontal="right" shrinkToFit="0" wrapText="1"/>
    </xf>
    <xf borderId="1" fillId="7" fontId="4" numFmtId="1" xfId="0" applyAlignment="1" applyBorder="1" applyFont="1" applyNumberFormat="1">
      <alignment horizontal="right" shrinkToFit="0" wrapText="1"/>
    </xf>
    <xf borderId="1" fillId="7" fontId="4" numFmtId="2" xfId="0" applyAlignment="1" applyBorder="1" applyFont="1" applyNumberFormat="1">
      <alignment horizontal="right" shrinkToFit="0" wrapText="1"/>
    </xf>
    <xf borderId="1" fillId="0" fontId="24" numFmtId="0" xfId="0" applyAlignment="1" applyBorder="1" applyFont="1">
      <alignment horizontal="right"/>
    </xf>
    <xf borderId="1" fillId="0" fontId="4" numFmtId="0" xfId="0" applyAlignment="1" applyBorder="1" applyFont="1">
      <alignment horizontal="left"/>
    </xf>
    <xf borderId="1" fillId="0" fontId="4" numFmtId="0" xfId="0" applyAlignment="1" applyBorder="1" applyFont="1">
      <alignment horizontal="right"/>
    </xf>
    <xf borderId="1" fillId="0" fontId="4" numFmtId="1" xfId="0" applyAlignment="1" applyBorder="1" applyFont="1" applyNumberFormat="1">
      <alignment horizontal="right"/>
    </xf>
    <xf borderId="1" fillId="0" fontId="4" numFmtId="2" xfId="0" applyAlignment="1" applyBorder="1" applyFont="1" applyNumberFormat="1">
      <alignment horizontal="right"/>
    </xf>
    <xf borderId="1" fillId="0" fontId="52" numFmtId="0" xfId="0" applyAlignment="1" applyBorder="1" applyFont="1">
      <alignment horizontal="left" shrinkToFit="0" wrapText="1"/>
    </xf>
    <xf borderId="1" fillId="0" fontId="52" numFmtId="0" xfId="0" applyAlignment="1" applyBorder="1" applyFont="1">
      <alignment horizontal="right" shrinkToFit="0" wrapText="1"/>
    </xf>
    <xf borderId="1" fillId="0" fontId="52" numFmtId="1" xfId="0" applyAlignment="1" applyBorder="1" applyFont="1" applyNumberFormat="1">
      <alignment horizontal="right" shrinkToFit="0" wrapText="1"/>
    </xf>
    <xf borderId="1" fillId="0" fontId="52" numFmtId="2" xfId="0" applyAlignment="1" applyBorder="1" applyFont="1" applyNumberFormat="1">
      <alignment horizontal="right" shrinkToFit="0" wrapText="1"/>
    </xf>
    <xf borderId="0" fillId="0" fontId="9" numFmtId="0" xfId="0" applyAlignment="1" applyFont="1">
      <alignment vertical="top"/>
    </xf>
    <xf borderId="0" fillId="0" fontId="7" numFmtId="0" xfId="0" applyAlignment="1" applyFont="1">
      <alignment shrinkToFit="0" vertical="top" wrapText="1"/>
    </xf>
    <xf borderId="3" fillId="10" fontId="5" numFmtId="0" xfId="0" applyAlignment="1" applyBorder="1" applyFont="1">
      <alignment shrinkToFit="0" vertical="top" wrapText="1"/>
    </xf>
    <xf borderId="0" fillId="0" fontId="2" numFmtId="0" xfId="0" applyAlignment="1" applyFont="1">
      <alignment vertical="top"/>
    </xf>
    <xf borderId="1" fillId="7" fontId="2" numFmtId="0" xfId="0" applyAlignment="1" applyBorder="1" applyFont="1">
      <alignment shrinkToFit="0" wrapText="1"/>
    </xf>
    <xf borderId="0" fillId="0" fontId="34" numFmtId="0" xfId="0" applyAlignment="1" applyFont="1">
      <alignment vertical="top"/>
    </xf>
    <xf borderId="4" fillId="8" fontId="1" numFmtId="0" xfId="0" applyAlignment="1" applyBorder="1" applyFont="1">
      <alignment horizontal="left" vertical="top"/>
    </xf>
    <xf borderId="21" fillId="8" fontId="7" numFmtId="0" xfId="0" applyAlignment="1" applyBorder="1" applyFont="1">
      <alignment horizontal="center" shrinkToFit="0" vertical="top" wrapText="1"/>
    </xf>
    <xf borderId="0" fillId="0" fontId="1" numFmtId="0" xfId="0" applyAlignment="1" applyFont="1">
      <alignment horizontal="left" shrinkToFit="0" vertical="top" wrapText="1"/>
    </xf>
    <xf borderId="4" fillId="8" fontId="7" numFmtId="0" xfId="0" applyAlignment="1" applyBorder="1" applyFont="1">
      <alignment horizontal="center"/>
    </xf>
  </cellXfs>
  <cellStyles count="1">
    <cellStyle xfId="0" name="Normal" builtinId="0"/>
  </cellStyles>
  <dxfs count="3">
    <dxf>
      <font/>
      <fill>
        <patternFill patternType="solid">
          <fgColor rgb="FFFF0000"/>
          <bgColor rgb="FFFF0000"/>
        </patternFill>
      </fill>
      <border/>
    </dxf>
    <dxf>
      <font/>
      <fill>
        <patternFill patternType="solid">
          <fgColor rgb="FFFFC7CE"/>
          <bgColor rgb="FFFFC7CE"/>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40" Type="http://schemas.openxmlformats.org/officeDocument/2006/relationships/externalLink" Target="externalLinks/externalLink1.xml"/><Relationship Id="rId41"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ACULTATE\GRADIS%20-%20SIEPAS\GRADIS%202023%20Manuel%20Gutan.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webofscience.com/wos/woscc/summary/15273871-34f3-444c-a357-dcacf48d4fa0-ee2e54c5/relevance/1" TargetMode="External"/><Relationship Id="rId2" Type="http://schemas.openxmlformats.org/officeDocument/2006/relationships/hyperlink" Target="https://www.webofscience.com/wos/woscc/summary/15273871-34f3-444c-a357-dcacf48d4fa0-ee2e54c5/relevance/1" TargetMode="External"/><Relationship Id="rId3" Type="http://schemas.openxmlformats.org/officeDocument/2006/relationships/hyperlink" Target="https://www.mdpi.com/2071-1050/15/4/3684" TargetMode="External"/><Relationship Id="rId4" Type="http://schemas.openxmlformats.org/officeDocument/2006/relationships/hyperlink" Target="https://doi.org/10.3390/su15043684" TargetMode="External"/><Relationship Id="rId5" Type="http://schemas.openxmlformats.org/officeDocument/2006/relationships/hyperlink" Target="https://apcz.umk.pl/EiP/about" TargetMode="External"/><Relationship Id="rId6" Type="http://schemas.openxmlformats.org/officeDocument/2006/relationships/hyperlink" Target="https://apcz.umk.pl/EiP/article/view/41088" TargetMode="External"/><Relationship Id="rId7" Type="http://schemas.openxmlformats.org/officeDocument/2006/relationships/hyperlink" Target="https://doi.org/10.12775/EiP.2023.001"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1" Type="http://schemas.openxmlformats.org/officeDocument/2006/relationships/hyperlink" Target="https://www.taylorfrancis.com/chapters/edit/10.4324/9781003355793-11/missed-dialogue-european-court-justice-romanian-constitutional-court-elena-simina-t%C4%83n%C4%83sescu" TargetMode="External"/><Relationship Id="rId10" Type="http://schemas.openxmlformats.org/officeDocument/2006/relationships/hyperlink" Target="https://www.elgaronline.com/display/book/9781839105609/b-9781839105609.romania.xml" TargetMode="External"/><Relationship Id="rId13" Type="http://schemas.openxmlformats.org/officeDocument/2006/relationships/hyperlink" Target="https://link.springer.com/book/10.1007/978-3-031-22166-8" TargetMode="External"/><Relationship Id="rId12" Type="http://schemas.openxmlformats.org/officeDocument/2006/relationships/hyperlink" Target="https://kluwerlawonline.com/journalarticle/Common+Market+Law+Review/60.3/COLA2023053" TargetMode="External"/><Relationship Id="rId1" Type="http://schemas.openxmlformats.org/officeDocument/2006/relationships/hyperlink" Target="https://www.taylorfrancis.com/chapters/edit/10.4324/9781003355793-11/missed-dialogue-european-court-justice-romanian-constitutional-court-elena-simina-t%C4%83n%C4%83sescu" TargetMode="External"/><Relationship Id="rId2" Type="http://schemas.openxmlformats.org/officeDocument/2006/relationships/hyperlink" Target="https://academic.oup.com/book/46456/chapter/407755537" TargetMode="External"/><Relationship Id="rId3" Type="http://schemas.openxmlformats.org/officeDocument/2006/relationships/hyperlink" Target="https://books.google.ro/books?hl=en&amp;lr=lang_en&amp;id=1l_jEAAAQBAJ&amp;oi=fnd&amp;pg=PA262&amp;dq=Bianca+Selejan-Gutan&amp;ots=BAm-ThMCW1&amp;sig=ZUGZ3V6A8xm--d5hxnMLhu0YLI0&amp;redir_esc=y" TargetMode="External"/><Relationship Id="rId4" Type="http://schemas.openxmlformats.org/officeDocument/2006/relationships/hyperlink" Target="https://ejes.uaic.ro/articles/EJES2023_1402_GHE.pdf" TargetMode="External"/><Relationship Id="rId9" Type="http://schemas.openxmlformats.org/officeDocument/2006/relationships/hyperlink" Target="https://oxcon.ouplaw.com/display/10.1093/law-mpeccol/law-mpeccol-e859" TargetMode="External"/><Relationship Id="rId15" Type="http://schemas.openxmlformats.org/officeDocument/2006/relationships/hyperlink" Target="https://www.duncker-humblot.de/buch/gemeineuropaeisches-privatrecht-in-rumaenien-9783428189069/?page_id=1" TargetMode="External"/><Relationship Id="rId14" Type="http://schemas.openxmlformats.org/officeDocument/2006/relationships/hyperlink" Target="https://link.springer.com/book/10.1007/978-3-031-22166-8" TargetMode="External"/><Relationship Id="rId17" Type="http://schemas.openxmlformats.org/officeDocument/2006/relationships/hyperlink" Target="https://books.google.ro/books?hl=ro&amp;lr=&amp;id=zF-tEAAAQBAJ&amp;oi=fnd&amp;pg=PR5&amp;ots=WUY9dOkzDH&amp;sig=bXki8OIJQtutlBIwSsIAi9eAG_U&amp;redir_esc=y" TargetMode="External"/><Relationship Id="rId16" Type="http://schemas.openxmlformats.org/officeDocument/2006/relationships/hyperlink" Target="https://books.google.ro/books?hl=ro&amp;lr=&amp;id=8WH8EAAAQBAJ&amp;oi=fnd&amp;pg=PR5&amp;ots=yFlrNN89yk&amp;sig=CiUZZXPfOGawaaPLjA0UdkLjGzw&amp;redir_esc=y" TargetMode="External"/><Relationship Id="rId5" Type="http://schemas.openxmlformats.org/officeDocument/2006/relationships/hyperlink" Target="https://books.google.ro/books?hl=ro&amp;lr=&amp;id=qNfBEAAAQBAJ&amp;oi=fnd&amp;pg=PA1&amp;dq=selejan-gutan&amp;ots=osIyXqtyWo&amp;sig=AsU6mWo0GlrtY60GrlFrRJKa-n0&amp;redir_esc=y" TargetMode="External"/><Relationship Id="rId19" Type="http://schemas.openxmlformats.org/officeDocument/2006/relationships/drawing" Target="../drawings/drawing5.xml"/><Relationship Id="rId6" Type="http://schemas.openxmlformats.org/officeDocument/2006/relationships/hyperlink" Target="https://academic.oup.com/edited-volume/55211" TargetMode="External"/><Relationship Id="rId18" Type="http://schemas.openxmlformats.org/officeDocument/2006/relationships/hyperlink" Target="https://doi.org/10.17803/2713-0533.2023.2.25.515-543" TargetMode="External"/><Relationship Id="rId7" Type="http://schemas.openxmlformats.org/officeDocument/2006/relationships/hyperlink" Target="https://www.cambridge.org/core/journals/german-law-journal/article/italian-system-of-judicial-governance-an-arena-of-confronting-informal-practices-and-the-push-towards-formalization/23A738CC54F07B2308B7FEBA5C841098" TargetMode="External"/><Relationship Id="rId8" Type="http://schemas.openxmlformats.org/officeDocument/2006/relationships/hyperlink" Target="https://oxcon.ouplaw.com/display/10.1093/law-mpeccol/law-mpeccol-e859"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0" Type="http://schemas.openxmlformats.org/officeDocument/2006/relationships/hyperlink" Target="https://drept.ulbsibiu.ro/cercetare/acta-universitatis/" TargetMode="External"/><Relationship Id="rId22" Type="http://schemas.openxmlformats.org/officeDocument/2006/relationships/hyperlink" Target="https://academy.police.md/reviste/legea-si-viata" TargetMode="External"/><Relationship Id="rId21" Type="http://schemas.openxmlformats.org/officeDocument/2006/relationships/hyperlink" Target="https://drept.ulbsibiu.ro/cercetare/acta-universitatis/" TargetMode="External"/><Relationship Id="rId24" Type="http://schemas.openxmlformats.org/officeDocument/2006/relationships/hyperlink" Target="https://www.juridice.ro/716389/nelegalitatea-planului-de-reorganizare-prin-care-se-prevede-eliminarea-totala-a-unei-creante-sau-categorii-de-creante.html" TargetMode="External"/><Relationship Id="rId23" Type="http://schemas.openxmlformats.org/officeDocument/2006/relationships/hyperlink" Target="https://rrdm.ro/%20ERIH%20Plus" TargetMode="External"/><Relationship Id="rId1" Type="http://schemas.openxmlformats.org/officeDocument/2006/relationships/hyperlink" Target="https://publicatii.uvvg.ro/index.php/jls/issue/view/83" TargetMode="External"/><Relationship Id="rId2" Type="http://schemas.openxmlformats.org/officeDocument/2006/relationships/hyperlink" Target="https://pub.law.uaic.ro/ro/volume-publicate/2023/anale-uaic.-ssj-tomul-lxix-nr.-ii" TargetMode="External"/><Relationship Id="rId3" Type="http://schemas.openxmlformats.org/officeDocument/2006/relationships/hyperlink" Target="https://www.hamangiu.ro/cluj-tax-forum-journal-3-2022" TargetMode="External"/><Relationship Id="rId4" Type="http://schemas.openxmlformats.org/officeDocument/2006/relationships/hyperlink" Target="https://eufire.uaic.ro/wp-content/uploads/2023/09/EUFIRE-2023.pdf" TargetMode="External"/><Relationship Id="rId9" Type="http://schemas.openxmlformats.org/officeDocument/2006/relationships/hyperlink" Target="https://doi.org/10.2478/kbo-2023-0037" TargetMode="External"/><Relationship Id="rId26" Type="http://schemas.openxmlformats.org/officeDocument/2006/relationships/drawing" Target="../drawings/drawing10.xml"/><Relationship Id="rId25" Type="http://schemas.openxmlformats.org/officeDocument/2006/relationships/hyperlink" Target="https://doi.org/10.59277/ao.37.32" TargetMode="External"/><Relationship Id="rId5" Type="http://schemas.openxmlformats.org/officeDocument/2006/relationships/hyperlink" Target="https://eu-pair.uaic.ro/wp-content/uploads/2023/12/EUPAIR_2023-online.pdf" TargetMode="External"/><Relationship Id="rId6" Type="http://schemas.openxmlformats.org/officeDocument/2006/relationships/hyperlink" Target="https://drept.ucv.ro/RSJ/images/articole/2023/UJ_Revista%20de%20stiinte%20Juridice%20nr%202-2023.pdf" TargetMode="External"/><Relationship Id="rId7" Type="http://schemas.openxmlformats.org/officeDocument/2006/relationships/hyperlink" Target="https://magazines.ulbsibiu.ro/studiasecuritatis/wp-content/uploads/STUDIA-SECURITATIS-NO.1-2023-66-76.pdf" TargetMode="External"/><Relationship Id="rId8" Type="http://schemas.openxmlformats.org/officeDocument/2006/relationships/hyperlink" Target="https://magazines.ulbsibiu.ro/studiasecuritatis/wp-content/uploads/STUDIA-SECURITATIS-No.-2-2023-CONTENT-1.pdf" TargetMode="External"/><Relationship Id="rId11" Type="http://schemas.openxmlformats.org/officeDocument/2006/relationships/hyperlink" Target="https://www.aos.ro/wp-content/anale/MTVol15Nr2Art.2.pdf" TargetMode="External"/><Relationship Id="rId10" Type="http://schemas.openxmlformats.org/officeDocument/2006/relationships/hyperlink" Target="https://www.aos.ro/wp-content/anale/RSMVol23Nr3(72)Art.5.pdf" TargetMode="External"/><Relationship Id="rId13" Type="http://schemas.openxmlformats.org/officeDocument/2006/relationships/hyperlink" Target="http://ijess.org/index.php/indexing/" TargetMode="External"/><Relationship Id="rId12" Type="http://schemas.openxmlformats.org/officeDocument/2006/relationships/hyperlink" Target="http://www.ijess.org/wp-content/uploads/2023/08/IJESSP24510200.pdf" TargetMode="External"/><Relationship Id="rId15" Type="http://schemas.openxmlformats.org/officeDocument/2006/relationships/hyperlink" Target="https://www.ceeol.com/search/article-detail?id=1173262" TargetMode="External"/><Relationship Id="rId14" Type="http://schemas.openxmlformats.org/officeDocument/2006/relationships/hyperlink" Target="https://drept.ucv.ro/RSJ/images/articole/2023/UJ_Revista%20de%20stiinte%20Juridice%20nr%202-2023.pdf" TargetMode="External"/><Relationship Id="rId17" Type="http://schemas.openxmlformats.org/officeDocument/2006/relationships/hyperlink" Target="https://www.ceeol.com/search/article-detail?id=1235584" TargetMode="External"/><Relationship Id="rId16" Type="http://schemas.openxmlformats.org/officeDocument/2006/relationships/hyperlink" Target="https://www.ceeol.com/search/article-detail?id=1232505" TargetMode="External"/><Relationship Id="rId19" Type="http://schemas.openxmlformats.org/officeDocument/2006/relationships/hyperlink" Target="https://scholar.google.com/citations?view_op=view_citation&amp;hl=ro&amp;user=xcEvb1gAAAAJ&amp;citation_for_view=xcEvb1gAAAAJ:B3FOqHPlNUQC" TargetMode="External"/><Relationship Id="rId18" Type="http://schemas.openxmlformats.org/officeDocument/2006/relationships/hyperlink" Target="https://drept.ucv.ro/RSJ/images/articole/2023/UJ_Revista%20de%20stiinte%20Juridice%20nr%202-2023.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technomedia.ro/Biblioteca%20on-line/Studii%20si%20cercetari%20in%20stiinte%20administrative%20vol%202.pdf"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40" Type="http://schemas.openxmlformats.org/officeDocument/2006/relationships/hyperlink" Target="http://www.ceeol.com/" TargetMode="External"/><Relationship Id="rId42" Type="http://schemas.openxmlformats.org/officeDocument/2006/relationships/hyperlink" Target="https://anacec.md/files/Terus-teza.pdf" TargetMode="External"/><Relationship Id="rId41" Type="http://schemas.openxmlformats.org/officeDocument/2006/relationships/hyperlink" Target="https://www.ceeol.com/search/article-detail?id=1079647" TargetMode="External"/><Relationship Id="rId44" Type="http://schemas.openxmlformats.org/officeDocument/2006/relationships/hyperlink" Target="https://www.ceeol.com/search/chapter-detail?id=1105410" TargetMode="External"/><Relationship Id="rId43" Type="http://schemas.openxmlformats.org/officeDocument/2006/relationships/hyperlink" Target="https://papers.ssrn.com/sol3/papers.cfm?abstract_id=4440511" TargetMode="External"/><Relationship Id="rId46" Type="http://schemas.openxmlformats.org/officeDocument/2006/relationships/hyperlink" Target="https://www.ceeol.com/search/journal-detail?id=1095" TargetMode="External"/><Relationship Id="rId45" Type="http://schemas.openxmlformats.org/officeDocument/2006/relationships/hyperlink" Target="https://heinonline.org/HOL/Page?public=true&amp;handle=hein.journals/drptl34&amp;div=12&amp;start_page=132&amp;collection=journals&amp;set_as_cursor=267&amp;men_tab=srchresults" TargetMode="External"/><Relationship Id="rId1" Type="http://schemas.openxmlformats.org/officeDocument/2006/relationships/hyperlink" Target="https://www.ccdsara.ro/ijlso/index.php/international-journal-of-legal-a" TargetMode="External"/><Relationship Id="rId2" Type="http://schemas.openxmlformats.org/officeDocument/2006/relationships/hyperlink" Target="https://real.mtak.hu/190567/" TargetMode="External"/><Relationship Id="rId3" Type="http://schemas.openxmlformats.org/officeDocument/2006/relationships/hyperlink" Target="http://www.heinonline.org/" TargetMode="External"/><Relationship Id="rId4" Type="http://schemas.openxmlformats.org/officeDocument/2006/relationships/hyperlink" Target="http://www.heinonline.org/" TargetMode="External"/><Relationship Id="rId9" Type="http://schemas.openxmlformats.org/officeDocument/2006/relationships/hyperlink" Target="http://www.heinonline.org/" TargetMode="External"/><Relationship Id="rId48" Type="http://schemas.openxmlformats.org/officeDocument/2006/relationships/hyperlink" Target="https://www.hamangiu.ro/protectia-europeana-a-drepturilor-omului-2" TargetMode="External"/><Relationship Id="rId47" Type="http://schemas.openxmlformats.org/officeDocument/2006/relationships/hyperlink" Target="https://www.ceeol.com/search/journal-detail?id=1095" TargetMode="External"/><Relationship Id="rId49" Type="http://schemas.openxmlformats.org/officeDocument/2006/relationships/hyperlink" Target="https://www.hamangiu.ro/protectia-europeana-a-drepturilor-omului-2" TargetMode="External"/><Relationship Id="rId5" Type="http://schemas.openxmlformats.org/officeDocument/2006/relationships/hyperlink" Target="http://www.heinonline.org/" TargetMode="External"/><Relationship Id="rId6" Type="http://schemas.openxmlformats.org/officeDocument/2006/relationships/hyperlink" Target="http://www.heinonline.org/" TargetMode="External"/><Relationship Id="rId7" Type="http://schemas.openxmlformats.org/officeDocument/2006/relationships/hyperlink" Target="http://www.heinonline.org/" TargetMode="External"/><Relationship Id="rId8" Type="http://schemas.openxmlformats.org/officeDocument/2006/relationships/hyperlink" Target="http://www.heinonline.org/" TargetMode="External"/><Relationship Id="rId72" Type="http://schemas.openxmlformats.org/officeDocument/2006/relationships/drawing" Target="../drawings/drawing13.xml"/><Relationship Id="rId31" Type="http://schemas.openxmlformats.org/officeDocument/2006/relationships/hyperlink" Target="http://../../../../manue/Downloads/346-Article%20Text-641-1-10-20240402.pdf" TargetMode="External"/><Relationship Id="rId30" Type="http://schemas.openxmlformats.org/officeDocument/2006/relationships/hyperlink" Target="https://real.mtak.hu/194289/" TargetMode="External"/><Relationship Id="rId33" Type="http://schemas.openxmlformats.org/officeDocument/2006/relationships/hyperlink" Target="http://www.ceeol.com/" TargetMode="External"/><Relationship Id="rId32" Type="http://schemas.openxmlformats.org/officeDocument/2006/relationships/hyperlink" Target="https://1510cl78v-y-https-www-ceeol-com.z.e-nformation.ro/search/viewpdf?id=1281695" TargetMode="External"/><Relationship Id="rId35" Type="http://schemas.openxmlformats.org/officeDocument/2006/relationships/hyperlink" Target="http://www.ceeol.com/" TargetMode="External"/><Relationship Id="rId34" Type="http://schemas.openxmlformats.org/officeDocument/2006/relationships/hyperlink" Target="https://1510cl79i-y-https-www-ceeol-com.z.e-nformation.ro/search/viewpdf?id=1281699" TargetMode="External"/><Relationship Id="rId71" Type="http://schemas.openxmlformats.org/officeDocument/2006/relationships/hyperlink" Target="https://scholar.google.com/scholar?oi=bibs&amp;hl=en&amp;cites=3518446967292183269" TargetMode="External"/><Relationship Id="rId70" Type="http://schemas.openxmlformats.org/officeDocument/2006/relationships/hyperlink" Target="https://revistasaeculum1943.wordpress.com/wp-content/uploads/2023/12/15_maria-iuliana-ciocan_aspects-of-the-publishing-contract-.pdf" TargetMode="External"/><Relationship Id="rId37" Type="http://schemas.openxmlformats.org/officeDocument/2006/relationships/hyperlink" Target="http://www.ceeol.com/" TargetMode="External"/><Relationship Id="rId36" Type="http://schemas.openxmlformats.org/officeDocument/2006/relationships/hyperlink" Target="https://1510cl79i-y-https-www-ceeol-com.z.e-nformation.ro/search/viewpdf?id=1223450" TargetMode="External"/><Relationship Id="rId39" Type="http://schemas.openxmlformats.org/officeDocument/2006/relationships/hyperlink" Target="http://www.ceeol.com/" TargetMode="External"/><Relationship Id="rId38" Type="http://schemas.openxmlformats.org/officeDocument/2006/relationships/hyperlink" Target="https://www.openstarts.units.it/entities/publication/c13a16c9-47a3-4849-8bc2-cb24a9de49b7/details" TargetMode="External"/><Relationship Id="rId62" Type="http://schemas.openxmlformats.org/officeDocument/2006/relationships/hyperlink" Target="https://bibliotecahamangiu.ro/doc/640211fc2f02900019f3bb9a" TargetMode="External"/><Relationship Id="rId61" Type="http://schemas.openxmlformats.org/officeDocument/2006/relationships/hyperlink" Target="https://www.proquest.com/docview/2801306374/fulltextPDF/D9DE0E5BDEE04446PQ/1?accountid=8083&amp;sourcetype=Scholarly%20Journals" TargetMode="External"/><Relationship Id="rId20" Type="http://schemas.openxmlformats.org/officeDocument/2006/relationships/hyperlink" Target="http://www.heinonline.org/" TargetMode="External"/><Relationship Id="rId64" Type="http://schemas.openxmlformats.org/officeDocument/2006/relationships/hyperlink" Target="https://scholar.google.com/citations?view_op=view_citation&amp;hl=ro&amp;user=EEvSQWAAAAAJ&amp;citation_for_view=EEvSQWAAAAAJ:Y0pCki6q_DkC" TargetMode="External"/><Relationship Id="rId63" Type="http://schemas.openxmlformats.org/officeDocument/2006/relationships/hyperlink" Target="https://sintact.ro/" TargetMode="External"/><Relationship Id="rId22" Type="http://schemas.openxmlformats.org/officeDocument/2006/relationships/hyperlink" Target="http://www.heinonline.org/" TargetMode="External"/><Relationship Id="rId66" Type="http://schemas.openxmlformats.org/officeDocument/2006/relationships/hyperlink" Target="https://sintact.ro/" TargetMode="External"/><Relationship Id="rId21" Type="http://schemas.openxmlformats.org/officeDocument/2006/relationships/hyperlink" Target="http://www.heinonline.org/" TargetMode="External"/><Relationship Id="rId65" Type="http://schemas.openxmlformats.org/officeDocument/2006/relationships/hyperlink" Target="https://revistadreptul.ro/product-category/7-2023/" TargetMode="External"/><Relationship Id="rId24" Type="http://schemas.openxmlformats.org/officeDocument/2006/relationships/hyperlink" Target="http://www.ceeol.com/" TargetMode="External"/><Relationship Id="rId68" Type="http://schemas.openxmlformats.org/officeDocument/2006/relationships/hyperlink" Target="https://asdpi.ro/index.php/ro/54-sumare/934-sumarul-numarului-1-2024" TargetMode="External"/><Relationship Id="rId23" Type="http://schemas.openxmlformats.org/officeDocument/2006/relationships/hyperlink" Target="http://www.heinonline.org/" TargetMode="External"/><Relationship Id="rId67" Type="http://schemas.openxmlformats.org/officeDocument/2006/relationships/hyperlink" Target="https://sintact.ro/" TargetMode="External"/><Relationship Id="rId60" Type="http://schemas.openxmlformats.org/officeDocument/2006/relationships/hyperlink" Target="https://www.proquest.com/docview/2801306374/fulltextPDF/D9DE0E5BDEE04446PQ/1?accountid=8083&amp;sourcetype=Scholarly%20Journals" TargetMode="External"/><Relationship Id="rId26" Type="http://schemas.openxmlformats.org/officeDocument/2006/relationships/hyperlink" Target="http://www.ceeol.com/" TargetMode="External"/><Relationship Id="rId25" Type="http://schemas.openxmlformats.org/officeDocument/2006/relationships/hyperlink" Target="https://1510cl6v8-y-https-www-ceeol-com.z.e-nformation.ro/search/viewpdf?id=1288993" TargetMode="External"/><Relationship Id="rId69" Type="http://schemas.openxmlformats.org/officeDocument/2006/relationships/hyperlink" Target="https://www.ujmag.ro/reviste/periodice/revista-romana-de-dreptul-proprietatii-intelectuale-nr-2-2023" TargetMode="External"/><Relationship Id="rId28" Type="http://schemas.openxmlformats.org/officeDocument/2006/relationships/hyperlink" Target="https://www.etimm.ase.ro/RePEc/aes/jetimm/2023/JETIMM_V02_2023_53.pdf" TargetMode="External"/><Relationship Id="rId27" Type="http://schemas.openxmlformats.org/officeDocument/2006/relationships/hyperlink" Target="http://repository.utm.md/handle/5014/24331" TargetMode="External"/><Relationship Id="rId29" Type="http://schemas.openxmlformats.org/officeDocument/2006/relationships/hyperlink" Target="https://www.zora.uzh.ch/id/eprint/251956/1/ebook_dans_cette_diversite_des_principes_d_unite.indb.pdf" TargetMode="External"/><Relationship Id="rId51" Type="http://schemas.openxmlformats.org/officeDocument/2006/relationships/hyperlink" Target="https://www.hamangiu.ro/drept-international-public-4" TargetMode="External"/><Relationship Id="rId50" Type="http://schemas.openxmlformats.org/officeDocument/2006/relationships/hyperlink" Target="https://www.hamangiu.ro/protectia-europeana-a-drepturilor-omului-2" TargetMode="External"/><Relationship Id="rId53" Type="http://schemas.openxmlformats.org/officeDocument/2006/relationships/hyperlink" Target="https://www.jopafl.com/uploads/issue28/issue.pdf" TargetMode="External"/><Relationship Id="rId52" Type="http://schemas.openxmlformats.org/officeDocument/2006/relationships/hyperlink" Target="https://www.scielo.org.mx/scielo.php?pid=S2448-76782023000200007&amp;script=sci_arttext" TargetMode="External"/><Relationship Id="rId11" Type="http://schemas.openxmlformats.org/officeDocument/2006/relationships/hyperlink" Target="http://www.heinonline.org/" TargetMode="External"/><Relationship Id="rId55" Type="http://schemas.openxmlformats.org/officeDocument/2006/relationships/hyperlink" Target="https://doi.org/10.32782/2413-2675/2023-55-6" TargetMode="External"/><Relationship Id="rId10" Type="http://schemas.openxmlformats.org/officeDocument/2006/relationships/hyperlink" Target="https://heinonline.org/HOL/Page?public=true&amp;handle=hein.journals/drptl34&amp;div=170&amp;start_page=72&amp;collection=journals&amp;set_as_cursor=25&amp;men_tab=srchresults" TargetMode="External"/><Relationship Id="rId54" Type="http://schemas.openxmlformats.org/officeDocument/2006/relationships/hyperlink" Target="https://saims.org/wp-content/uploads/2024/01/SAIMS-2023-Proceedings.pdf" TargetMode="External"/><Relationship Id="rId13" Type="http://schemas.openxmlformats.org/officeDocument/2006/relationships/hyperlink" Target="http://www.ceeol.com/" TargetMode="External"/><Relationship Id="rId57" Type="http://schemas.openxmlformats.org/officeDocument/2006/relationships/hyperlink" Target="https://www.revistateologica.ro/wp-content/uploads/The-actuality-and-importance-of-the-partnership-Family-Church-School-in-the-realization-of-religious-education-in-a-world-and-society-of-migration.pdf" TargetMode="External"/><Relationship Id="rId12" Type="http://schemas.openxmlformats.org/officeDocument/2006/relationships/hyperlink" Target="https://1510cl6ox-y-https-www-ceeol-com.z.e-nformation.ro/search/viewpdf?id=1180372" TargetMode="External"/><Relationship Id="rId56" Type="http://schemas.openxmlformats.org/officeDocument/2006/relationships/hyperlink" Target="https://journals.indexcopernicus.com/search/details?id=45430" TargetMode="External"/><Relationship Id="rId15" Type="http://schemas.openxmlformats.org/officeDocument/2006/relationships/hyperlink" Target="https://real.mtak.hu/190496/" TargetMode="External"/><Relationship Id="rId59" Type="http://schemas.openxmlformats.org/officeDocument/2006/relationships/hyperlink" Target="https://sciendo.com/article/10.2478/sbe-2021-0043" TargetMode="External"/><Relationship Id="rId14" Type="http://schemas.openxmlformats.org/officeDocument/2006/relationships/hyperlink" Target="https://real.mtak.hu/190496/" TargetMode="External"/><Relationship Id="rId58" Type="http://schemas.openxmlformats.org/officeDocument/2006/relationships/hyperlink" Target="https://sciendo.com/article/10.2478/sbe-2021-0043" TargetMode="External"/><Relationship Id="rId17" Type="http://schemas.openxmlformats.org/officeDocument/2006/relationships/hyperlink" Target="http://www.heinonline.org/" TargetMode="External"/><Relationship Id="rId16" Type="http://schemas.openxmlformats.org/officeDocument/2006/relationships/hyperlink" Target="http://www.heinonline.org/" TargetMode="External"/><Relationship Id="rId19" Type="http://schemas.openxmlformats.org/officeDocument/2006/relationships/hyperlink" Target="http://www.heinonline.org/" TargetMode="External"/><Relationship Id="rId18" Type="http://schemas.openxmlformats.org/officeDocument/2006/relationships/hyperlink" Target="http://www.heinonline.org/"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e-revistas.uc3m.es/index.php/CIAN/index" TargetMode="External"/><Relationship Id="rId2" Type="http://schemas.openxmlformats.org/officeDocument/2006/relationships/hyperlink" Target="https://www.dpceonline.it/index.php/dpceonline/about/editorialTeam" TargetMode="External"/><Relationship Id="rId3" Type="http://schemas.openxmlformats.org/officeDocument/2006/relationships/hyperlink" Target="https://drept.ulbsibiu.ro/cercetare/acta-universitatis/" TargetMode="External"/><Relationship Id="rId4" Type="http://schemas.openxmlformats.org/officeDocument/2006/relationships/hyperlink" Target="https://clujtaxforum.ro/2022/05/29/colegiul-editorial-cluj-tax-forum-journal/" TargetMode="External"/><Relationship Id="rId9" Type="http://schemas.openxmlformats.org/officeDocument/2006/relationships/hyperlink" Target="https://www.kul.pl/editorial-office,art_31227.html" TargetMode="External"/><Relationship Id="rId5" Type="http://schemas.openxmlformats.org/officeDocument/2006/relationships/hyperlink" Target="https://sites.google.com/ulbsibiu.ro/scsa/colegiul-editorial" TargetMode="External"/><Relationship Id="rId6" Type="http://schemas.openxmlformats.org/officeDocument/2006/relationships/hyperlink" Target="https://rrdi.ro/editorial-board/" TargetMode="External"/><Relationship Id="rId7" Type="http://schemas.openxmlformats.org/officeDocument/2006/relationships/hyperlink" Target="https://www.ujmag.ro/reviste/periodice/acta-universitatis-lucian-blaga-nr-1-2022" TargetMode="External"/><Relationship Id="rId8" Type="http://schemas.openxmlformats.org/officeDocument/2006/relationships/hyperlink" Target="https://sites.google.com/ulbsibiu.ro/scsa/colegiul-editorial" TargetMode="External"/><Relationship Id="rId30" Type="http://schemas.openxmlformats.org/officeDocument/2006/relationships/drawing" Target="../drawings/drawing14.xml"/><Relationship Id="rId20" Type="http://schemas.openxmlformats.org/officeDocument/2006/relationships/hyperlink" Target="https://revistadreptsocial.ro/?nav=redactie" TargetMode="External"/><Relationship Id="rId22" Type="http://schemas.openxmlformats.org/officeDocument/2006/relationships/hyperlink" Target="https://drept.ulbsibiu.ro/cercetare/acta-universitatis/" TargetMode="External"/><Relationship Id="rId21" Type="http://schemas.openxmlformats.org/officeDocument/2006/relationships/hyperlink" Target="https://pandectelesaptamanale.ro/?nav=redactie" TargetMode="External"/><Relationship Id="rId24" Type="http://schemas.openxmlformats.org/officeDocument/2006/relationships/hyperlink" Target="http://reviste.ulbsibiu.ro/acta-iurisprudentia/" TargetMode="External"/><Relationship Id="rId23" Type="http://schemas.openxmlformats.org/officeDocument/2006/relationships/hyperlink" Target="https://revistadedreptulfamiliei.ro/consiliul-stiintific/" TargetMode="External"/><Relationship Id="rId26" Type="http://schemas.openxmlformats.org/officeDocument/2006/relationships/hyperlink" Target="https://drept.ucv.ro/RSJ/images/articole/2020/UJ_Revista_de_stiinte_juridice_nr___2-2020__BT.pdf" TargetMode="External"/><Relationship Id="rId25" Type="http://schemas.openxmlformats.org/officeDocument/2006/relationships/hyperlink" Target="https://asdpi.ro/index.php/ro/consiliul-stiintific-redactional" TargetMode="External"/><Relationship Id="rId28" Type="http://schemas.openxmlformats.org/officeDocument/2006/relationships/hyperlink" Target="http://reviste.ulbsibiu.ro/acta-iurisprudentia/rom/consiliul_stiintific_si_colegiul_de_redactie.php" TargetMode="External"/><Relationship Id="rId27" Type="http://schemas.openxmlformats.org/officeDocument/2006/relationships/hyperlink" Target="http://www.rrdp.ro/colegiu-de-redactie/" TargetMode="External"/><Relationship Id="rId29" Type="http://schemas.openxmlformats.org/officeDocument/2006/relationships/hyperlink" Target="https://www.ujmag.ro/reviste/revista-romana-de-executare-silita" TargetMode="External"/><Relationship Id="rId11" Type="http://schemas.openxmlformats.org/officeDocument/2006/relationships/hyperlink" Target="https://sites.google.com/ulbsibiu.ro/scsa/colegiul-editorial" TargetMode="External"/><Relationship Id="rId10" Type="http://schemas.openxmlformats.org/officeDocument/2006/relationships/hyperlink" Target="https://lumenpublishing.com/journals/index.php/jls/editorial-advisory-board" TargetMode="External"/><Relationship Id="rId13" Type="http://schemas.openxmlformats.org/officeDocument/2006/relationships/hyperlink" Target="https://sites.google.com/ulbsibiu.ro/scsa/colegiul-editorial" TargetMode="External"/><Relationship Id="rId12" Type="http://schemas.openxmlformats.org/officeDocument/2006/relationships/hyperlink" Target="https://www.ujmag.ro/reviste/periodice/acta-universitatis-lucian-blaga-nr-1-2022" TargetMode="External"/><Relationship Id="rId15" Type="http://schemas.openxmlformats.org/officeDocument/2006/relationships/hyperlink" Target="https://sites.google.com/ulbsibiu.ro/scsa/colegiul-editorial" TargetMode="External"/><Relationship Id="rId14" Type="http://schemas.openxmlformats.org/officeDocument/2006/relationships/hyperlink" Target="https://sites.google.com/ulbsibiu.ro/scsa/colegiul-editorial" TargetMode="External"/><Relationship Id="rId17" Type="http://schemas.openxmlformats.org/officeDocument/2006/relationships/hyperlink" Target="https://sites.google.com/ulbsibiu.ro/scsa/colegiul-editorial" TargetMode="External"/><Relationship Id="rId16" Type="http://schemas.openxmlformats.org/officeDocument/2006/relationships/hyperlink" Target="https://sites.google.com/ulbsibiu.ro/scsa/colegiul-editorial" TargetMode="External"/><Relationship Id="rId19" Type="http://schemas.openxmlformats.org/officeDocument/2006/relationships/hyperlink" Target="https://sites.google.com/ulbsibiu.ro/scsa/colegiul-editorial" TargetMode="External"/><Relationship Id="rId18" Type="http://schemas.openxmlformats.org/officeDocument/2006/relationships/hyperlink" Target="https://sites.google.com/ulbsibiu.ro/scsa/colegiul-editorial" TargetMode="External"/></Relationships>
</file>

<file path=xl/worksheets/_rels/sheet15.xml.rels><?xml version="1.0" encoding="UTF-8" standalone="yes"?><Relationships xmlns="http://schemas.openxmlformats.org/package/2006/relationships"><Relationship Id="rId40" Type="http://schemas.openxmlformats.org/officeDocument/2006/relationships/drawing" Target="../drawings/drawing15.xml"/><Relationship Id="rId1" Type="http://schemas.openxmlformats.org/officeDocument/2006/relationships/hyperlink" Target="https://drept.uvt.ro/evenimente/conferinta-internationala-smart-diaspora-timisoara-11-12-aprilie-2023.html" TargetMode="External"/><Relationship Id="rId2" Type="http://schemas.openxmlformats.org/officeDocument/2006/relationships/hyperlink" Target="https://nec.ro/events/core-peripheral-and-supranational-correlates-of-the-rule-of-law-emerging-synergies-and-tensions/" TargetMode="External"/><Relationship Id="rId3" Type="http://schemas.openxmlformats.org/officeDocument/2006/relationships/hyperlink" Target="https://drept.uoradea.ro/ro/cercetare/manifestari-stiintifice" TargetMode="External"/><Relationship Id="rId4" Type="http://schemas.openxmlformats.org/officeDocument/2006/relationships/hyperlink" Target="https://drept.uvt.ro/evenimente/conferinta-internationala-bienala-facultatea-de-drept-din-cadrul-universitatii-de-vest-din-timisoara-editia-a-xiv-a-20-21-octombrie-2022.html" TargetMode="External"/><Relationship Id="rId9" Type="http://schemas.openxmlformats.org/officeDocument/2006/relationships/hyperlink" Target="https://www.hagueacademy.nl/2023/02/colloquium-on-25-and-26-may-2023/" TargetMode="External"/><Relationship Id="rId5" Type="http://schemas.openxmlformats.org/officeDocument/2006/relationships/hyperlink" Target="http://eufire.uaic.ro/european-finance-business-and-regulation-may-2022/" TargetMode="External"/><Relationship Id="rId6" Type="http://schemas.openxmlformats.org/officeDocument/2006/relationships/hyperlink" Target="https://snspa.ro/cea-de-a-zecea-editie-a-conferintei-internationale-strategica-2022/" TargetMode="External"/><Relationship Id="rId7" Type="http://schemas.openxmlformats.org/officeDocument/2006/relationships/hyperlink" Target="https://eu-pair.uaic.ro/eu-pair-conference-2023/" TargetMode="External"/><Relationship Id="rId8" Type="http://schemas.openxmlformats.org/officeDocument/2006/relationships/hyperlink" Target="https://drept.uvt.ro/evenimente/conferinta-internationala-smart-diaspora-timisoara-11-12-aprilie-2023.html" TargetMode="External"/><Relationship Id="rId31" Type="http://schemas.openxmlformats.org/officeDocument/2006/relationships/hyperlink" Target="https://www.sgemsocial.org/index.php/committee/impact-factor-2" TargetMode="External"/><Relationship Id="rId30" Type="http://schemas.openxmlformats.org/officeDocument/2006/relationships/hyperlink" Target="https://sgemsocial.org/" TargetMode="External"/><Relationship Id="rId33" Type="http://schemas.openxmlformats.org/officeDocument/2006/relationships/hyperlink" Target="https://www.universuljuridic.ro/conferinta-nationala-de-dreptul-muncii-editia-a-iii-a/" TargetMode="External"/><Relationship Id="rId32" Type="http://schemas.openxmlformats.org/officeDocument/2006/relationships/hyperlink" Target="https://www.universuljuridic.ro/conferinta-nationala-de-dreptul-muncii-ion-traian-stefanescu/" TargetMode="External"/><Relationship Id="rId35" Type="http://schemas.openxmlformats.org/officeDocument/2006/relationships/hyperlink" Target="https://conf-psihiatrie.calcool.ro/" TargetMode="External"/><Relationship Id="rId34" Type="http://schemas.openxmlformats.org/officeDocument/2006/relationships/hyperlink" Target="https://www.universuljuridic.ro/forumul-de-dreptul-muncii-editia-a-ii-a/" TargetMode="External"/><Relationship Id="rId37" Type="http://schemas.openxmlformats.org/officeDocument/2006/relationships/hyperlink" Target="https://drept.ucv.ro/cercetare/conferinte.html" TargetMode="External"/><Relationship Id="rId36" Type="http://schemas.openxmlformats.org/officeDocument/2006/relationships/hyperlink" Target="https://www.unelm.ro/media/noutati/unelm-fest-2022" TargetMode="External"/><Relationship Id="rId39" Type="http://schemas.openxmlformats.org/officeDocument/2006/relationships/hyperlink" Target="https://www.universuljuridic.ro/cum-a-fost-conferinta-nationala-in-memoriam-prof-viorel-mihai-ciobanu-procesul-civil-la-inceputul-mileniului-iii/" TargetMode="External"/><Relationship Id="rId38" Type="http://schemas.openxmlformats.org/officeDocument/2006/relationships/hyperlink" Target="https://drept.uvt.ro/evenimente/conferinta-de-proprietate-intelectuala-ed-8-proprietatea-intelectuala-cultura-dreptului-si-dreptul-culturii-10-11-noiembrie-2023-timisoara-facultatea-de-arte-si-design-galeria-mansarda.html" TargetMode="External"/><Relationship Id="rId20" Type="http://schemas.openxmlformats.org/officeDocument/2006/relationships/hyperlink" Target="https://drept.ulbsibiu.ro/stiri/conferinta-nationala-de-ordine-si-siguranta-publica-2023/" TargetMode="External"/><Relationship Id="rId22" Type="http://schemas.openxmlformats.org/officeDocument/2006/relationships/hyperlink" Target="https://drept.ucv.ro/oldsitedrept/index.php/cercetare/conferinte/635-conferin%C8%9Ba-interna%C8%9Bional%C4%83-bienal%C4%83-%E2%80%9Esistemul-juridic-%C3%AEntre-stabilitate-%C8%99i-reform%C4%83%E2%80%9D,-19-21-octombrie-2023" TargetMode="External"/><Relationship Id="rId21" Type="http://schemas.openxmlformats.org/officeDocument/2006/relationships/hyperlink" Target="https://drept.ulbsibiu.ro/stiri/conferinta-nationala-de-ordine-si-siguranta-publica-2023/" TargetMode="External"/><Relationship Id="rId24" Type="http://schemas.openxmlformats.org/officeDocument/2006/relationships/hyperlink" Target="https://drept.ucv.ro/evenimente/conferinta-internationala-bienala-%E2%80%9Esistemul-juridic-intre-stabilitate-si-reforma%E2%80%9D,-20-21-octombrie-2023.html" TargetMode="External"/><Relationship Id="rId23" Type="http://schemas.openxmlformats.org/officeDocument/2006/relationships/hyperlink" Target="https://drept.ulbsibiu.ro/stiri/noaptea-cercetatorilor-2022/" TargetMode="External"/><Relationship Id="rId26" Type="http://schemas.openxmlformats.org/officeDocument/2006/relationships/hyperlink" Target="https://www.ceeol.com/search/article-detail?id=1211345" TargetMode="External"/><Relationship Id="rId25" Type="http://schemas.openxmlformats.org/officeDocument/2006/relationships/hyperlink" Target="https://drept.ulbsibiu.ro/stiri/sesiunea-anuala-de-comunicari-stiintifice-a-institutului-de-stiinte-administrative-paul-negulescu/" TargetMode="External"/><Relationship Id="rId28" Type="http://schemas.openxmlformats.org/officeDocument/2006/relationships/hyperlink" Target="https://law.ubbcluj.ro/index.php?option=com_content&amp;view=article&amp;id=5512:conferinta-nationala-a-doctoranzilor-in-drept-penal-si-procedura-penala-5-6-mai-2023-cluj-napoca&amp;catid=39&amp;Itemid=178" TargetMode="External"/><Relationship Id="rId27" Type="http://schemas.openxmlformats.org/officeDocument/2006/relationships/hyperlink" Target="https://humansecurity.webnode.ro/humansecurityconferencesibiu/" TargetMode="External"/><Relationship Id="rId29" Type="http://schemas.openxmlformats.org/officeDocument/2006/relationships/hyperlink" Target="https://drept.uvt.ro/evenimente/conferinta-internationala-a-doctoranzilor-in-drept-timisoara-30-iunie-2023.html" TargetMode="External"/><Relationship Id="rId11" Type="http://schemas.openxmlformats.org/officeDocument/2006/relationships/hyperlink" Target="https://www.ohchr.org/en/events/events/2023/day-general-discussion-general-comment-economic-social-and-cultural-rights-and" TargetMode="External"/><Relationship Id="rId10" Type="http://schemas.openxmlformats.org/officeDocument/2006/relationships/hyperlink" Target="https://sites.google.com/ulbsibiu.ro/scsa/conferin%C8%9Ba-osp-2023?authuser=0" TargetMode="External"/><Relationship Id="rId13" Type="http://schemas.openxmlformats.org/officeDocument/2006/relationships/hyperlink" Target="https://cdpsa.ro/wp-content/uploads/2023/10/Programul-celei-de-a-XVI-a-Conferinte-anuale.pdf" TargetMode="External"/><Relationship Id="rId12" Type="http://schemas.openxmlformats.org/officeDocument/2006/relationships/hyperlink" Target="http://www.cdpsa.ro/" TargetMode="External"/><Relationship Id="rId15" Type="http://schemas.openxmlformats.org/officeDocument/2006/relationships/hyperlink" Target="http://conf-psihiatrie.calcool.ro/" TargetMode="External"/><Relationship Id="rId14" Type="http://schemas.openxmlformats.org/officeDocument/2006/relationships/hyperlink" Target="https://drept.ucv.ro/evenimente/conferinta-nationala-%E2%80%9E100-de-ani-de-la-constitutia-romaniei-din-1923%E2%80%9D,-17-iunie-2023.html" TargetMode="External"/><Relationship Id="rId17" Type="http://schemas.openxmlformats.org/officeDocument/2006/relationships/hyperlink" Target="https://drept.ulbsibiu.ro/stiri/sesiunea-anuala-de-comunicari-stiintifice-a-institutului-de-stiinte-administrative-paul-negulescu/" TargetMode="External"/><Relationship Id="rId16" Type="http://schemas.openxmlformats.org/officeDocument/2006/relationships/hyperlink" Target="https://sites.google.com/ulbsibiu.ro/scsa/conferin%C8%9Ba-osp-2023" TargetMode="External"/><Relationship Id="rId19" Type="http://schemas.openxmlformats.org/officeDocument/2006/relationships/hyperlink" Target="https://conferinte.stiu.md/sites/default/files/evenimente/conferinta_din_07_12_2023_program_.pdf" TargetMode="External"/><Relationship Id="rId18" Type="http://schemas.openxmlformats.org/officeDocument/2006/relationships/hyperlink" Target="https://humansecurity.webnode.ro/humansecurityconferencesibiu/"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www.concurstitulescu.ro/index.php?option=com_content&amp;view=section&amp;layout=blog&amp;id=20&amp;Itemid=75" TargetMode="External"/><Relationship Id="rId2" Type="http://schemas.openxmlformats.org/officeDocument/2006/relationships/hyperlink" Target="https://law.ubbcluj.ro/index.php?option=com_content&amp;view=category&amp;layout=blog&amp;id=71&amp;Itemid=341" TargetMode="External"/><Relationship Id="rId3" Type="http://schemas.openxmlformats.org/officeDocument/2006/relationships/hyperlink" Target="https://law.ubbcluj.ro/index.php?option=com_content&amp;view=category&amp;layout=blog&amp;id=71&amp;Itemid=341"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2.14"/>
    <col customWidth="1" min="2" max="2" width="42.14"/>
    <col customWidth="1" min="3" max="3" width="17.14"/>
    <col customWidth="1" min="4" max="4" width="19.71"/>
    <col customWidth="1" min="5" max="5" width="13.43"/>
    <col customWidth="1" min="6" max="6" width="9.71"/>
    <col customWidth="1" min="7" max="8" width="7.86"/>
    <col customWidth="1" min="9" max="9" width="9.71"/>
    <col customWidth="1" min="10" max="13" width="7.86"/>
    <col customWidth="1" min="14" max="15" width="10.43"/>
    <col customWidth="1" min="16" max="16" width="7.86"/>
    <col customWidth="1" min="17" max="17" width="14.71"/>
    <col customWidth="1" min="18" max="18" width="11.57"/>
    <col customWidth="1" min="19" max="19" width="10.86"/>
    <col customWidth="1" min="20" max="28" width="7.86"/>
    <col customWidth="1" min="29" max="29" width="8.29"/>
    <col customWidth="1" min="30" max="30" width="9.57"/>
    <col customWidth="1" min="31" max="31" width="10.29"/>
    <col customWidth="1" min="32" max="32" width="9.71"/>
    <col customWidth="1" min="33" max="33" width="8.71"/>
    <col customWidth="1" min="34" max="34" width="9.0"/>
    <col customWidth="1" min="35" max="35" width="9.29"/>
    <col customWidth="1" min="36" max="36" width="11.71"/>
    <col customWidth="1" min="37" max="40" width="7.86"/>
    <col customWidth="1" min="41" max="41" width="12.14"/>
    <col customWidth="1" min="42" max="43" width="13.0"/>
    <col customWidth="1" min="44" max="45" width="14.14"/>
  </cols>
  <sheetData>
    <row r="1" ht="14.25" customHeight="1">
      <c r="A1" s="1"/>
      <c r="B1" s="1"/>
      <c r="C1" s="1"/>
      <c r="D1" s="1"/>
      <c r="E1" s="1"/>
      <c r="F1" s="2"/>
      <c r="G1" s="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4"/>
      <c r="AQ1" s="3"/>
      <c r="AR1" s="3"/>
      <c r="AS1" s="3"/>
    </row>
    <row r="2" ht="24.75" customHeight="1">
      <c r="A2" s="5" t="s">
        <v>0</v>
      </c>
      <c r="B2" s="6" t="s">
        <v>1</v>
      </c>
      <c r="C2" s="7"/>
      <c r="D2" s="1"/>
      <c r="E2" s="1"/>
      <c r="F2" s="2"/>
      <c r="G2" s="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4"/>
      <c r="AQ2" s="3"/>
      <c r="AR2" s="3"/>
      <c r="AS2" s="3"/>
    </row>
    <row r="3" ht="123.0" customHeight="1">
      <c r="A3" s="1"/>
      <c r="B3" s="1"/>
      <c r="C3" s="1"/>
      <c r="D3" s="8" t="s">
        <v>2</v>
      </c>
      <c r="E3" s="8" t="s">
        <v>3</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3"/>
      <c r="AP3" s="4"/>
      <c r="AQ3" s="3"/>
      <c r="AR3" s="10" t="s">
        <v>4</v>
      </c>
      <c r="AS3" s="10" t="s">
        <v>5</v>
      </c>
    </row>
    <row r="4" ht="86.25" customHeight="1">
      <c r="A4" s="11" t="s">
        <v>6</v>
      </c>
      <c r="B4" s="12" t="s">
        <v>7</v>
      </c>
      <c r="C4" s="12" t="s">
        <v>8</v>
      </c>
      <c r="D4" s="13" t="s">
        <v>9</v>
      </c>
      <c r="E4" s="12" t="s">
        <v>10</v>
      </c>
      <c r="F4" s="12" t="s">
        <v>11</v>
      </c>
      <c r="G4" s="12" t="s">
        <v>12</v>
      </c>
      <c r="H4" s="12" t="s">
        <v>13</v>
      </c>
      <c r="I4" s="12" t="s">
        <v>14</v>
      </c>
      <c r="J4" s="12" t="s">
        <v>15</v>
      </c>
      <c r="K4" s="12" t="s">
        <v>16</v>
      </c>
      <c r="L4" s="12" t="s">
        <v>17</v>
      </c>
      <c r="M4" s="12" t="s">
        <v>18</v>
      </c>
      <c r="N4" s="12" t="s">
        <v>19</v>
      </c>
      <c r="O4" s="12" t="s">
        <v>20</v>
      </c>
      <c r="P4" s="12" t="s">
        <v>21</v>
      </c>
      <c r="Q4" s="12" t="s">
        <v>22</v>
      </c>
      <c r="R4" s="12" t="s">
        <v>23</v>
      </c>
      <c r="S4" s="12" t="s">
        <v>24</v>
      </c>
      <c r="T4" s="12" t="s">
        <v>25</v>
      </c>
      <c r="U4" s="12" t="s">
        <v>26</v>
      </c>
      <c r="V4" s="12" t="s">
        <v>27</v>
      </c>
      <c r="W4" s="14" t="s">
        <v>28</v>
      </c>
      <c r="X4" s="14" t="s">
        <v>29</v>
      </c>
      <c r="Y4" s="14" t="s">
        <v>30</v>
      </c>
      <c r="Z4" s="14" t="s">
        <v>31</v>
      </c>
      <c r="AA4" s="14" t="s">
        <v>32</v>
      </c>
      <c r="AB4" s="14" t="s">
        <v>33</v>
      </c>
      <c r="AC4" s="14" t="s">
        <v>34</v>
      </c>
      <c r="AD4" s="14" t="s">
        <v>35</v>
      </c>
      <c r="AE4" s="14" t="s">
        <v>36</v>
      </c>
      <c r="AF4" s="14" t="s">
        <v>37</v>
      </c>
      <c r="AG4" s="14" t="s">
        <v>38</v>
      </c>
      <c r="AH4" s="14" t="s">
        <v>39</v>
      </c>
      <c r="AI4" s="14" t="s">
        <v>40</v>
      </c>
      <c r="AJ4" s="14" t="s">
        <v>41</v>
      </c>
      <c r="AK4" s="14" t="s">
        <v>42</v>
      </c>
      <c r="AL4" s="14" t="s">
        <v>43</v>
      </c>
      <c r="AM4" s="14" t="s">
        <v>44</v>
      </c>
      <c r="AN4" s="14" t="s">
        <v>45</v>
      </c>
      <c r="AO4" s="15" t="s">
        <v>46</v>
      </c>
      <c r="AP4" s="11" t="s">
        <v>47</v>
      </c>
      <c r="AQ4" s="11" t="s">
        <v>48</v>
      </c>
      <c r="AR4" s="16" t="s">
        <v>49</v>
      </c>
      <c r="AS4" s="16" t="s">
        <v>50</v>
      </c>
    </row>
    <row r="5" ht="14.25" customHeight="1">
      <c r="A5" s="17">
        <v>1.0</v>
      </c>
      <c r="B5" s="18" t="s">
        <v>51</v>
      </c>
      <c r="C5" s="19" t="s">
        <v>52</v>
      </c>
      <c r="D5" s="20" t="s">
        <v>53</v>
      </c>
      <c r="E5" s="20">
        <v>1600.0</v>
      </c>
      <c r="F5" s="21">
        <v>0.0</v>
      </c>
      <c r="G5" s="21">
        <v>340.0</v>
      </c>
      <c r="H5" s="21">
        <v>0.0</v>
      </c>
      <c r="I5" s="21">
        <v>1700.0</v>
      </c>
      <c r="J5" s="21">
        <v>0.0</v>
      </c>
      <c r="K5" s="21">
        <v>0.0</v>
      </c>
      <c r="L5" s="21">
        <v>0.0</v>
      </c>
      <c r="M5" s="21">
        <v>0.0</v>
      </c>
      <c r="N5" s="21">
        <v>0.0</v>
      </c>
      <c r="O5" s="21">
        <v>1104.0</v>
      </c>
      <c r="P5" s="21">
        <v>100.0</v>
      </c>
      <c r="Q5" s="21">
        <v>420.0</v>
      </c>
      <c r="R5" s="21">
        <v>600.0</v>
      </c>
      <c r="S5" s="21">
        <v>90.0</v>
      </c>
      <c r="T5" s="21">
        <v>0.0</v>
      </c>
      <c r="U5" s="21">
        <v>0.0</v>
      </c>
      <c r="V5" s="21">
        <v>0.0</v>
      </c>
      <c r="W5" s="21">
        <v>0.0</v>
      </c>
      <c r="X5" s="21">
        <v>0.0</v>
      </c>
      <c r="Y5" s="21">
        <v>0.0</v>
      </c>
      <c r="Z5" s="21">
        <v>0.0</v>
      </c>
      <c r="AA5" s="21">
        <v>0.0</v>
      </c>
      <c r="AB5" s="21">
        <v>100.0</v>
      </c>
      <c r="AC5" s="21">
        <v>0.0</v>
      </c>
      <c r="AD5" s="21">
        <v>203.0</v>
      </c>
      <c r="AE5" s="21">
        <v>406.0</v>
      </c>
      <c r="AF5" s="21">
        <v>199.0</v>
      </c>
      <c r="AG5" s="21">
        <v>0.0</v>
      </c>
      <c r="AH5" s="21">
        <v>260.0</v>
      </c>
      <c r="AI5" s="21">
        <v>56.0</v>
      </c>
      <c r="AJ5" s="21">
        <v>0.0</v>
      </c>
      <c r="AK5" s="21">
        <v>0.0</v>
      </c>
      <c r="AL5" s="21">
        <v>0.0</v>
      </c>
      <c r="AM5" s="21">
        <v>0.0</v>
      </c>
      <c r="AN5" s="21">
        <v>75.0</v>
      </c>
      <c r="AO5" s="22">
        <f t="shared" ref="AO5:AO40" si="1">SUM(F5:AN5)</f>
        <v>5653</v>
      </c>
      <c r="AP5" s="23">
        <v>5653.0</v>
      </c>
      <c r="AQ5" s="23">
        <v>5653.0</v>
      </c>
      <c r="AR5" s="24">
        <f t="shared" ref="AR5:AR37" si="2">AO5-AP5</f>
        <v>0</v>
      </c>
      <c r="AS5" s="24">
        <f t="shared" ref="AS5:AS37" si="3">AO5-AQ5</f>
        <v>0</v>
      </c>
    </row>
    <row r="6" ht="14.25" customHeight="1">
      <c r="A6" s="17">
        <v>2.0</v>
      </c>
      <c r="B6" s="18" t="s">
        <v>54</v>
      </c>
      <c r="C6" s="19" t="s">
        <v>52</v>
      </c>
      <c r="D6" s="20" t="s">
        <v>53</v>
      </c>
      <c r="E6" s="20">
        <v>1600.0</v>
      </c>
      <c r="F6" s="21">
        <v>600.0</v>
      </c>
      <c r="G6" s="21">
        <v>560.0</v>
      </c>
      <c r="H6" s="25">
        <v>0.0</v>
      </c>
      <c r="I6" s="25">
        <v>800.0</v>
      </c>
      <c r="J6" s="21">
        <v>0.0</v>
      </c>
      <c r="K6" s="21">
        <v>0.0</v>
      </c>
      <c r="L6" s="21">
        <v>0.0</v>
      </c>
      <c r="M6" s="21">
        <v>0.0</v>
      </c>
      <c r="N6" s="25">
        <v>100.0</v>
      </c>
      <c r="O6" s="25">
        <v>38.0</v>
      </c>
      <c r="P6" s="21">
        <v>0.0</v>
      </c>
      <c r="Q6" s="25">
        <v>820.0</v>
      </c>
      <c r="R6" s="25">
        <v>625.0</v>
      </c>
      <c r="S6" s="25">
        <v>60.0</v>
      </c>
      <c r="T6" s="21">
        <v>0.0</v>
      </c>
      <c r="U6" s="21">
        <v>0.0</v>
      </c>
      <c r="V6" s="21">
        <v>0.0</v>
      </c>
      <c r="W6" s="21">
        <v>0.0</v>
      </c>
      <c r="X6" s="21">
        <v>0.0</v>
      </c>
      <c r="Y6" s="21">
        <v>0.0</v>
      </c>
      <c r="Z6" s="21">
        <v>0.0</v>
      </c>
      <c r="AA6" s="21">
        <v>0.0</v>
      </c>
      <c r="AB6" s="21">
        <v>0.0</v>
      </c>
      <c r="AC6" s="21">
        <v>0.0</v>
      </c>
      <c r="AD6" s="25">
        <v>196.0</v>
      </c>
      <c r="AE6" s="25">
        <v>392.0</v>
      </c>
      <c r="AF6" s="25">
        <v>210.0</v>
      </c>
      <c r="AG6" s="25">
        <v>60.0</v>
      </c>
      <c r="AH6" s="25">
        <v>130.0</v>
      </c>
      <c r="AI6" s="25">
        <v>56.0</v>
      </c>
      <c r="AJ6" s="25">
        <v>20.0</v>
      </c>
      <c r="AK6" s="21">
        <v>0.0</v>
      </c>
      <c r="AL6" s="21">
        <v>0.0</v>
      </c>
      <c r="AM6" s="21">
        <v>0.0</v>
      </c>
      <c r="AN6" s="21">
        <v>0.0</v>
      </c>
      <c r="AO6" s="22">
        <f t="shared" si="1"/>
        <v>4667</v>
      </c>
      <c r="AP6" s="23">
        <v>4667.0</v>
      </c>
      <c r="AQ6" s="23">
        <v>4667.0</v>
      </c>
      <c r="AR6" s="24">
        <f t="shared" si="2"/>
        <v>0</v>
      </c>
      <c r="AS6" s="24">
        <f t="shared" si="3"/>
        <v>0</v>
      </c>
    </row>
    <row r="7" ht="14.25" customHeight="1">
      <c r="A7" s="17">
        <v>3.0</v>
      </c>
      <c r="B7" s="18" t="s">
        <v>55</v>
      </c>
      <c r="C7" s="19" t="s">
        <v>52</v>
      </c>
      <c r="D7" s="20" t="s">
        <v>56</v>
      </c>
      <c r="E7" s="20">
        <v>1600.0</v>
      </c>
      <c r="F7" s="21">
        <v>500.0</v>
      </c>
      <c r="G7" s="21">
        <v>0.0</v>
      </c>
      <c r="H7" s="21">
        <v>0.0</v>
      </c>
      <c r="I7" s="21">
        <v>0.0</v>
      </c>
      <c r="J7" s="21">
        <v>0.0</v>
      </c>
      <c r="K7" s="21">
        <v>0.0</v>
      </c>
      <c r="L7" s="21">
        <v>0.0</v>
      </c>
      <c r="M7" s="21">
        <v>0.0</v>
      </c>
      <c r="N7" s="25">
        <v>575.0</v>
      </c>
      <c r="O7" s="25">
        <v>70.0</v>
      </c>
      <c r="P7" s="21">
        <v>0.0</v>
      </c>
      <c r="Q7" s="25">
        <v>130.0</v>
      </c>
      <c r="R7" s="25">
        <v>275.0</v>
      </c>
      <c r="S7" s="25">
        <v>510.0</v>
      </c>
      <c r="T7" s="21">
        <v>0.0</v>
      </c>
      <c r="U7" s="21">
        <v>0.0</v>
      </c>
      <c r="V7" s="21">
        <v>0.0</v>
      </c>
      <c r="W7" s="21">
        <v>0.0</v>
      </c>
      <c r="X7" s="21">
        <v>0.0</v>
      </c>
      <c r="Y7" s="25">
        <v>300.0</v>
      </c>
      <c r="Z7" s="21">
        <v>0.0</v>
      </c>
      <c r="AA7" s="21">
        <v>0.0</v>
      </c>
      <c r="AB7" s="21">
        <v>0.0</v>
      </c>
      <c r="AC7" s="21">
        <v>0.0</v>
      </c>
      <c r="AD7" s="25">
        <v>280.0</v>
      </c>
      <c r="AE7" s="25">
        <v>560.0</v>
      </c>
      <c r="AF7" s="25">
        <v>471.0</v>
      </c>
      <c r="AG7" s="3">
        <v>140.0</v>
      </c>
      <c r="AH7" s="25">
        <v>300.0</v>
      </c>
      <c r="AI7" s="25">
        <v>256.0</v>
      </c>
      <c r="AJ7" s="21">
        <v>0.0</v>
      </c>
      <c r="AK7" s="21">
        <v>0.0</v>
      </c>
      <c r="AL7" s="21">
        <v>0.0</v>
      </c>
      <c r="AM7" s="21">
        <v>0.0</v>
      </c>
      <c r="AN7" s="25">
        <v>100.0</v>
      </c>
      <c r="AO7" s="22">
        <f t="shared" si="1"/>
        <v>4467</v>
      </c>
      <c r="AP7" s="23">
        <v>4467.0</v>
      </c>
      <c r="AQ7" s="23">
        <v>4467.0</v>
      </c>
      <c r="AR7" s="24">
        <f t="shared" si="2"/>
        <v>0</v>
      </c>
      <c r="AS7" s="24">
        <f t="shared" si="3"/>
        <v>0</v>
      </c>
    </row>
    <row r="8" ht="14.25" customHeight="1">
      <c r="A8" s="17">
        <v>4.0</v>
      </c>
      <c r="B8" s="18" t="s">
        <v>57</v>
      </c>
      <c r="C8" s="19" t="s">
        <v>52</v>
      </c>
      <c r="D8" s="20" t="s">
        <v>56</v>
      </c>
      <c r="E8" s="20">
        <v>1600.0</v>
      </c>
      <c r="F8" s="21">
        <v>0.0</v>
      </c>
      <c r="G8" s="21">
        <v>0.0</v>
      </c>
      <c r="H8" s="21">
        <v>0.0</v>
      </c>
      <c r="I8" s="25">
        <v>100.0</v>
      </c>
      <c r="J8" s="21">
        <v>0.0</v>
      </c>
      <c r="K8" s="21">
        <v>0.0</v>
      </c>
      <c r="L8" s="21">
        <v>0.0</v>
      </c>
      <c r="M8" s="21">
        <v>0.0</v>
      </c>
      <c r="N8" s="25">
        <v>100.0</v>
      </c>
      <c r="O8" s="25">
        <v>60.0</v>
      </c>
      <c r="P8" s="21">
        <v>0.0</v>
      </c>
      <c r="Q8" s="25">
        <v>105.0</v>
      </c>
      <c r="R8" s="25">
        <v>275.0</v>
      </c>
      <c r="S8" s="25">
        <v>285.0</v>
      </c>
      <c r="T8" s="21">
        <v>0.0</v>
      </c>
      <c r="U8" s="21">
        <v>0.0</v>
      </c>
      <c r="V8" s="21">
        <v>0.0</v>
      </c>
      <c r="W8" s="21">
        <v>0.0</v>
      </c>
      <c r="X8" s="21">
        <v>0.0</v>
      </c>
      <c r="Y8" s="21">
        <v>0.0</v>
      </c>
      <c r="Z8" s="25">
        <v>100.0</v>
      </c>
      <c r="AA8" s="21">
        <v>0.0</v>
      </c>
      <c r="AB8" s="21">
        <v>0.0</v>
      </c>
      <c r="AC8" s="25">
        <v>20.0</v>
      </c>
      <c r="AD8" s="25">
        <v>259.0</v>
      </c>
      <c r="AE8" s="25">
        <v>518.0</v>
      </c>
      <c r="AF8" s="25">
        <v>430.66</v>
      </c>
      <c r="AG8" s="25">
        <v>90.0</v>
      </c>
      <c r="AH8" s="25">
        <v>190.0</v>
      </c>
      <c r="AI8" s="25">
        <v>200.0</v>
      </c>
      <c r="AJ8" s="25">
        <v>60.0</v>
      </c>
      <c r="AK8" s="21">
        <v>0.0</v>
      </c>
      <c r="AL8" s="21">
        <v>0.0</v>
      </c>
      <c r="AM8" s="21">
        <v>0.0</v>
      </c>
      <c r="AN8" s="25">
        <v>110.0</v>
      </c>
      <c r="AO8" s="22">
        <f t="shared" si="1"/>
        <v>2902.66</v>
      </c>
      <c r="AP8" s="26">
        <v>2902.66</v>
      </c>
      <c r="AQ8" s="23">
        <v>2902.66</v>
      </c>
      <c r="AR8" s="24">
        <f t="shared" si="2"/>
        <v>0</v>
      </c>
      <c r="AS8" s="24">
        <f t="shared" si="3"/>
        <v>0</v>
      </c>
    </row>
    <row r="9" ht="14.25" customHeight="1">
      <c r="A9" s="17">
        <v>5.0</v>
      </c>
      <c r="B9" s="27" t="s">
        <v>58</v>
      </c>
      <c r="C9" s="28" t="s">
        <v>52</v>
      </c>
      <c r="D9" s="17" t="s">
        <v>56</v>
      </c>
      <c r="E9" s="17">
        <v>1600.0</v>
      </c>
      <c r="F9" s="21">
        <v>800.0</v>
      </c>
      <c r="G9" s="21">
        <v>0.0</v>
      </c>
      <c r="H9" s="21">
        <v>0.0</v>
      </c>
      <c r="I9" s="21">
        <v>0.0</v>
      </c>
      <c r="J9" s="21">
        <v>0.0</v>
      </c>
      <c r="K9" s="21">
        <v>0.0</v>
      </c>
      <c r="L9" s="21">
        <v>0.0</v>
      </c>
      <c r="M9" s="21">
        <v>0.0</v>
      </c>
      <c r="N9" s="21">
        <v>0.0</v>
      </c>
      <c r="O9" s="21">
        <v>0.0</v>
      </c>
      <c r="P9" s="21">
        <v>0.0</v>
      </c>
      <c r="Q9" s="25">
        <v>80.0</v>
      </c>
      <c r="R9" s="25"/>
      <c r="S9" s="25">
        <v>275.0</v>
      </c>
      <c r="T9" s="21">
        <v>0.0</v>
      </c>
      <c r="U9" s="21">
        <v>0.0</v>
      </c>
      <c r="V9" s="21">
        <v>0.0</v>
      </c>
      <c r="W9" s="21">
        <v>0.0</v>
      </c>
      <c r="X9" s="21">
        <v>0.0</v>
      </c>
      <c r="Y9" s="21">
        <v>0.0</v>
      </c>
      <c r="Z9" s="21">
        <v>0.0</v>
      </c>
      <c r="AA9" s="21">
        <v>0.0</v>
      </c>
      <c r="AB9" s="21">
        <v>0.0</v>
      </c>
      <c r="AC9" s="21">
        <v>0.0</v>
      </c>
      <c r="AD9" s="25">
        <v>280.0</v>
      </c>
      <c r="AE9" s="25">
        <v>560.0</v>
      </c>
      <c r="AF9" s="21">
        <v>0.0</v>
      </c>
      <c r="AG9" s="25">
        <v>30.0</v>
      </c>
      <c r="AH9" s="21">
        <v>0.0</v>
      </c>
      <c r="AI9" s="25">
        <v>256.0</v>
      </c>
      <c r="AJ9" s="21">
        <v>0.0</v>
      </c>
      <c r="AK9" s="21">
        <v>0.0</v>
      </c>
      <c r="AL9" s="25">
        <v>100.0</v>
      </c>
      <c r="AM9" s="21">
        <v>0.0</v>
      </c>
      <c r="AN9" s="21">
        <v>0.0</v>
      </c>
      <c r="AO9" s="23">
        <f t="shared" si="1"/>
        <v>2381</v>
      </c>
      <c r="AP9" s="23">
        <v>2381.0</v>
      </c>
      <c r="AQ9" s="23">
        <v>2381.0</v>
      </c>
      <c r="AR9" s="24">
        <f t="shared" si="2"/>
        <v>0</v>
      </c>
      <c r="AS9" s="24">
        <f t="shared" si="3"/>
        <v>0</v>
      </c>
    </row>
    <row r="10" ht="14.25" customHeight="1">
      <c r="A10" s="17">
        <v>6.0</v>
      </c>
      <c r="B10" s="27" t="s">
        <v>59</v>
      </c>
      <c r="C10" s="28" t="s">
        <v>52</v>
      </c>
      <c r="D10" s="17" t="s">
        <v>60</v>
      </c>
      <c r="E10" s="17">
        <v>1600.0</v>
      </c>
      <c r="F10" s="21">
        <v>0.0</v>
      </c>
      <c r="G10" s="21">
        <v>0.0</v>
      </c>
      <c r="H10" s="21">
        <v>0.0</v>
      </c>
      <c r="I10" s="21">
        <v>0.0</v>
      </c>
      <c r="J10" s="21">
        <v>0.0</v>
      </c>
      <c r="K10" s="21">
        <v>0.0</v>
      </c>
      <c r="L10" s="21">
        <v>0.0</v>
      </c>
      <c r="M10" s="21">
        <v>0.0</v>
      </c>
      <c r="N10" s="25">
        <v>125.0</v>
      </c>
      <c r="O10" s="25">
        <v>132.0</v>
      </c>
      <c r="P10" s="21">
        <v>0.0</v>
      </c>
      <c r="Q10" s="29">
        <v>20.0</v>
      </c>
      <c r="R10" s="29">
        <v>225.0</v>
      </c>
      <c r="S10" s="29"/>
      <c r="T10" s="21">
        <v>0.0</v>
      </c>
      <c r="U10" s="21">
        <v>0.0</v>
      </c>
      <c r="V10" s="21">
        <v>0.0</v>
      </c>
      <c r="W10" s="21">
        <v>0.0</v>
      </c>
      <c r="X10" s="21">
        <v>0.0</v>
      </c>
      <c r="Y10" s="29">
        <v>100.0</v>
      </c>
      <c r="Z10" s="21">
        <v>0.0</v>
      </c>
      <c r="AA10" s="21">
        <v>0.0</v>
      </c>
      <c r="AB10" s="21">
        <v>0.0</v>
      </c>
      <c r="AC10" s="21">
        <v>0.0</v>
      </c>
      <c r="AD10" s="29">
        <v>280.0</v>
      </c>
      <c r="AE10" s="29">
        <v>560.0</v>
      </c>
      <c r="AF10" s="29">
        <v>509.0</v>
      </c>
      <c r="AG10" s="29">
        <v>80.0</v>
      </c>
      <c r="AH10" s="29">
        <v>100.0</v>
      </c>
      <c r="AI10" s="29">
        <v>200.0</v>
      </c>
      <c r="AJ10" s="21">
        <v>0.0</v>
      </c>
      <c r="AK10" s="21">
        <v>0.0</v>
      </c>
      <c r="AL10" s="21">
        <v>0.0</v>
      </c>
      <c r="AM10" s="21">
        <v>0.0</v>
      </c>
      <c r="AN10" s="21">
        <v>0.0</v>
      </c>
      <c r="AO10" s="23">
        <f t="shared" si="1"/>
        <v>2331</v>
      </c>
      <c r="AP10" s="23">
        <v>2331.0</v>
      </c>
      <c r="AQ10" s="23">
        <v>2331.0</v>
      </c>
      <c r="AR10" s="24">
        <f t="shared" si="2"/>
        <v>0</v>
      </c>
      <c r="AS10" s="24">
        <f t="shared" si="3"/>
        <v>0</v>
      </c>
    </row>
    <row r="11" ht="14.25" customHeight="1">
      <c r="A11" s="17">
        <v>7.0</v>
      </c>
      <c r="B11" s="27" t="s">
        <v>61</v>
      </c>
      <c r="C11" s="28" t="s">
        <v>52</v>
      </c>
      <c r="D11" s="17" t="s">
        <v>60</v>
      </c>
      <c r="E11" s="17">
        <v>1600.0</v>
      </c>
      <c r="F11" s="21">
        <v>0.0</v>
      </c>
      <c r="G11" s="21">
        <v>0.0</v>
      </c>
      <c r="H11" s="21">
        <v>0.0</v>
      </c>
      <c r="I11" s="21">
        <v>0.0</v>
      </c>
      <c r="J11" s="21">
        <v>0.0</v>
      </c>
      <c r="K11" s="21">
        <v>0.0</v>
      </c>
      <c r="L11" s="21">
        <v>0.0</v>
      </c>
      <c r="M11" s="21">
        <v>0.0</v>
      </c>
      <c r="N11" s="25">
        <v>200.0</v>
      </c>
      <c r="O11" s="21">
        <v>0.0</v>
      </c>
      <c r="P11" s="21">
        <v>0.0</v>
      </c>
      <c r="Q11" s="21">
        <v>0.0</v>
      </c>
      <c r="R11" s="29">
        <v>75.0</v>
      </c>
      <c r="S11" s="29">
        <v>110.0</v>
      </c>
      <c r="T11" s="21">
        <v>0.0</v>
      </c>
      <c r="U11" s="21">
        <v>0.0</v>
      </c>
      <c r="V11" s="21">
        <v>0.0</v>
      </c>
      <c r="W11" s="21">
        <v>0.0</v>
      </c>
      <c r="X11" s="21">
        <v>0.0</v>
      </c>
      <c r="Y11" s="29">
        <v>100.0</v>
      </c>
      <c r="Z11" s="29">
        <v>60.0</v>
      </c>
      <c r="AA11" s="21">
        <v>0.0</v>
      </c>
      <c r="AB11" s="21">
        <v>0.0</v>
      </c>
      <c r="AC11" s="21">
        <v>0.0</v>
      </c>
      <c r="AD11" s="29">
        <v>406.0</v>
      </c>
      <c r="AE11" s="29">
        <v>812.0</v>
      </c>
      <c r="AF11" s="29">
        <v>381.0</v>
      </c>
      <c r="AG11" s="29">
        <v>360.0</v>
      </c>
      <c r="AH11" s="29">
        <v>70.0</v>
      </c>
      <c r="AI11" s="29">
        <v>400.0</v>
      </c>
      <c r="AJ11" s="29">
        <v>110.0</v>
      </c>
      <c r="AK11" s="21">
        <v>0.0</v>
      </c>
      <c r="AL11" s="21">
        <v>0.0</v>
      </c>
      <c r="AM11" s="21">
        <v>0.0</v>
      </c>
      <c r="AN11" s="29">
        <v>55.0</v>
      </c>
      <c r="AO11" s="23">
        <f t="shared" si="1"/>
        <v>3139</v>
      </c>
      <c r="AP11" s="23">
        <v>3139.0</v>
      </c>
      <c r="AQ11" s="23">
        <v>3139.0</v>
      </c>
      <c r="AR11" s="24">
        <f t="shared" si="2"/>
        <v>0</v>
      </c>
      <c r="AS11" s="24">
        <f t="shared" si="3"/>
        <v>0</v>
      </c>
    </row>
    <row r="12" ht="14.25" customHeight="1">
      <c r="A12" s="17">
        <v>8.0</v>
      </c>
      <c r="B12" s="27" t="s">
        <v>62</v>
      </c>
      <c r="C12" s="28" t="s">
        <v>52</v>
      </c>
      <c r="D12" s="17" t="s">
        <v>60</v>
      </c>
      <c r="E12" s="17">
        <v>1600.0</v>
      </c>
      <c r="F12" s="21">
        <v>0.0</v>
      </c>
      <c r="G12" s="21">
        <v>0.0</v>
      </c>
      <c r="H12" s="21">
        <v>0.0</v>
      </c>
      <c r="I12" s="25">
        <v>50.0</v>
      </c>
      <c r="J12" s="21">
        <v>0.0</v>
      </c>
      <c r="K12" s="21">
        <v>0.0</v>
      </c>
      <c r="L12" s="21">
        <v>0.0</v>
      </c>
      <c r="M12" s="21">
        <v>0.0</v>
      </c>
      <c r="N12" s="25">
        <v>375.0</v>
      </c>
      <c r="O12" s="21">
        <v>0.0</v>
      </c>
      <c r="P12" s="21">
        <v>0.0</v>
      </c>
      <c r="Q12" s="29">
        <v>20.0</v>
      </c>
      <c r="R12" s="29">
        <v>225.0</v>
      </c>
      <c r="S12" s="29">
        <v>30.0</v>
      </c>
      <c r="T12" s="21">
        <v>0.0</v>
      </c>
      <c r="U12" s="21">
        <v>0.0</v>
      </c>
      <c r="V12" s="21">
        <v>0.0</v>
      </c>
      <c r="W12" s="21">
        <v>0.0</v>
      </c>
      <c r="X12" s="21">
        <v>0.0</v>
      </c>
      <c r="Y12" s="21">
        <v>0.0</v>
      </c>
      <c r="Z12" s="21">
        <v>0.0</v>
      </c>
      <c r="AA12" s="21">
        <v>0.0</v>
      </c>
      <c r="AB12" s="21">
        <v>0.0</v>
      </c>
      <c r="AC12" s="21">
        <v>0.0</v>
      </c>
      <c r="AD12" s="29">
        <v>336.0</v>
      </c>
      <c r="AE12" s="29">
        <v>672.0</v>
      </c>
      <c r="AF12" s="29">
        <v>247.0</v>
      </c>
      <c r="AG12" s="29">
        <v>20.0</v>
      </c>
      <c r="AH12" s="29">
        <v>90.0</v>
      </c>
      <c r="AI12" s="29">
        <v>256.0</v>
      </c>
      <c r="AJ12" s="21">
        <v>0.0</v>
      </c>
      <c r="AK12" s="21">
        <v>0.0</v>
      </c>
      <c r="AL12" s="21">
        <v>0.0</v>
      </c>
      <c r="AM12" s="21">
        <v>0.0</v>
      </c>
      <c r="AN12" s="21">
        <v>0.0</v>
      </c>
      <c r="AO12" s="23">
        <f t="shared" si="1"/>
        <v>2321</v>
      </c>
      <c r="AP12" s="23">
        <v>2321.0</v>
      </c>
      <c r="AQ12" s="23">
        <v>2321.0</v>
      </c>
      <c r="AR12" s="24">
        <f t="shared" si="2"/>
        <v>0</v>
      </c>
      <c r="AS12" s="24">
        <f t="shared" si="3"/>
        <v>0</v>
      </c>
    </row>
    <row r="13" ht="14.25" customHeight="1">
      <c r="A13" s="17">
        <v>9.0</v>
      </c>
      <c r="B13" s="27" t="s">
        <v>63</v>
      </c>
      <c r="C13" s="28" t="s">
        <v>52</v>
      </c>
      <c r="D13" s="17" t="s">
        <v>60</v>
      </c>
      <c r="E13" s="17">
        <v>1600.0</v>
      </c>
      <c r="F13" s="21">
        <v>0.0</v>
      </c>
      <c r="G13" s="21">
        <v>0.0</v>
      </c>
      <c r="H13" s="21">
        <v>0.0</v>
      </c>
      <c r="I13" s="21">
        <v>0.0</v>
      </c>
      <c r="J13" s="21">
        <v>0.0</v>
      </c>
      <c r="K13" s="21">
        <v>0.0</v>
      </c>
      <c r="L13" s="21">
        <v>0.0</v>
      </c>
      <c r="M13" s="21">
        <v>0.0</v>
      </c>
      <c r="N13" s="25">
        <v>100.0</v>
      </c>
      <c r="O13" s="21">
        <v>0.0</v>
      </c>
      <c r="P13" s="21">
        <v>0.0</v>
      </c>
      <c r="Q13" s="21">
        <v>0.0</v>
      </c>
      <c r="R13" s="29">
        <v>75.0</v>
      </c>
      <c r="S13" s="29">
        <v>30.0</v>
      </c>
      <c r="T13" s="21">
        <v>0.0</v>
      </c>
      <c r="U13" s="21">
        <v>0.0</v>
      </c>
      <c r="V13" s="21">
        <v>0.0</v>
      </c>
      <c r="W13" s="21">
        <v>0.0</v>
      </c>
      <c r="X13" s="21">
        <v>0.0</v>
      </c>
      <c r="Y13" s="21">
        <v>0.0</v>
      </c>
      <c r="Z13" s="29">
        <v>60.0</v>
      </c>
      <c r="AA13" s="21">
        <v>0.0</v>
      </c>
      <c r="AB13" s="21">
        <v>0.0</v>
      </c>
      <c r="AC13" s="21">
        <v>0.0</v>
      </c>
      <c r="AD13" s="29">
        <v>336.0</v>
      </c>
      <c r="AE13" s="29">
        <v>672.0</v>
      </c>
      <c r="AF13" s="30">
        <v>445.0</v>
      </c>
      <c r="AG13" s="29">
        <v>520.0</v>
      </c>
      <c r="AH13" s="21">
        <v>0.0</v>
      </c>
      <c r="AI13" s="29">
        <v>200.0</v>
      </c>
      <c r="AJ13" s="29">
        <v>90.0</v>
      </c>
      <c r="AK13" s="21">
        <v>0.0</v>
      </c>
      <c r="AL13" s="21">
        <v>0.0</v>
      </c>
      <c r="AM13" s="21">
        <v>0.0</v>
      </c>
      <c r="AN13" s="29">
        <v>10.0</v>
      </c>
      <c r="AO13" s="23">
        <f t="shared" si="1"/>
        <v>2538</v>
      </c>
      <c r="AP13" s="23">
        <v>2538.0</v>
      </c>
      <c r="AQ13" s="23">
        <v>2538.0</v>
      </c>
      <c r="AR13" s="24">
        <f t="shared" si="2"/>
        <v>0</v>
      </c>
      <c r="AS13" s="24">
        <f t="shared" si="3"/>
        <v>0</v>
      </c>
    </row>
    <row r="14" ht="14.25" customHeight="1">
      <c r="A14" s="17">
        <v>10.0</v>
      </c>
      <c r="B14" s="27" t="s">
        <v>64</v>
      </c>
      <c r="C14" s="28" t="s">
        <v>52</v>
      </c>
      <c r="D14" s="17" t="s">
        <v>60</v>
      </c>
      <c r="E14" s="17">
        <v>1600.0</v>
      </c>
      <c r="F14" s="21">
        <v>0.0</v>
      </c>
      <c r="G14" s="21">
        <v>0.0</v>
      </c>
      <c r="H14" s="21">
        <v>0.0</v>
      </c>
      <c r="I14" s="21">
        <v>0.0</v>
      </c>
      <c r="J14" s="21">
        <v>0.0</v>
      </c>
      <c r="K14" s="21">
        <v>0.0</v>
      </c>
      <c r="L14" s="21">
        <v>0.0</v>
      </c>
      <c r="M14" s="21">
        <v>0.0</v>
      </c>
      <c r="N14" s="25">
        <v>300.0</v>
      </c>
      <c r="O14" s="25">
        <v>20.0</v>
      </c>
      <c r="P14" s="21">
        <v>0.0</v>
      </c>
      <c r="Q14" s="21">
        <v>0.0</v>
      </c>
      <c r="R14" s="29">
        <v>75.0</v>
      </c>
      <c r="S14" s="29">
        <v>102.5</v>
      </c>
      <c r="T14" s="21">
        <v>0.0</v>
      </c>
      <c r="U14" s="21">
        <v>0.0</v>
      </c>
      <c r="V14" s="21">
        <v>0.0</v>
      </c>
      <c r="W14" s="21">
        <v>0.0</v>
      </c>
      <c r="X14" s="21">
        <v>0.0</v>
      </c>
      <c r="Y14" s="21">
        <v>0.0</v>
      </c>
      <c r="Z14" s="21">
        <v>0.0</v>
      </c>
      <c r="AA14" s="21">
        <v>0.0</v>
      </c>
      <c r="AB14" s="21">
        <v>0.0</v>
      </c>
      <c r="AC14" s="21">
        <v>0.0</v>
      </c>
      <c r="AD14" s="29">
        <v>357.0</v>
      </c>
      <c r="AE14" s="29">
        <v>714.0</v>
      </c>
      <c r="AF14" s="29">
        <v>146.0</v>
      </c>
      <c r="AG14" s="29">
        <v>150.0</v>
      </c>
      <c r="AH14" s="29">
        <v>120.0</v>
      </c>
      <c r="AI14" s="29">
        <v>256.0</v>
      </c>
      <c r="AJ14" s="29">
        <v>10.0</v>
      </c>
      <c r="AK14" s="21">
        <v>0.0</v>
      </c>
      <c r="AL14" s="21">
        <v>0.0</v>
      </c>
      <c r="AM14" s="21">
        <v>0.0</v>
      </c>
      <c r="AN14" s="29">
        <v>541.0</v>
      </c>
      <c r="AO14" s="23">
        <f t="shared" si="1"/>
        <v>2791.5</v>
      </c>
      <c r="AP14" s="23">
        <v>2791.5</v>
      </c>
      <c r="AQ14" s="23">
        <v>2791.5</v>
      </c>
      <c r="AR14" s="24">
        <f t="shared" si="2"/>
        <v>0</v>
      </c>
      <c r="AS14" s="24">
        <f t="shared" si="3"/>
        <v>0</v>
      </c>
    </row>
    <row r="15" ht="14.25" customHeight="1">
      <c r="A15" s="17">
        <v>11.0</v>
      </c>
      <c r="B15" s="27" t="s">
        <v>65</v>
      </c>
      <c r="C15" s="28" t="s">
        <v>52</v>
      </c>
      <c r="D15" s="17" t="s">
        <v>60</v>
      </c>
      <c r="E15" s="17">
        <v>1600.0</v>
      </c>
      <c r="F15" s="21">
        <v>0.0</v>
      </c>
      <c r="G15" s="21">
        <v>0.0</v>
      </c>
      <c r="H15" s="21">
        <v>0.0</v>
      </c>
      <c r="I15" s="21">
        <v>0.0</v>
      </c>
      <c r="J15" s="21">
        <v>0.0</v>
      </c>
      <c r="K15" s="21">
        <v>0.0</v>
      </c>
      <c r="L15" s="21">
        <v>0.0</v>
      </c>
      <c r="M15" s="21">
        <v>0.0</v>
      </c>
      <c r="N15" s="25">
        <v>650.0</v>
      </c>
      <c r="O15" s="25">
        <v>548.5</v>
      </c>
      <c r="P15" s="21">
        <v>0.0</v>
      </c>
      <c r="Q15" s="29">
        <v>107.0</v>
      </c>
      <c r="R15" s="29">
        <v>175.0</v>
      </c>
      <c r="S15" s="29">
        <v>370.0</v>
      </c>
      <c r="T15" s="21">
        <v>0.0</v>
      </c>
      <c r="U15" s="21">
        <v>0.0</v>
      </c>
      <c r="V15" s="21">
        <v>0.0</v>
      </c>
      <c r="W15" s="21">
        <v>0.0</v>
      </c>
      <c r="X15" s="21">
        <v>0.0</v>
      </c>
      <c r="Y15" s="29">
        <v>100.0</v>
      </c>
      <c r="Z15" s="29">
        <v>100.0</v>
      </c>
      <c r="AA15" s="21">
        <v>0.0</v>
      </c>
      <c r="AB15" s="21">
        <v>0.0</v>
      </c>
      <c r="AC15" s="21">
        <v>0.0</v>
      </c>
      <c r="AD15" s="29">
        <v>336.0</v>
      </c>
      <c r="AE15" s="29">
        <v>672.0</v>
      </c>
      <c r="AF15" s="29">
        <v>223.0</v>
      </c>
      <c r="AG15" s="29">
        <v>1140.0</v>
      </c>
      <c r="AH15" s="29">
        <v>330.0</v>
      </c>
      <c r="AI15" s="29">
        <v>256.0</v>
      </c>
      <c r="AJ15" s="29">
        <v>328.0</v>
      </c>
      <c r="AK15" s="21">
        <v>0.0</v>
      </c>
      <c r="AL15" s="21">
        <v>0.0</v>
      </c>
      <c r="AM15" s="29">
        <v>224.0</v>
      </c>
      <c r="AN15" s="29">
        <v>20.0</v>
      </c>
      <c r="AO15" s="23">
        <f t="shared" si="1"/>
        <v>5579.5</v>
      </c>
      <c r="AP15" s="23">
        <v>5579.5</v>
      </c>
      <c r="AQ15" s="23">
        <v>5579.5</v>
      </c>
      <c r="AR15" s="24">
        <f t="shared" si="2"/>
        <v>0</v>
      </c>
      <c r="AS15" s="24">
        <f t="shared" si="3"/>
        <v>0</v>
      </c>
    </row>
    <row r="16" ht="14.25" customHeight="1">
      <c r="A16" s="17">
        <v>12.0</v>
      </c>
      <c r="B16" s="27" t="s">
        <v>66</v>
      </c>
      <c r="C16" s="28" t="s">
        <v>52</v>
      </c>
      <c r="D16" s="17" t="s">
        <v>60</v>
      </c>
      <c r="E16" s="17">
        <v>1600.0</v>
      </c>
      <c r="F16" s="21">
        <v>0.0</v>
      </c>
      <c r="G16" s="21">
        <v>0.0</v>
      </c>
      <c r="H16" s="21">
        <v>0.0</v>
      </c>
      <c r="I16" s="21">
        <v>0.0</v>
      </c>
      <c r="J16" s="21">
        <v>0.0</v>
      </c>
      <c r="K16" s="21">
        <v>0.0</v>
      </c>
      <c r="L16" s="21">
        <v>0.0</v>
      </c>
      <c r="M16" s="21">
        <v>0.0</v>
      </c>
      <c r="N16" s="25">
        <v>150.0</v>
      </c>
      <c r="O16" s="25">
        <v>211.0</v>
      </c>
      <c r="P16" s="21">
        <v>0.0</v>
      </c>
      <c r="Q16" s="21">
        <v>0.0</v>
      </c>
      <c r="R16" s="25">
        <v>75.0</v>
      </c>
      <c r="S16" s="25">
        <v>110.0</v>
      </c>
      <c r="T16" s="21">
        <v>0.0</v>
      </c>
      <c r="U16" s="21">
        <v>0.0</v>
      </c>
      <c r="V16" s="21">
        <v>0.0</v>
      </c>
      <c r="W16" s="21">
        <v>0.0</v>
      </c>
      <c r="X16" s="21">
        <v>0.0</v>
      </c>
      <c r="Y16" s="25">
        <v>100.0</v>
      </c>
      <c r="Z16" s="21">
        <v>0.0</v>
      </c>
      <c r="AA16" s="21">
        <v>0.0</v>
      </c>
      <c r="AB16" s="21">
        <v>0.0</v>
      </c>
      <c r="AC16" s="21">
        <v>0.0</v>
      </c>
      <c r="AD16" s="25">
        <v>336.0</v>
      </c>
      <c r="AE16" s="25">
        <v>672.0</v>
      </c>
      <c r="AF16" s="25">
        <v>173.0</v>
      </c>
      <c r="AG16" s="25">
        <v>90.0</v>
      </c>
      <c r="AH16" s="25">
        <v>110.0</v>
      </c>
      <c r="AI16" s="25">
        <v>200.0</v>
      </c>
      <c r="AJ16" s="21">
        <v>0.0</v>
      </c>
      <c r="AK16" s="21">
        <v>0.0</v>
      </c>
      <c r="AL16" s="21">
        <v>0.0</v>
      </c>
      <c r="AM16" s="21">
        <v>0.0</v>
      </c>
      <c r="AN16" s="25">
        <v>90.0</v>
      </c>
      <c r="AO16" s="23">
        <f t="shared" si="1"/>
        <v>2317</v>
      </c>
      <c r="AP16" s="23">
        <v>2317.0</v>
      </c>
      <c r="AQ16" s="23">
        <v>2317.0</v>
      </c>
      <c r="AR16" s="24">
        <f t="shared" si="2"/>
        <v>0</v>
      </c>
      <c r="AS16" s="24">
        <f t="shared" si="3"/>
        <v>0</v>
      </c>
    </row>
    <row r="17" ht="14.25" customHeight="1">
      <c r="A17" s="17">
        <v>13.0</v>
      </c>
      <c r="B17" s="27" t="s">
        <v>67</v>
      </c>
      <c r="C17" s="28" t="s">
        <v>52</v>
      </c>
      <c r="D17" s="17" t="s">
        <v>60</v>
      </c>
      <c r="E17" s="17">
        <v>1600.0</v>
      </c>
      <c r="F17" s="21">
        <v>0.0</v>
      </c>
      <c r="G17" s="21">
        <v>0.0</v>
      </c>
      <c r="H17" s="21">
        <v>0.0</v>
      </c>
      <c r="I17" s="21">
        <v>0.0</v>
      </c>
      <c r="J17" s="21">
        <v>0.0</v>
      </c>
      <c r="K17" s="21">
        <v>0.0</v>
      </c>
      <c r="L17" s="21">
        <v>0.0</v>
      </c>
      <c r="M17" s="21">
        <v>0.0</v>
      </c>
      <c r="N17" s="21">
        <v>0.0</v>
      </c>
      <c r="O17" s="21">
        <v>0.0</v>
      </c>
      <c r="P17" s="21">
        <v>0.0</v>
      </c>
      <c r="Q17" s="21">
        <v>0.0</v>
      </c>
      <c r="R17" s="25">
        <v>75.0</v>
      </c>
      <c r="S17" s="25">
        <v>42.5</v>
      </c>
      <c r="T17" s="21">
        <v>0.0</v>
      </c>
      <c r="U17" s="21">
        <v>0.0</v>
      </c>
      <c r="V17" s="21">
        <v>0.0</v>
      </c>
      <c r="W17" s="21">
        <v>0.0</v>
      </c>
      <c r="X17" s="21">
        <v>0.0</v>
      </c>
      <c r="Y17" s="21">
        <v>0.0</v>
      </c>
      <c r="Z17" s="21">
        <v>0.0</v>
      </c>
      <c r="AA17" s="21">
        <v>0.0</v>
      </c>
      <c r="AB17" s="21">
        <v>0.0</v>
      </c>
      <c r="AC17" s="21">
        <v>0.0</v>
      </c>
      <c r="AD17" s="25">
        <v>448.0</v>
      </c>
      <c r="AE17" s="25">
        <v>896.0</v>
      </c>
      <c r="AF17" s="25">
        <v>285.0</v>
      </c>
      <c r="AG17" s="25">
        <v>120.0</v>
      </c>
      <c r="AH17" s="25">
        <v>100.0</v>
      </c>
      <c r="AI17" s="25">
        <v>200.0</v>
      </c>
      <c r="AJ17" s="25">
        <v>10.0</v>
      </c>
      <c r="AK17" s="21">
        <v>0.0</v>
      </c>
      <c r="AL17" s="21">
        <v>0.0</v>
      </c>
      <c r="AM17" s="21">
        <v>0.0</v>
      </c>
      <c r="AN17" s="25">
        <v>10.0</v>
      </c>
      <c r="AO17" s="23">
        <f t="shared" si="1"/>
        <v>2186.5</v>
      </c>
      <c r="AP17" s="23">
        <v>2186.5</v>
      </c>
      <c r="AQ17" s="23">
        <v>2186.5</v>
      </c>
      <c r="AR17" s="24">
        <f t="shared" si="2"/>
        <v>0</v>
      </c>
      <c r="AS17" s="24">
        <f t="shared" si="3"/>
        <v>0</v>
      </c>
    </row>
    <row r="18" ht="14.25" customHeight="1">
      <c r="A18" s="17">
        <v>14.0</v>
      </c>
      <c r="B18" s="27" t="s">
        <v>68</v>
      </c>
      <c r="C18" s="28" t="s">
        <v>52</v>
      </c>
      <c r="D18" s="17" t="s">
        <v>69</v>
      </c>
      <c r="E18" s="17">
        <v>1600.0</v>
      </c>
      <c r="F18" s="21">
        <v>0.0</v>
      </c>
      <c r="G18" s="21">
        <v>0.0</v>
      </c>
      <c r="H18" s="21">
        <v>0.0</v>
      </c>
      <c r="I18" s="21">
        <v>0.0</v>
      </c>
      <c r="J18" s="21">
        <v>0.0</v>
      </c>
      <c r="K18" s="21">
        <v>0.0</v>
      </c>
      <c r="L18" s="21">
        <v>0.0</v>
      </c>
      <c r="M18" s="21">
        <v>0.0</v>
      </c>
      <c r="N18" s="25">
        <v>100.0</v>
      </c>
      <c r="O18" s="21">
        <v>0.0</v>
      </c>
      <c r="P18" s="21">
        <v>0.0</v>
      </c>
      <c r="Q18" s="21">
        <v>0.0</v>
      </c>
      <c r="R18" s="25">
        <v>75.0</v>
      </c>
      <c r="S18" s="21">
        <v>0.0</v>
      </c>
      <c r="T18" s="21">
        <v>0.0</v>
      </c>
      <c r="U18" s="21">
        <v>0.0</v>
      </c>
      <c r="V18" s="21">
        <v>0.0</v>
      </c>
      <c r="W18" s="21">
        <v>0.0</v>
      </c>
      <c r="X18" s="21">
        <v>0.0</v>
      </c>
      <c r="Y18" s="21">
        <v>0.0</v>
      </c>
      <c r="Z18" s="25">
        <v>60.0</v>
      </c>
      <c r="AA18" s="21">
        <v>0.0</v>
      </c>
      <c r="AB18" s="21">
        <v>0.0</v>
      </c>
      <c r="AC18" s="21">
        <v>0.0</v>
      </c>
      <c r="AD18" s="25">
        <v>336.0</v>
      </c>
      <c r="AE18" s="25">
        <v>672.0</v>
      </c>
      <c r="AF18" s="25">
        <v>176.0</v>
      </c>
      <c r="AG18" s="21">
        <v>0.0</v>
      </c>
      <c r="AH18" s="21">
        <v>0.0</v>
      </c>
      <c r="AI18" s="25">
        <v>256.0</v>
      </c>
      <c r="AJ18" s="25">
        <v>70.0</v>
      </c>
      <c r="AK18" s="21">
        <v>0.0</v>
      </c>
      <c r="AL18" s="21">
        <v>0.0</v>
      </c>
      <c r="AM18" s="21">
        <v>0.0</v>
      </c>
      <c r="AN18" s="25">
        <v>160.0</v>
      </c>
      <c r="AO18" s="23">
        <f t="shared" si="1"/>
        <v>1905</v>
      </c>
      <c r="AP18" s="23">
        <v>1905.0</v>
      </c>
      <c r="AQ18" s="23">
        <v>1905.0</v>
      </c>
      <c r="AR18" s="24">
        <f t="shared" si="2"/>
        <v>0</v>
      </c>
      <c r="AS18" s="24">
        <f t="shared" si="3"/>
        <v>0</v>
      </c>
    </row>
    <row r="19" ht="14.25" customHeight="1">
      <c r="A19" s="17">
        <v>15.0</v>
      </c>
      <c r="B19" s="27" t="s">
        <v>70</v>
      </c>
      <c r="C19" s="28" t="s">
        <v>52</v>
      </c>
      <c r="D19" s="17" t="s">
        <v>69</v>
      </c>
      <c r="E19" s="17">
        <v>1600.0</v>
      </c>
      <c r="F19" s="21">
        <v>0.0</v>
      </c>
      <c r="G19" s="21">
        <v>0.0</v>
      </c>
      <c r="H19" s="21">
        <v>0.0</v>
      </c>
      <c r="I19" s="25">
        <v>50.0</v>
      </c>
      <c r="J19" s="21">
        <v>0.0</v>
      </c>
      <c r="K19" s="21">
        <v>0.0</v>
      </c>
      <c r="L19" s="21">
        <v>0.0</v>
      </c>
      <c r="M19" s="21">
        <v>0.0</v>
      </c>
      <c r="N19" s="25">
        <v>675.0</v>
      </c>
      <c r="O19" s="21">
        <v>0.0</v>
      </c>
      <c r="P19" s="21">
        <v>0.0</v>
      </c>
      <c r="Q19" s="25">
        <v>10.0</v>
      </c>
      <c r="R19" s="25">
        <v>75.0</v>
      </c>
      <c r="S19" s="25">
        <v>75.0</v>
      </c>
      <c r="T19" s="21">
        <v>0.0</v>
      </c>
      <c r="U19" s="21">
        <v>0.0</v>
      </c>
      <c r="V19" s="21">
        <v>0.0</v>
      </c>
      <c r="W19" s="21">
        <v>0.0</v>
      </c>
      <c r="X19" s="21">
        <v>0.0</v>
      </c>
      <c r="Y19" s="21">
        <v>0.0</v>
      </c>
      <c r="Z19" s="25">
        <v>60.0</v>
      </c>
      <c r="AA19" s="21">
        <v>0.0</v>
      </c>
      <c r="AB19" s="21">
        <v>0.0</v>
      </c>
      <c r="AC19" s="21">
        <v>0.0</v>
      </c>
      <c r="AD19" s="25">
        <v>336.0</v>
      </c>
      <c r="AE19" s="25">
        <v>672.0</v>
      </c>
      <c r="AF19" s="25">
        <v>229.0</v>
      </c>
      <c r="AG19" s="21">
        <v>0.0</v>
      </c>
      <c r="AH19" s="21">
        <v>0.0</v>
      </c>
      <c r="AI19" s="25">
        <v>56.0</v>
      </c>
      <c r="AJ19" s="25">
        <v>316.0</v>
      </c>
      <c r="AK19" s="21">
        <v>0.0</v>
      </c>
      <c r="AL19" s="21">
        <v>0.0</v>
      </c>
      <c r="AM19" s="21">
        <v>0.0</v>
      </c>
      <c r="AN19" s="25">
        <v>60.0</v>
      </c>
      <c r="AO19" s="23">
        <f t="shared" si="1"/>
        <v>2614</v>
      </c>
      <c r="AP19" s="23">
        <v>2614.0</v>
      </c>
      <c r="AQ19" s="23">
        <v>2614.0</v>
      </c>
      <c r="AR19" s="24">
        <f t="shared" si="2"/>
        <v>0</v>
      </c>
      <c r="AS19" s="24">
        <f t="shared" si="3"/>
        <v>0</v>
      </c>
    </row>
    <row r="20" ht="14.25" customHeight="1">
      <c r="A20" s="17">
        <v>16.0</v>
      </c>
      <c r="B20" s="18" t="s">
        <v>71</v>
      </c>
      <c r="C20" s="19" t="s">
        <v>52</v>
      </c>
      <c r="D20" s="20" t="s">
        <v>69</v>
      </c>
      <c r="E20" s="20">
        <v>1600.0</v>
      </c>
      <c r="F20" s="21">
        <v>0.0</v>
      </c>
      <c r="G20" s="21">
        <v>0.0</v>
      </c>
      <c r="H20" s="21">
        <v>0.0</v>
      </c>
      <c r="I20" s="21">
        <v>0.0</v>
      </c>
      <c r="J20" s="21">
        <v>0.0</v>
      </c>
      <c r="K20" s="21">
        <v>0.0</v>
      </c>
      <c r="L20" s="21">
        <v>0.0</v>
      </c>
      <c r="M20" s="21">
        <v>0.0</v>
      </c>
      <c r="N20" s="25">
        <v>200.0</v>
      </c>
      <c r="O20" s="21">
        <v>0.0</v>
      </c>
      <c r="P20" s="21">
        <v>0.0</v>
      </c>
      <c r="Q20" s="21">
        <v>0.0</v>
      </c>
      <c r="R20" s="25">
        <v>75.0</v>
      </c>
      <c r="S20" s="25">
        <v>105.0</v>
      </c>
      <c r="T20" s="21">
        <v>0.0</v>
      </c>
      <c r="U20" s="21">
        <v>0.0</v>
      </c>
      <c r="V20" s="21">
        <v>0.0</v>
      </c>
      <c r="W20" s="21">
        <v>0.0</v>
      </c>
      <c r="X20" s="21">
        <v>0.0</v>
      </c>
      <c r="Y20" s="21">
        <v>0.0</v>
      </c>
      <c r="Z20" s="25">
        <v>60.0</v>
      </c>
      <c r="AA20" s="21">
        <v>0.0</v>
      </c>
      <c r="AB20" s="21">
        <v>0.0</v>
      </c>
      <c r="AC20" s="21">
        <v>0.0</v>
      </c>
      <c r="AD20" s="25">
        <v>336.0</v>
      </c>
      <c r="AE20" s="25">
        <v>672.0</v>
      </c>
      <c r="AF20" s="25">
        <v>240.0</v>
      </c>
      <c r="AG20" s="21">
        <v>0.0</v>
      </c>
      <c r="AH20" s="21">
        <v>0.0</v>
      </c>
      <c r="AI20" s="25">
        <v>200.0</v>
      </c>
      <c r="AJ20" s="25">
        <v>50.0</v>
      </c>
      <c r="AK20" s="21">
        <v>0.0</v>
      </c>
      <c r="AL20" s="21">
        <v>0.0</v>
      </c>
      <c r="AM20" s="21">
        <v>0.0</v>
      </c>
      <c r="AN20" s="25">
        <v>80.0</v>
      </c>
      <c r="AO20" s="22">
        <f t="shared" si="1"/>
        <v>2018</v>
      </c>
      <c r="AP20" s="23">
        <v>2018.0</v>
      </c>
      <c r="AQ20" s="23">
        <v>2018.0</v>
      </c>
      <c r="AR20" s="24">
        <f t="shared" si="2"/>
        <v>0</v>
      </c>
      <c r="AS20" s="24">
        <f t="shared" si="3"/>
        <v>0</v>
      </c>
    </row>
    <row r="21" ht="14.25" customHeight="1">
      <c r="A21" s="17">
        <v>17.0</v>
      </c>
      <c r="B21" s="18" t="s">
        <v>72</v>
      </c>
      <c r="C21" s="19" t="s">
        <v>52</v>
      </c>
      <c r="D21" s="20" t="s">
        <v>69</v>
      </c>
      <c r="E21" s="20">
        <v>1600.0</v>
      </c>
      <c r="F21" s="21">
        <v>0.0</v>
      </c>
      <c r="G21" s="21">
        <v>0.0</v>
      </c>
      <c r="H21" s="21">
        <v>0.0</v>
      </c>
      <c r="I21" s="21">
        <v>0.0</v>
      </c>
      <c r="J21" s="21">
        <v>0.0</v>
      </c>
      <c r="K21" s="21">
        <v>0.0</v>
      </c>
      <c r="L21" s="21">
        <v>0.0</v>
      </c>
      <c r="M21" s="21">
        <v>0.0</v>
      </c>
      <c r="N21" s="25">
        <v>250.0</v>
      </c>
      <c r="O21" s="25">
        <v>61.0</v>
      </c>
      <c r="P21" s="21">
        <v>0.0</v>
      </c>
      <c r="Q21" s="25">
        <v>15.0</v>
      </c>
      <c r="R21" s="25">
        <v>75.0</v>
      </c>
      <c r="S21" s="25">
        <v>297.5</v>
      </c>
      <c r="T21" s="21">
        <v>0.0</v>
      </c>
      <c r="U21" s="21">
        <v>0.0</v>
      </c>
      <c r="V21" s="21">
        <v>0.0</v>
      </c>
      <c r="W21" s="21">
        <v>0.0</v>
      </c>
      <c r="X21" s="21">
        <v>0.0</v>
      </c>
      <c r="Y21" s="21">
        <v>0.0</v>
      </c>
      <c r="Z21" s="21">
        <v>0.0</v>
      </c>
      <c r="AA21" s="21">
        <v>0.0</v>
      </c>
      <c r="AB21" s="21">
        <v>0.0</v>
      </c>
      <c r="AC21" s="21">
        <v>0.0</v>
      </c>
      <c r="AD21" s="25">
        <v>399.0</v>
      </c>
      <c r="AE21" s="25">
        <v>798.0</v>
      </c>
      <c r="AF21" s="25">
        <v>164.0</v>
      </c>
      <c r="AG21" s="25">
        <v>165.0</v>
      </c>
      <c r="AH21" s="21">
        <v>0.0</v>
      </c>
      <c r="AI21" s="25"/>
      <c r="AJ21" s="25">
        <v>20.0</v>
      </c>
      <c r="AK21" s="21">
        <v>0.0</v>
      </c>
      <c r="AL21" s="21">
        <v>0.0</v>
      </c>
      <c r="AM21" s="21">
        <v>0.0</v>
      </c>
      <c r="AN21" s="25">
        <v>20.0</v>
      </c>
      <c r="AO21" s="22">
        <f t="shared" si="1"/>
        <v>2264.5</v>
      </c>
      <c r="AP21" s="23">
        <v>2264.5</v>
      </c>
      <c r="AQ21" s="23">
        <v>2264.5</v>
      </c>
      <c r="AR21" s="24">
        <f t="shared" si="2"/>
        <v>0</v>
      </c>
      <c r="AS21" s="24">
        <f t="shared" si="3"/>
        <v>0</v>
      </c>
    </row>
    <row r="22" ht="14.25" customHeight="1">
      <c r="A22" s="17">
        <v>18.0</v>
      </c>
      <c r="B22" s="18" t="s">
        <v>73</v>
      </c>
      <c r="C22" s="19" t="s">
        <v>52</v>
      </c>
      <c r="D22" s="20" t="s">
        <v>69</v>
      </c>
      <c r="E22" s="20">
        <v>1600.0</v>
      </c>
      <c r="F22" s="21">
        <v>0.0</v>
      </c>
      <c r="G22" s="21">
        <v>0.0</v>
      </c>
      <c r="H22" s="21">
        <v>0.0</v>
      </c>
      <c r="I22" s="21">
        <v>0.0</v>
      </c>
      <c r="J22" s="21">
        <v>0.0</v>
      </c>
      <c r="K22" s="21">
        <v>0.0</v>
      </c>
      <c r="L22" s="21">
        <v>0.0</v>
      </c>
      <c r="M22" s="21">
        <v>0.0</v>
      </c>
      <c r="N22" s="25">
        <v>150.0</v>
      </c>
      <c r="O22" s="21">
        <v>0.0</v>
      </c>
      <c r="P22" s="21">
        <v>0.0</v>
      </c>
      <c r="Q22" s="21">
        <v>0.0</v>
      </c>
      <c r="R22" s="21">
        <v>0.0</v>
      </c>
      <c r="S22" s="25">
        <v>30.0</v>
      </c>
      <c r="T22" s="21">
        <v>0.0</v>
      </c>
      <c r="U22" s="21">
        <v>0.0</v>
      </c>
      <c r="V22" s="21">
        <v>0.0</v>
      </c>
      <c r="W22" s="21">
        <v>0.0</v>
      </c>
      <c r="X22" s="21">
        <v>0.0</v>
      </c>
      <c r="Y22" s="21">
        <v>0.0</v>
      </c>
      <c r="Z22" s="25">
        <v>60.0</v>
      </c>
      <c r="AA22" s="21">
        <v>0.0</v>
      </c>
      <c r="AB22" s="21">
        <v>0.0</v>
      </c>
      <c r="AC22" s="21">
        <v>0.0</v>
      </c>
      <c r="AD22" s="25">
        <v>56.0</v>
      </c>
      <c r="AE22" s="25">
        <v>112.0</v>
      </c>
      <c r="AF22" s="25">
        <v>119.0</v>
      </c>
      <c r="AG22" s="21">
        <v>0.0</v>
      </c>
      <c r="AH22" s="21">
        <v>0.0</v>
      </c>
      <c r="AI22" s="25">
        <v>256.0</v>
      </c>
      <c r="AJ22" s="25">
        <v>120.0</v>
      </c>
      <c r="AK22" s="21">
        <v>0.0</v>
      </c>
      <c r="AL22" s="21">
        <v>0.0</v>
      </c>
      <c r="AM22" s="21">
        <v>0.0</v>
      </c>
      <c r="AN22" s="21">
        <v>0.0</v>
      </c>
      <c r="AO22" s="22">
        <f t="shared" si="1"/>
        <v>903</v>
      </c>
      <c r="AP22" s="23">
        <v>903.0</v>
      </c>
      <c r="AQ22" s="23">
        <v>903.0</v>
      </c>
      <c r="AR22" s="24">
        <f t="shared" si="2"/>
        <v>0</v>
      </c>
      <c r="AS22" s="24">
        <f t="shared" si="3"/>
        <v>0</v>
      </c>
    </row>
    <row r="23" ht="14.25" customHeight="1">
      <c r="A23" s="17">
        <v>19.0</v>
      </c>
      <c r="B23" s="19" t="s">
        <v>74</v>
      </c>
      <c r="C23" s="19" t="s">
        <v>52</v>
      </c>
      <c r="D23" s="20" t="s">
        <v>69</v>
      </c>
      <c r="E23" s="20">
        <v>1600.0</v>
      </c>
      <c r="F23" s="21">
        <v>0.0</v>
      </c>
      <c r="G23" s="21">
        <v>0.0</v>
      </c>
      <c r="H23" s="21">
        <v>0.0</v>
      </c>
      <c r="I23" s="21">
        <v>0.0</v>
      </c>
      <c r="J23" s="21">
        <v>0.0</v>
      </c>
      <c r="K23" s="21">
        <v>0.0</v>
      </c>
      <c r="L23" s="21">
        <v>0.0</v>
      </c>
      <c r="M23" s="21">
        <v>0.0</v>
      </c>
      <c r="N23" s="21">
        <v>0.0</v>
      </c>
      <c r="O23" s="21">
        <v>0.0</v>
      </c>
      <c r="P23" s="21">
        <v>0.0</v>
      </c>
      <c r="Q23" s="21">
        <v>0.0</v>
      </c>
      <c r="R23" s="25">
        <v>75.0</v>
      </c>
      <c r="S23" s="25">
        <v>67.5</v>
      </c>
      <c r="T23" s="21">
        <v>0.0</v>
      </c>
      <c r="U23" s="21">
        <v>0.0</v>
      </c>
      <c r="V23" s="21">
        <v>0.0</v>
      </c>
      <c r="W23" s="21">
        <v>0.0</v>
      </c>
      <c r="X23" s="21">
        <v>0.0</v>
      </c>
      <c r="Y23" s="21">
        <v>0.0</v>
      </c>
      <c r="Z23" s="25">
        <v>60.0</v>
      </c>
      <c r="AA23" s="21">
        <v>0.0</v>
      </c>
      <c r="AB23" s="21">
        <v>0.0</v>
      </c>
      <c r="AC23" s="21">
        <v>0.0</v>
      </c>
      <c r="AD23" s="25">
        <v>336.0</v>
      </c>
      <c r="AE23" s="25">
        <v>672.0</v>
      </c>
      <c r="AF23" s="25">
        <v>176.0</v>
      </c>
      <c r="AG23" s="21">
        <v>0.0</v>
      </c>
      <c r="AH23" s="21">
        <v>0.0</v>
      </c>
      <c r="AI23" s="25">
        <v>256.0</v>
      </c>
      <c r="AJ23" s="21">
        <v>0.0</v>
      </c>
      <c r="AK23" s="21">
        <v>0.0</v>
      </c>
      <c r="AL23" s="21">
        <v>0.0</v>
      </c>
      <c r="AM23" s="21">
        <v>0.0</v>
      </c>
      <c r="AN23" s="21">
        <v>0.0</v>
      </c>
      <c r="AO23" s="22">
        <f t="shared" si="1"/>
        <v>1642.5</v>
      </c>
      <c r="AP23" s="23">
        <v>1642.5</v>
      </c>
      <c r="AQ23" s="23">
        <v>1642.5</v>
      </c>
      <c r="AR23" s="24">
        <f t="shared" si="2"/>
        <v>0</v>
      </c>
      <c r="AS23" s="24">
        <f t="shared" si="3"/>
        <v>0</v>
      </c>
    </row>
    <row r="24" ht="14.25" customHeight="1">
      <c r="A24" s="17">
        <v>20.0</v>
      </c>
      <c r="B24" s="19" t="s">
        <v>75</v>
      </c>
      <c r="C24" s="19" t="s">
        <v>76</v>
      </c>
      <c r="D24" s="20" t="s">
        <v>77</v>
      </c>
      <c r="E24" s="20">
        <v>1600.0</v>
      </c>
      <c r="F24" s="21">
        <v>0.0</v>
      </c>
      <c r="G24" s="21">
        <v>0.0</v>
      </c>
      <c r="H24" s="21">
        <v>0.0</v>
      </c>
      <c r="I24" s="21">
        <v>100.0</v>
      </c>
      <c r="J24" s="21">
        <v>0.0</v>
      </c>
      <c r="K24" s="21">
        <v>0.0</v>
      </c>
      <c r="L24" s="21">
        <v>0.0</v>
      </c>
      <c r="M24" s="21">
        <v>0.0</v>
      </c>
      <c r="N24" s="21">
        <v>325.0</v>
      </c>
      <c r="O24" s="21">
        <v>1960.0</v>
      </c>
      <c r="P24" s="21"/>
      <c r="Q24" s="21">
        <v>1390.0</v>
      </c>
      <c r="R24" s="21">
        <v>575.0</v>
      </c>
      <c r="S24" s="21">
        <v>180.0</v>
      </c>
      <c r="T24" s="21">
        <v>0.0</v>
      </c>
      <c r="U24" s="21">
        <v>0.0</v>
      </c>
      <c r="V24" s="21">
        <v>0.0</v>
      </c>
      <c r="W24" s="21">
        <v>0.0</v>
      </c>
      <c r="X24" s="21">
        <v>0.0</v>
      </c>
      <c r="Y24" s="21">
        <v>0.0</v>
      </c>
      <c r="Z24" s="21">
        <v>0.0</v>
      </c>
      <c r="AA24" s="21">
        <v>0.0</v>
      </c>
      <c r="AB24" s="21">
        <v>100.0</v>
      </c>
      <c r="AC24" s="21">
        <v>0.0</v>
      </c>
      <c r="AD24" s="21">
        <v>259.0</v>
      </c>
      <c r="AE24" s="21">
        <v>518.0</v>
      </c>
      <c r="AF24" s="21">
        <v>251.14</v>
      </c>
      <c r="AG24" s="21">
        <v>150.0</v>
      </c>
      <c r="AH24" s="21">
        <v>290.0</v>
      </c>
      <c r="AI24" s="21">
        <v>312.0</v>
      </c>
      <c r="AJ24" s="21">
        <v>80.0</v>
      </c>
      <c r="AK24" s="21">
        <v>0.0</v>
      </c>
      <c r="AL24" s="21">
        <v>0.0</v>
      </c>
      <c r="AM24" s="21">
        <v>0.0</v>
      </c>
      <c r="AN24" s="21">
        <v>15.0</v>
      </c>
      <c r="AO24" s="22">
        <f t="shared" si="1"/>
        <v>6505.14</v>
      </c>
      <c r="AP24" s="23">
        <v>6505.14</v>
      </c>
      <c r="AQ24" s="23">
        <v>6505.14</v>
      </c>
      <c r="AR24" s="24">
        <f t="shared" si="2"/>
        <v>0</v>
      </c>
      <c r="AS24" s="24">
        <f t="shared" si="3"/>
        <v>0</v>
      </c>
    </row>
    <row r="25" ht="14.25" customHeight="1">
      <c r="A25" s="17">
        <v>21.0</v>
      </c>
      <c r="B25" s="19" t="s">
        <v>78</v>
      </c>
      <c r="C25" s="19" t="s">
        <v>76</v>
      </c>
      <c r="D25" s="20" t="s">
        <v>79</v>
      </c>
      <c r="E25" s="20">
        <v>1600.0</v>
      </c>
      <c r="F25" s="21">
        <v>0.0</v>
      </c>
      <c r="G25" s="21">
        <v>0.0</v>
      </c>
      <c r="H25" s="21">
        <v>0.0</v>
      </c>
      <c r="I25" s="21">
        <v>0.0</v>
      </c>
      <c r="J25" s="21">
        <v>0.0</v>
      </c>
      <c r="K25" s="21">
        <v>0.0</v>
      </c>
      <c r="L25" s="21">
        <v>0.0</v>
      </c>
      <c r="M25" s="21">
        <v>0.0</v>
      </c>
      <c r="N25" s="21">
        <v>0.0</v>
      </c>
      <c r="O25" s="21">
        <v>0.0</v>
      </c>
      <c r="P25" s="21">
        <v>0.0</v>
      </c>
      <c r="Q25" s="25">
        <v>80.0</v>
      </c>
      <c r="R25" s="25">
        <v>225.0</v>
      </c>
      <c r="S25" s="25">
        <v>260.0</v>
      </c>
      <c r="T25" s="21">
        <v>0.0</v>
      </c>
      <c r="U25" s="21">
        <v>0.0</v>
      </c>
      <c r="V25" s="21">
        <v>0.0</v>
      </c>
      <c r="W25" s="21">
        <v>0.0</v>
      </c>
      <c r="X25" s="21">
        <v>0.0</v>
      </c>
      <c r="Y25" s="25">
        <v>150.0</v>
      </c>
      <c r="Z25" s="21">
        <v>0.0</v>
      </c>
      <c r="AA25" s="21">
        <v>0.0</v>
      </c>
      <c r="AB25" s="21">
        <v>0.0</v>
      </c>
      <c r="AC25" s="21">
        <v>0.0</v>
      </c>
      <c r="AD25" s="25">
        <v>280.0</v>
      </c>
      <c r="AE25" s="25">
        <v>560.0</v>
      </c>
      <c r="AF25" s="25">
        <v>212.23</v>
      </c>
      <c r="AG25" s="21">
        <v>0.0</v>
      </c>
      <c r="AH25" s="25">
        <v>660.0</v>
      </c>
      <c r="AI25" s="25">
        <v>256.0</v>
      </c>
      <c r="AJ25" s="21">
        <v>0.0</v>
      </c>
      <c r="AK25" s="21">
        <v>0.0</v>
      </c>
      <c r="AL25" s="21">
        <v>0.0</v>
      </c>
      <c r="AM25" s="21">
        <v>0.0</v>
      </c>
      <c r="AN25" s="21">
        <v>0.0</v>
      </c>
      <c r="AO25" s="22">
        <f t="shared" si="1"/>
        <v>2683.23</v>
      </c>
      <c r="AP25" s="23">
        <v>2683.23</v>
      </c>
      <c r="AQ25" s="23">
        <v>2683.23</v>
      </c>
      <c r="AR25" s="24">
        <f t="shared" si="2"/>
        <v>0</v>
      </c>
      <c r="AS25" s="24">
        <f t="shared" si="3"/>
        <v>0</v>
      </c>
    </row>
    <row r="26" ht="14.25" customHeight="1">
      <c r="A26" s="17">
        <v>22.0</v>
      </c>
      <c r="B26" s="19" t="s">
        <v>80</v>
      </c>
      <c r="C26" s="19" t="s">
        <v>76</v>
      </c>
      <c r="D26" s="20" t="s">
        <v>79</v>
      </c>
      <c r="E26" s="20">
        <v>1600.0</v>
      </c>
      <c r="F26" s="21">
        <v>0.0</v>
      </c>
      <c r="G26" s="21">
        <v>0.0</v>
      </c>
      <c r="H26" s="21">
        <v>0.0</v>
      </c>
      <c r="I26" s="21">
        <v>0.0</v>
      </c>
      <c r="J26" s="21">
        <v>0.0</v>
      </c>
      <c r="K26" s="21">
        <v>0.0</v>
      </c>
      <c r="L26" s="21">
        <v>0.0</v>
      </c>
      <c r="M26" s="21">
        <v>0.0</v>
      </c>
      <c r="N26" s="25">
        <v>250.0</v>
      </c>
      <c r="O26" s="21">
        <v>0.0</v>
      </c>
      <c r="P26" s="21">
        <v>0.0</v>
      </c>
      <c r="Q26" s="25">
        <v>440.0</v>
      </c>
      <c r="R26" s="25">
        <v>250.0</v>
      </c>
      <c r="S26" s="25">
        <v>60.0</v>
      </c>
      <c r="T26" s="21">
        <v>0.0</v>
      </c>
      <c r="U26" s="21">
        <v>0.0</v>
      </c>
      <c r="V26" s="21">
        <v>0.0</v>
      </c>
      <c r="W26" s="21">
        <v>0.0</v>
      </c>
      <c r="X26" s="21">
        <v>0.0</v>
      </c>
      <c r="Y26" s="25">
        <v>100.0</v>
      </c>
      <c r="Z26" s="21">
        <v>0.0</v>
      </c>
      <c r="AA26" s="21">
        <v>0.0</v>
      </c>
      <c r="AB26" s="21">
        <v>0.0</v>
      </c>
      <c r="AC26" s="21">
        <v>0.0</v>
      </c>
      <c r="AD26" s="25">
        <v>280.0</v>
      </c>
      <c r="AE26" s="25">
        <v>560.0</v>
      </c>
      <c r="AF26" s="25">
        <v>216.0</v>
      </c>
      <c r="AG26" s="25">
        <v>250.0</v>
      </c>
      <c r="AH26" s="25">
        <v>810.0</v>
      </c>
      <c r="AI26" s="25">
        <v>256.0</v>
      </c>
      <c r="AJ26" s="25">
        <v>80.0</v>
      </c>
      <c r="AK26" s="21">
        <v>0.0</v>
      </c>
      <c r="AL26" s="21">
        <v>0.0</v>
      </c>
      <c r="AM26" s="21">
        <v>0.0</v>
      </c>
      <c r="AN26" s="25">
        <v>10.0</v>
      </c>
      <c r="AO26" s="22">
        <f t="shared" si="1"/>
        <v>3562</v>
      </c>
      <c r="AP26" s="23">
        <v>3562.0</v>
      </c>
      <c r="AQ26" s="23">
        <v>3562.0</v>
      </c>
      <c r="AR26" s="24">
        <f t="shared" si="2"/>
        <v>0</v>
      </c>
      <c r="AS26" s="24">
        <f t="shared" si="3"/>
        <v>0</v>
      </c>
    </row>
    <row r="27" ht="14.25" customHeight="1">
      <c r="A27" s="17">
        <v>23.0</v>
      </c>
      <c r="B27" s="19" t="s">
        <v>81</v>
      </c>
      <c r="C27" s="19" t="s">
        <v>76</v>
      </c>
      <c r="D27" s="20" t="s">
        <v>79</v>
      </c>
      <c r="E27" s="20">
        <v>1600.0</v>
      </c>
      <c r="F27" s="21">
        <v>0.0</v>
      </c>
      <c r="G27" s="21">
        <v>0.0</v>
      </c>
      <c r="H27" s="21">
        <v>0.0</v>
      </c>
      <c r="I27" s="21">
        <v>0.0</v>
      </c>
      <c r="J27" s="21">
        <v>0.0</v>
      </c>
      <c r="K27" s="21">
        <v>0.0</v>
      </c>
      <c r="L27" s="21">
        <v>0.0</v>
      </c>
      <c r="M27" s="21">
        <v>0.0</v>
      </c>
      <c r="N27" s="25">
        <v>350.0</v>
      </c>
      <c r="O27" s="25">
        <v>18.0</v>
      </c>
      <c r="P27" s="21">
        <v>0.0</v>
      </c>
      <c r="Q27" s="25">
        <v>340.0</v>
      </c>
      <c r="R27" s="25">
        <v>75.0</v>
      </c>
      <c r="S27" s="25">
        <v>345.0</v>
      </c>
      <c r="T27" s="21">
        <v>0.0</v>
      </c>
      <c r="U27" s="21">
        <v>0.0</v>
      </c>
      <c r="V27" s="21">
        <v>0.0</v>
      </c>
      <c r="W27" s="21">
        <v>0.0</v>
      </c>
      <c r="X27" s="21">
        <v>0.0</v>
      </c>
      <c r="Y27" s="25">
        <v>100.0</v>
      </c>
      <c r="Z27" s="21">
        <v>0.0</v>
      </c>
      <c r="AA27" s="21">
        <v>0.0</v>
      </c>
      <c r="AB27" s="21">
        <v>0.0</v>
      </c>
      <c r="AC27" s="21">
        <v>0.0</v>
      </c>
      <c r="AD27" s="25">
        <v>301.0</v>
      </c>
      <c r="AE27" s="25">
        <v>602.0</v>
      </c>
      <c r="AF27" s="25">
        <v>180.71</v>
      </c>
      <c r="AG27" s="25">
        <v>70.0</v>
      </c>
      <c r="AH27" s="25">
        <v>470.0</v>
      </c>
      <c r="AI27" s="25">
        <v>256.0</v>
      </c>
      <c r="AJ27" s="25">
        <v>130.0</v>
      </c>
      <c r="AK27" s="21">
        <v>0.0</v>
      </c>
      <c r="AL27" s="21">
        <v>0.0</v>
      </c>
      <c r="AM27" s="21">
        <v>0.0</v>
      </c>
      <c r="AN27" s="25">
        <v>290.0</v>
      </c>
      <c r="AO27" s="22">
        <f t="shared" si="1"/>
        <v>3527.71</v>
      </c>
      <c r="AP27" s="3">
        <v>3527.71</v>
      </c>
      <c r="AQ27" s="23">
        <v>3527.71</v>
      </c>
      <c r="AR27" s="24">
        <f t="shared" si="2"/>
        <v>0</v>
      </c>
      <c r="AS27" s="24">
        <f t="shared" si="3"/>
        <v>0</v>
      </c>
    </row>
    <row r="28" ht="14.25" customHeight="1">
      <c r="A28" s="17">
        <v>24.0</v>
      </c>
      <c r="B28" s="19" t="s">
        <v>82</v>
      </c>
      <c r="C28" s="19" t="s">
        <v>76</v>
      </c>
      <c r="D28" s="20" t="s">
        <v>79</v>
      </c>
      <c r="E28" s="20">
        <v>1600.0</v>
      </c>
      <c r="F28" s="21">
        <v>0.0</v>
      </c>
      <c r="G28" s="21">
        <v>0.0</v>
      </c>
      <c r="H28" s="21">
        <v>0.0</v>
      </c>
      <c r="I28" s="21">
        <v>0.0</v>
      </c>
      <c r="J28" s="21">
        <v>0.0</v>
      </c>
      <c r="K28" s="21">
        <v>0.0</v>
      </c>
      <c r="L28" s="21">
        <v>0.0</v>
      </c>
      <c r="M28" s="21">
        <v>0.0</v>
      </c>
      <c r="N28" s="25">
        <v>100.0</v>
      </c>
      <c r="O28" s="25">
        <v>1036.0</v>
      </c>
      <c r="P28" s="21">
        <v>0.0</v>
      </c>
      <c r="Q28" s="25">
        <v>160.0</v>
      </c>
      <c r="R28" s="25">
        <v>150.0</v>
      </c>
      <c r="S28" s="25">
        <v>30.0</v>
      </c>
      <c r="T28" s="21">
        <v>0.0</v>
      </c>
      <c r="U28" s="21">
        <v>0.0</v>
      </c>
      <c r="V28" s="21">
        <v>0.0</v>
      </c>
      <c r="W28" s="21">
        <v>0.0</v>
      </c>
      <c r="X28" s="21">
        <v>0.0</v>
      </c>
      <c r="Y28" s="21">
        <v>0.0</v>
      </c>
      <c r="Z28" s="21">
        <v>0.0</v>
      </c>
      <c r="AA28" s="21">
        <v>0.0</v>
      </c>
      <c r="AB28" s="21">
        <v>0.0</v>
      </c>
      <c r="AC28" s="21">
        <v>0.0</v>
      </c>
      <c r="AD28" s="25">
        <v>280.0</v>
      </c>
      <c r="AE28" s="25">
        <v>560.0</v>
      </c>
      <c r="AF28" s="25">
        <v>320.0</v>
      </c>
      <c r="AG28" s="25">
        <v>340.0</v>
      </c>
      <c r="AH28" s="25">
        <v>90.0</v>
      </c>
      <c r="AI28" s="25">
        <v>256.0</v>
      </c>
      <c r="AJ28" s="25">
        <v>10.0</v>
      </c>
      <c r="AK28" s="21">
        <v>0.0</v>
      </c>
      <c r="AL28" s="21">
        <v>0.0</v>
      </c>
      <c r="AM28" s="21">
        <v>0.0</v>
      </c>
      <c r="AN28" s="21">
        <v>0.0</v>
      </c>
      <c r="AO28" s="22">
        <f t="shared" si="1"/>
        <v>3332</v>
      </c>
      <c r="AP28" s="23">
        <v>3332.0</v>
      </c>
      <c r="AQ28" s="23">
        <v>3332.0</v>
      </c>
      <c r="AR28" s="24">
        <f t="shared" si="2"/>
        <v>0</v>
      </c>
      <c r="AS28" s="24">
        <f t="shared" si="3"/>
        <v>0</v>
      </c>
    </row>
    <row r="29" ht="14.25" customHeight="1">
      <c r="A29" s="17">
        <v>25.0</v>
      </c>
      <c r="B29" s="19" t="s">
        <v>83</v>
      </c>
      <c r="C29" s="19" t="s">
        <v>76</v>
      </c>
      <c r="D29" s="20" t="s">
        <v>79</v>
      </c>
      <c r="E29" s="20">
        <v>1600.0</v>
      </c>
      <c r="F29" s="21">
        <v>0.0</v>
      </c>
      <c r="G29" s="21">
        <v>0.0</v>
      </c>
      <c r="H29" s="21">
        <v>0.0</v>
      </c>
      <c r="I29" s="25">
        <v>50.0</v>
      </c>
      <c r="J29" s="21">
        <v>0.0</v>
      </c>
      <c r="K29" s="21">
        <v>0.0</v>
      </c>
      <c r="L29" s="21">
        <v>0.0</v>
      </c>
      <c r="M29" s="21">
        <v>0.0</v>
      </c>
      <c r="N29" s="21">
        <v>0.0</v>
      </c>
      <c r="O29" s="25">
        <v>94.0</v>
      </c>
      <c r="P29" s="21">
        <v>0.0</v>
      </c>
      <c r="Q29" s="25">
        <v>540.0</v>
      </c>
      <c r="R29" s="25">
        <v>125.0</v>
      </c>
      <c r="S29" s="21">
        <v>0.0</v>
      </c>
      <c r="T29" s="21">
        <v>0.0</v>
      </c>
      <c r="U29" s="21">
        <v>0.0</v>
      </c>
      <c r="V29" s="21">
        <v>0.0</v>
      </c>
      <c r="W29" s="21">
        <v>0.0</v>
      </c>
      <c r="X29" s="21">
        <v>0.0</v>
      </c>
      <c r="Y29" s="21">
        <v>0.0</v>
      </c>
      <c r="Z29" s="21">
        <v>0.0</v>
      </c>
      <c r="AA29" s="21">
        <v>0.0</v>
      </c>
      <c r="AB29" s="21">
        <v>0.0</v>
      </c>
      <c r="AC29" s="21">
        <v>0.0</v>
      </c>
      <c r="AD29" s="25">
        <v>280.0</v>
      </c>
      <c r="AE29" s="25">
        <v>560.0</v>
      </c>
      <c r="AF29" s="25">
        <v>338.98</v>
      </c>
      <c r="AG29" s="25">
        <v>80.0</v>
      </c>
      <c r="AH29" s="25">
        <v>360.0</v>
      </c>
      <c r="AI29" s="25">
        <v>200.0</v>
      </c>
      <c r="AJ29" s="25">
        <v>130.0</v>
      </c>
      <c r="AK29" s="21">
        <v>0.0</v>
      </c>
      <c r="AL29" s="21">
        <v>0.0</v>
      </c>
      <c r="AM29" s="21">
        <v>0.0</v>
      </c>
      <c r="AN29" s="25">
        <v>100.0</v>
      </c>
      <c r="AO29" s="22">
        <f t="shared" si="1"/>
        <v>2857.98</v>
      </c>
      <c r="AP29" s="23">
        <v>2857.98</v>
      </c>
      <c r="AQ29" s="23">
        <v>2857.98</v>
      </c>
      <c r="AR29" s="24">
        <f t="shared" si="2"/>
        <v>0</v>
      </c>
      <c r="AS29" s="24">
        <f t="shared" si="3"/>
        <v>0</v>
      </c>
    </row>
    <row r="30" ht="14.25" customHeight="1">
      <c r="A30" s="17">
        <v>26.0</v>
      </c>
      <c r="B30" s="19" t="s">
        <v>84</v>
      </c>
      <c r="C30" s="19" t="s">
        <v>76</v>
      </c>
      <c r="D30" s="20" t="s">
        <v>79</v>
      </c>
      <c r="E30" s="20">
        <v>1600.0</v>
      </c>
      <c r="F30" s="21">
        <v>800.0</v>
      </c>
      <c r="G30" s="21">
        <v>0.0</v>
      </c>
      <c r="H30" s="21">
        <v>0.0</v>
      </c>
      <c r="I30" s="21">
        <v>0.0</v>
      </c>
      <c r="J30" s="21">
        <v>0.0</v>
      </c>
      <c r="K30" s="21">
        <v>0.0</v>
      </c>
      <c r="L30" s="21">
        <v>0.0</v>
      </c>
      <c r="M30" s="21">
        <v>0.0</v>
      </c>
      <c r="N30" s="25">
        <v>100.0</v>
      </c>
      <c r="O30" s="25">
        <v>25.0</v>
      </c>
      <c r="P30" s="21">
        <v>0.0</v>
      </c>
      <c r="Q30" s="25">
        <v>90.0</v>
      </c>
      <c r="R30" s="21">
        <v>0.0</v>
      </c>
      <c r="S30" s="25">
        <v>250.0</v>
      </c>
      <c r="T30" s="21">
        <v>0.0</v>
      </c>
      <c r="U30" s="21">
        <v>0.0</v>
      </c>
      <c r="V30" s="21">
        <v>0.0</v>
      </c>
      <c r="W30" s="21">
        <v>0.0</v>
      </c>
      <c r="X30" s="21">
        <v>0.0</v>
      </c>
      <c r="Y30" s="21">
        <v>0.0</v>
      </c>
      <c r="Z30" s="21">
        <v>0.0</v>
      </c>
      <c r="AA30" s="21">
        <v>0.0</v>
      </c>
      <c r="AB30" s="21">
        <v>0.0</v>
      </c>
      <c r="AC30" s="21">
        <v>0.0</v>
      </c>
      <c r="AD30" s="25">
        <v>287.0</v>
      </c>
      <c r="AE30" s="25">
        <v>574.0</v>
      </c>
      <c r="AF30" s="25">
        <v>221.64</v>
      </c>
      <c r="AG30" s="25">
        <v>150.0</v>
      </c>
      <c r="AH30" s="25">
        <v>220.0</v>
      </c>
      <c r="AI30" s="25">
        <v>256.0</v>
      </c>
      <c r="AJ30" s="21">
        <v>0.0</v>
      </c>
      <c r="AK30" s="21">
        <v>0.0</v>
      </c>
      <c r="AL30" s="21">
        <v>0.0</v>
      </c>
      <c r="AM30" s="21">
        <v>0.0</v>
      </c>
      <c r="AN30" s="25">
        <v>35.0</v>
      </c>
      <c r="AO30" s="22">
        <f t="shared" si="1"/>
        <v>3008.64</v>
      </c>
      <c r="AP30" s="23">
        <v>3008.64</v>
      </c>
      <c r="AQ30" s="23">
        <v>3008.64</v>
      </c>
      <c r="AR30" s="24">
        <f t="shared" si="2"/>
        <v>0</v>
      </c>
      <c r="AS30" s="24">
        <f t="shared" si="3"/>
        <v>0</v>
      </c>
    </row>
    <row r="31" ht="14.25" customHeight="1">
      <c r="A31" s="17">
        <v>27.0</v>
      </c>
      <c r="B31" s="19" t="s">
        <v>85</v>
      </c>
      <c r="C31" s="19" t="s">
        <v>76</v>
      </c>
      <c r="D31" s="20" t="s">
        <v>79</v>
      </c>
      <c r="E31" s="20">
        <v>1600.0</v>
      </c>
      <c r="F31" s="21">
        <v>0.0</v>
      </c>
      <c r="G31" s="21">
        <v>0.0</v>
      </c>
      <c r="H31" s="21">
        <v>0.0</v>
      </c>
      <c r="I31" s="21">
        <v>0.0</v>
      </c>
      <c r="J31" s="21">
        <v>0.0</v>
      </c>
      <c r="K31" s="21">
        <v>0.0</v>
      </c>
      <c r="L31" s="21">
        <v>0.0</v>
      </c>
      <c r="M31" s="21">
        <v>0.0</v>
      </c>
      <c r="N31" s="21">
        <v>0.0</v>
      </c>
      <c r="O31" s="25">
        <v>25.0</v>
      </c>
      <c r="P31" s="21">
        <v>0.0</v>
      </c>
      <c r="Q31" s="21">
        <v>0.0</v>
      </c>
      <c r="R31" s="21">
        <v>0.0</v>
      </c>
      <c r="S31" s="25">
        <v>60.0</v>
      </c>
      <c r="T31" s="21">
        <v>0.0</v>
      </c>
      <c r="U31" s="21">
        <v>0.0</v>
      </c>
      <c r="V31" s="21">
        <v>0.0</v>
      </c>
      <c r="W31" s="21">
        <v>0.0</v>
      </c>
      <c r="X31" s="21">
        <v>0.0</v>
      </c>
      <c r="Y31" s="21">
        <v>0.0</v>
      </c>
      <c r="Z31" s="21">
        <v>0.0</v>
      </c>
      <c r="AA31" s="21">
        <v>0.0</v>
      </c>
      <c r="AB31" s="21">
        <v>0.0</v>
      </c>
      <c r="AC31" s="21">
        <v>0.0</v>
      </c>
      <c r="AD31" s="25">
        <v>392.0</v>
      </c>
      <c r="AE31" s="25">
        <v>784.0</v>
      </c>
      <c r="AF31" s="25">
        <v>249.96</v>
      </c>
      <c r="AG31" s="25">
        <v>60.0</v>
      </c>
      <c r="AH31" s="25">
        <v>120.0</v>
      </c>
      <c r="AI31" s="25">
        <v>256.0</v>
      </c>
      <c r="AJ31" s="25">
        <v>30.0</v>
      </c>
      <c r="AK31" s="21">
        <v>0.0</v>
      </c>
      <c r="AL31" s="21">
        <v>0.0</v>
      </c>
      <c r="AM31" s="21">
        <v>0.0</v>
      </c>
      <c r="AN31" s="21">
        <v>0.0</v>
      </c>
      <c r="AO31" s="22">
        <f t="shared" si="1"/>
        <v>1976.96</v>
      </c>
      <c r="AP31" s="23">
        <v>1976.96</v>
      </c>
      <c r="AQ31" s="23">
        <v>1976.96</v>
      </c>
      <c r="AR31" s="24">
        <f t="shared" si="2"/>
        <v>0</v>
      </c>
      <c r="AS31" s="24">
        <f t="shared" si="3"/>
        <v>0</v>
      </c>
    </row>
    <row r="32" ht="14.25" customHeight="1">
      <c r="A32" s="17">
        <v>28.0</v>
      </c>
      <c r="B32" s="19" t="s">
        <v>86</v>
      </c>
      <c r="C32" s="19" t="s">
        <v>76</v>
      </c>
      <c r="D32" s="20" t="s">
        <v>87</v>
      </c>
      <c r="E32" s="20">
        <v>1600.0</v>
      </c>
      <c r="F32" s="21">
        <v>0.0</v>
      </c>
      <c r="G32" s="21">
        <v>0.0</v>
      </c>
      <c r="H32" s="21">
        <v>0.0</v>
      </c>
      <c r="I32" s="21">
        <v>0.0</v>
      </c>
      <c r="J32" s="21">
        <v>0.0</v>
      </c>
      <c r="K32" s="21">
        <v>0.0</v>
      </c>
      <c r="L32" s="21">
        <v>0.0</v>
      </c>
      <c r="M32" s="21">
        <v>0.0</v>
      </c>
      <c r="N32" s="25">
        <v>50.0</v>
      </c>
      <c r="O32" s="21">
        <v>0.0</v>
      </c>
      <c r="P32" s="21">
        <v>0.0</v>
      </c>
      <c r="Q32" s="21">
        <v>0.0</v>
      </c>
      <c r="R32" s="25">
        <v>250.0</v>
      </c>
      <c r="S32" s="21">
        <v>0.0</v>
      </c>
      <c r="T32" s="21">
        <v>0.0</v>
      </c>
      <c r="U32" s="21">
        <v>0.0</v>
      </c>
      <c r="V32" s="21">
        <v>0.0</v>
      </c>
      <c r="W32" s="21">
        <v>0.0</v>
      </c>
      <c r="X32" s="21">
        <v>0.0</v>
      </c>
      <c r="Y32" s="21">
        <v>0.0</v>
      </c>
      <c r="Z32" s="21">
        <v>0.0</v>
      </c>
      <c r="AA32" s="21">
        <v>0.0</v>
      </c>
      <c r="AB32" s="21">
        <v>0.0</v>
      </c>
      <c r="AC32" s="21">
        <v>0.0</v>
      </c>
      <c r="AD32" s="25">
        <v>336.0</v>
      </c>
      <c r="AE32" s="25">
        <v>672.0</v>
      </c>
      <c r="AF32" s="25">
        <v>188.07</v>
      </c>
      <c r="AG32" s="21">
        <v>0.0</v>
      </c>
      <c r="AH32" s="25">
        <v>20.0</v>
      </c>
      <c r="AI32" s="25">
        <v>256.0</v>
      </c>
      <c r="AJ32" s="21">
        <v>0.0</v>
      </c>
      <c r="AK32" s="21">
        <v>0.0</v>
      </c>
      <c r="AL32" s="21">
        <v>0.0</v>
      </c>
      <c r="AM32" s="21">
        <v>0.0</v>
      </c>
      <c r="AN32" s="21">
        <v>0.0</v>
      </c>
      <c r="AO32" s="22">
        <f t="shared" si="1"/>
        <v>1772.07</v>
      </c>
      <c r="AP32" s="23">
        <v>1772.07</v>
      </c>
      <c r="AQ32" s="23">
        <v>1772.07</v>
      </c>
      <c r="AR32" s="24">
        <f t="shared" si="2"/>
        <v>0</v>
      </c>
      <c r="AS32" s="24">
        <f t="shared" si="3"/>
        <v>0</v>
      </c>
    </row>
    <row r="33" ht="14.25" customHeight="1">
      <c r="A33" s="17">
        <v>29.0</v>
      </c>
      <c r="B33" s="19" t="s">
        <v>88</v>
      </c>
      <c r="C33" s="19" t="s">
        <v>76</v>
      </c>
      <c r="D33" s="20" t="s">
        <v>87</v>
      </c>
      <c r="E33" s="20">
        <v>1600.0</v>
      </c>
      <c r="F33" s="21">
        <v>600.0</v>
      </c>
      <c r="G33" s="21">
        <v>0.0</v>
      </c>
      <c r="H33" s="21">
        <v>0.0</v>
      </c>
      <c r="I33" s="21">
        <v>0.0</v>
      </c>
      <c r="J33" s="21">
        <v>0.0</v>
      </c>
      <c r="K33" s="21">
        <v>0.0</v>
      </c>
      <c r="L33" s="21">
        <v>0.0</v>
      </c>
      <c r="M33" s="21">
        <v>0.0</v>
      </c>
      <c r="N33" s="25">
        <v>250.0</v>
      </c>
      <c r="O33" s="21">
        <v>0.0</v>
      </c>
      <c r="P33" s="21">
        <v>0.0</v>
      </c>
      <c r="Q33" s="25">
        <v>30.0</v>
      </c>
      <c r="R33" s="21">
        <v>0.0</v>
      </c>
      <c r="S33" s="25">
        <v>120.0</v>
      </c>
      <c r="T33" s="21">
        <v>0.0</v>
      </c>
      <c r="U33" s="21">
        <v>0.0</v>
      </c>
      <c r="V33" s="21">
        <v>0.0</v>
      </c>
      <c r="W33" s="21">
        <v>0.0</v>
      </c>
      <c r="X33" s="21">
        <v>0.0</v>
      </c>
      <c r="Y33" s="21">
        <v>0.0</v>
      </c>
      <c r="Z33" s="21">
        <v>0.0</v>
      </c>
      <c r="AA33" s="21">
        <v>0.0</v>
      </c>
      <c r="AB33" s="21">
        <v>0.0</v>
      </c>
      <c r="AC33" s="21">
        <v>0.0</v>
      </c>
      <c r="AD33" s="25">
        <v>336.0</v>
      </c>
      <c r="AE33" s="25">
        <v>672.0</v>
      </c>
      <c r="AF33" s="25">
        <v>259.0</v>
      </c>
      <c r="AG33" s="21">
        <v>0.0</v>
      </c>
      <c r="AH33" s="25">
        <v>110.0</v>
      </c>
      <c r="AI33" s="25">
        <v>200.0</v>
      </c>
      <c r="AJ33" s="25">
        <v>240.0</v>
      </c>
      <c r="AK33" s="21">
        <v>0.0</v>
      </c>
      <c r="AL33" s="25">
        <v>50.0</v>
      </c>
      <c r="AM33" s="21">
        <v>0.0</v>
      </c>
      <c r="AN33" s="25">
        <v>10.0</v>
      </c>
      <c r="AO33" s="22">
        <f t="shared" si="1"/>
        <v>2877</v>
      </c>
      <c r="AP33" s="23">
        <v>2877.0</v>
      </c>
      <c r="AQ33" s="23">
        <v>2877.0</v>
      </c>
      <c r="AR33" s="24">
        <f t="shared" si="2"/>
        <v>0</v>
      </c>
      <c r="AS33" s="24">
        <f t="shared" si="3"/>
        <v>0</v>
      </c>
    </row>
    <row r="34" ht="14.25" customHeight="1">
      <c r="A34" s="17">
        <v>30.0</v>
      </c>
      <c r="B34" s="19" t="s">
        <v>89</v>
      </c>
      <c r="C34" s="19" t="s">
        <v>76</v>
      </c>
      <c r="D34" s="20" t="s">
        <v>87</v>
      </c>
      <c r="E34" s="20">
        <v>1600.0</v>
      </c>
      <c r="F34" s="21">
        <v>0.0</v>
      </c>
      <c r="G34" s="21">
        <v>0.0</v>
      </c>
      <c r="H34" s="21">
        <v>0.0</v>
      </c>
      <c r="I34" s="21">
        <v>0.0</v>
      </c>
      <c r="J34" s="21">
        <v>0.0</v>
      </c>
      <c r="K34" s="21">
        <v>0.0</v>
      </c>
      <c r="L34" s="21">
        <v>0.0</v>
      </c>
      <c r="M34" s="21">
        <v>0.0</v>
      </c>
      <c r="N34" s="21">
        <v>0.0</v>
      </c>
      <c r="O34" s="25">
        <v>416.0</v>
      </c>
      <c r="P34" s="21">
        <v>0.0</v>
      </c>
      <c r="Q34" s="21">
        <v>0.0</v>
      </c>
      <c r="R34" s="21">
        <v>0.0</v>
      </c>
      <c r="S34" s="21">
        <v>0.0</v>
      </c>
      <c r="T34" s="21">
        <v>0.0</v>
      </c>
      <c r="U34" s="21">
        <v>0.0</v>
      </c>
      <c r="V34" s="21">
        <v>0.0</v>
      </c>
      <c r="W34" s="21">
        <v>0.0</v>
      </c>
      <c r="X34" s="21">
        <v>0.0</v>
      </c>
      <c r="Y34" s="21">
        <v>0.0</v>
      </c>
      <c r="Z34" s="21">
        <v>0.0</v>
      </c>
      <c r="AA34" s="21">
        <v>0.0</v>
      </c>
      <c r="AB34" s="21">
        <v>0.0</v>
      </c>
      <c r="AC34" s="21">
        <v>0.0</v>
      </c>
      <c r="AD34" s="25">
        <v>336.0</v>
      </c>
      <c r="AE34" s="25">
        <v>672.0</v>
      </c>
      <c r="AF34" s="25">
        <v>283.0</v>
      </c>
      <c r="AG34" s="21">
        <v>0.0</v>
      </c>
      <c r="AH34" s="21">
        <v>0.0</v>
      </c>
      <c r="AI34" s="25">
        <v>256.0</v>
      </c>
      <c r="AJ34" s="21">
        <v>0.0</v>
      </c>
      <c r="AK34" s="21">
        <v>0.0</v>
      </c>
      <c r="AL34" s="21">
        <v>0.0</v>
      </c>
      <c r="AM34" s="21">
        <v>0.0</v>
      </c>
      <c r="AN34" s="21">
        <v>0.0</v>
      </c>
      <c r="AO34" s="22">
        <f t="shared" si="1"/>
        <v>1963</v>
      </c>
      <c r="AP34" s="23">
        <v>1963.0</v>
      </c>
      <c r="AQ34" s="23">
        <v>1963.0</v>
      </c>
      <c r="AR34" s="24">
        <f t="shared" si="2"/>
        <v>0</v>
      </c>
      <c r="AS34" s="24">
        <f t="shared" si="3"/>
        <v>0</v>
      </c>
    </row>
    <row r="35" ht="14.25" customHeight="1">
      <c r="A35" s="17">
        <v>31.0</v>
      </c>
      <c r="B35" s="19" t="s">
        <v>90</v>
      </c>
      <c r="C35" s="19" t="s">
        <v>76</v>
      </c>
      <c r="D35" s="20" t="s">
        <v>91</v>
      </c>
      <c r="E35" s="20">
        <v>1600.0</v>
      </c>
      <c r="F35" s="21">
        <v>0.0</v>
      </c>
      <c r="G35" s="21">
        <v>0.0</v>
      </c>
      <c r="H35" s="21">
        <v>0.0</v>
      </c>
      <c r="I35" s="21">
        <v>0.0</v>
      </c>
      <c r="J35" s="21">
        <v>0.0</v>
      </c>
      <c r="K35" s="21">
        <v>0.0</v>
      </c>
      <c r="L35" s="21">
        <v>0.0</v>
      </c>
      <c r="M35" s="21">
        <v>0.0</v>
      </c>
      <c r="N35" s="25">
        <v>150.0</v>
      </c>
      <c r="O35" s="21">
        <v>0.0</v>
      </c>
      <c r="P35" s="21">
        <v>0.0</v>
      </c>
      <c r="Q35" s="25">
        <v>20.0</v>
      </c>
      <c r="R35" s="21">
        <v>0.0</v>
      </c>
      <c r="S35" s="21">
        <v>0.0</v>
      </c>
      <c r="T35" s="21">
        <v>0.0</v>
      </c>
      <c r="U35" s="21">
        <v>0.0</v>
      </c>
      <c r="V35" s="21">
        <v>0.0</v>
      </c>
      <c r="W35" s="21">
        <v>0.0</v>
      </c>
      <c r="X35" s="21">
        <v>0.0</v>
      </c>
      <c r="Y35" s="21">
        <v>0.0</v>
      </c>
      <c r="Z35" s="21">
        <v>0.0</v>
      </c>
      <c r="AA35" s="21">
        <v>0.0</v>
      </c>
      <c r="AB35" s="21">
        <v>0.0</v>
      </c>
      <c r="AC35" s="21">
        <v>0.0</v>
      </c>
      <c r="AD35" s="25">
        <v>308.0</v>
      </c>
      <c r="AE35" s="25">
        <v>616.0</v>
      </c>
      <c r="AF35" s="25">
        <v>243.8</v>
      </c>
      <c r="AG35" s="21">
        <v>0.0</v>
      </c>
      <c r="AH35" s="21">
        <v>0.0</v>
      </c>
      <c r="AI35" s="25">
        <v>256.0</v>
      </c>
      <c r="AJ35" s="25">
        <v>10.0</v>
      </c>
      <c r="AK35" s="21">
        <v>0.0</v>
      </c>
      <c r="AL35" s="21">
        <v>0.0</v>
      </c>
      <c r="AM35" s="21">
        <v>0.0</v>
      </c>
      <c r="AN35" s="25">
        <v>5.0</v>
      </c>
      <c r="AO35" s="22">
        <f t="shared" si="1"/>
        <v>1608.8</v>
      </c>
      <c r="AP35" s="23">
        <v>1608.8</v>
      </c>
      <c r="AQ35" s="23">
        <v>1608.8</v>
      </c>
      <c r="AR35" s="24">
        <f t="shared" si="2"/>
        <v>0</v>
      </c>
      <c r="AS35" s="24">
        <f t="shared" si="3"/>
        <v>0</v>
      </c>
    </row>
    <row r="36" ht="14.25" customHeight="1">
      <c r="A36" s="17">
        <v>32.0</v>
      </c>
      <c r="B36" s="19" t="s">
        <v>92</v>
      </c>
      <c r="C36" s="19" t="s">
        <v>76</v>
      </c>
      <c r="D36" s="20" t="s">
        <v>91</v>
      </c>
      <c r="E36" s="20">
        <v>800.0</v>
      </c>
      <c r="F36" s="21">
        <v>0.0</v>
      </c>
      <c r="G36" s="21">
        <v>0.0</v>
      </c>
      <c r="H36" s="21">
        <v>0.0</v>
      </c>
      <c r="I36" s="21">
        <v>0.0</v>
      </c>
      <c r="J36" s="21">
        <v>0.0</v>
      </c>
      <c r="K36" s="21">
        <v>0.0</v>
      </c>
      <c r="L36" s="21">
        <v>0.0</v>
      </c>
      <c r="M36" s="21">
        <v>0.0</v>
      </c>
      <c r="N36" s="21">
        <v>0.0</v>
      </c>
      <c r="O36" s="21">
        <v>0.0</v>
      </c>
      <c r="P36" s="21">
        <v>0.0</v>
      </c>
      <c r="Q36" s="21">
        <v>0.0</v>
      </c>
      <c r="R36" s="21">
        <v>0.0</v>
      </c>
      <c r="S36" s="21">
        <v>0.0</v>
      </c>
      <c r="T36" s="21">
        <v>0.0</v>
      </c>
      <c r="U36" s="21">
        <v>0.0</v>
      </c>
      <c r="V36" s="21">
        <v>0.0</v>
      </c>
      <c r="W36" s="21">
        <v>0.0</v>
      </c>
      <c r="X36" s="21">
        <v>0.0</v>
      </c>
      <c r="Y36" s="21">
        <v>0.0</v>
      </c>
      <c r="Z36" s="21">
        <v>0.0</v>
      </c>
      <c r="AA36" s="21">
        <v>0.0</v>
      </c>
      <c r="AB36" s="21">
        <v>0.0</v>
      </c>
      <c r="AC36" s="21">
        <v>0.0</v>
      </c>
      <c r="AD36" s="25">
        <v>63.0</v>
      </c>
      <c r="AE36" s="25">
        <v>126.0</v>
      </c>
      <c r="AF36" s="25">
        <v>78.71</v>
      </c>
      <c r="AG36" s="21">
        <v>0.0</v>
      </c>
      <c r="AH36" s="21">
        <v>0.0</v>
      </c>
      <c r="AI36" s="25">
        <v>200.0</v>
      </c>
      <c r="AJ36" s="25">
        <v>10.0</v>
      </c>
      <c r="AK36" s="21">
        <v>0.0</v>
      </c>
      <c r="AL36" s="21">
        <v>0.0</v>
      </c>
      <c r="AM36" s="21">
        <v>0.0</v>
      </c>
      <c r="AN36" s="25">
        <v>180.0</v>
      </c>
      <c r="AO36" s="22">
        <f t="shared" si="1"/>
        <v>657.71</v>
      </c>
      <c r="AP36" s="23">
        <v>657.71</v>
      </c>
      <c r="AQ36" s="23">
        <v>657.71</v>
      </c>
      <c r="AR36" s="24">
        <f t="shared" si="2"/>
        <v>0</v>
      </c>
      <c r="AS36" s="24">
        <f t="shared" si="3"/>
        <v>0</v>
      </c>
    </row>
    <row r="37" ht="14.25" customHeight="1">
      <c r="A37" s="17">
        <v>33.0</v>
      </c>
      <c r="B37" s="19" t="s">
        <v>93</v>
      </c>
      <c r="C37" s="19" t="s">
        <v>76</v>
      </c>
      <c r="D37" s="20" t="s">
        <v>91</v>
      </c>
      <c r="E37" s="20">
        <v>800.0</v>
      </c>
      <c r="F37" s="21">
        <v>0.0</v>
      </c>
      <c r="G37" s="21">
        <v>0.0</v>
      </c>
      <c r="H37" s="21">
        <v>0.0</v>
      </c>
      <c r="I37" s="21">
        <v>0.0</v>
      </c>
      <c r="J37" s="21">
        <v>0.0</v>
      </c>
      <c r="K37" s="21">
        <v>0.0</v>
      </c>
      <c r="L37" s="21">
        <v>0.0</v>
      </c>
      <c r="M37" s="21">
        <v>0.0</v>
      </c>
      <c r="N37" s="21">
        <v>0.0</v>
      </c>
      <c r="O37" s="25">
        <v>28.0</v>
      </c>
      <c r="P37" s="21">
        <v>0.0</v>
      </c>
      <c r="Q37" s="21">
        <v>0.0</v>
      </c>
      <c r="R37" s="21">
        <v>0.0</v>
      </c>
      <c r="S37" s="25">
        <v>30.0</v>
      </c>
      <c r="T37" s="21">
        <v>0.0</v>
      </c>
      <c r="U37" s="21">
        <v>0.0</v>
      </c>
      <c r="V37" s="21">
        <v>0.0</v>
      </c>
      <c r="W37" s="21">
        <v>0.0</v>
      </c>
      <c r="X37" s="21">
        <v>0.0</v>
      </c>
      <c r="Y37" s="21">
        <v>0.0</v>
      </c>
      <c r="Z37" s="21">
        <v>0.0</v>
      </c>
      <c r="AA37" s="21">
        <v>0.0</v>
      </c>
      <c r="AB37" s="21">
        <v>0.0</v>
      </c>
      <c r="AC37" s="21">
        <v>0.0</v>
      </c>
      <c r="AD37" s="25">
        <v>112.0</v>
      </c>
      <c r="AE37" s="25">
        <v>224.0</v>
      </c>
      <c r="AF37" s="25">
        <v>31.72</v>
      </c>
      <c r="AG37" s="21">
        <v>0.0</v>
      </c>
      <c r="AH37" s="21">
        <v>0.0</v>
      </c>
      <c r="AI37" s="25">
        <v>200.0</v>
      </c>
      <c r="AJ37" s="21">
        <v>0.0</v>
      </c>
      <c r="AK37" s="21">
        <v>0.0</v>
      </c>
      <c r="AL37" s="21">
        <v>0.0</v>
      </c>
      <c r="AM37" s="21">
        <v>0.0</v>
      </c>
      <c r="AN37" s="25">
        <v>5.0</v>
      </c>
      <c r="AO37" s="22">
        <f t="shared" si="1"/>
        <v>630.72</v>
      </c>
      <c r="AP37" s="23">
        <v>630.72</v>
      </c>
      <c r="AQ37" s="23">
        <v>630.72</v>
      </c>
      <c r="AR37" s="24">
        <f t="shared" si="2"/>
        <v>0</v>
      </c>
      <c r="AS37" s="24">
        <f t="shared" si="3"/>
        <v>0</v>
      </c>
    </row>
    <row r="38" ht="45.0" customHeight="1">
      <c r="A38" s="31" t="s">
        <v>94</v>
      </c>
      <c r="B38" s="32"/>
      <c r="C38" s="32"/>
      <c r="D38" s="32"/>
      <c r="E38" s="33">
        <f t="shared" ref="E38:AN38" si="4">SUM(E5:E37)</f>
        <v>51200</v>
      </c>
      <c r="F38" s="34">
        <f t="shared" si="4"/>
        <v>3300</v>
      </c>
      <c r="G38" s="34">
        <f t="shared" si="4"/>
        <v>900</v>
      </c>
      <c r="H38" s="34">
        <f t="shared" si="4"/>
        <v>0</v>
      </c>
      <c r="I38" s="34">
        <f t="shared" si="4"/>
        <v>2850</v>
      </c>
      <c r="J38" s="34">
        <f t="shared" si="4"/>
        <v>0</v>
      </c>
      <c r="K38" s="34">
        <f t="shared" si="4"/>
        <v>0</v>
      </c>
      <c r="L38" s="34">
        <f t="shared" si="4"/>
        <v>0</v>
      </c>
      <c r="M38" s="34">
        <f t="shared" si="4"/>
        <v>0</v>
      </c>
      <c r="N38" s="34">
        <f t="shared" si="4"/>
        <v>5625</v>
      </c>
      <c r="O38" s="34">
        <f t="shared" si="4"/>
        <v>5846.5</v>
      </c>
      <c r="P38" s="34">
        <f t="shared" si="4"/>
        <v>100</v>
      </c>
      <c r="Q38" s="34">
        <f t="shared" si="4"/>
        <v>4817</v>
      </c>
      <c r="R38" s="34">
        <f t="shared" si="4"/>
        <v>4800</v>
      </c>
      <c r="S38" s="34">
        <f t="shared" si="4"/>
        <v>3925</v>
      </c>
      <c r="T38" s="34">
        <f t="shared" si="4"/>
        <v>0</v>
      </c>
      <c r="U38" s="34">
        <f t="shared" si="4"/>
        <v>0</v>
      </c>
      <c r="V38" s="34">
        <f t="shared" si="4"/>
        <v>0</v>
      </c>
      <c r="W38" s="34">
        <f t="shared" si="4"/>
        <v>0</v>
      </c>
      <c r="X38" s="34">
        <f t="shared" si="4"/>
        <v>0</v>
      </c>
      <c r="Y38" s="34">
        <f t="shared" si="4"/>
        <v>1050</v>
      </c>
      <c r="Z38" s="34">
        <f t="shared" si="4"/>
        <v>620</v>
      </c>
      <c r="AA38" s="34">
        <f t="shared" si="4"/>
        <v>0</v>
      </c>
      <c r="AB38" s="34">
        <f t="shared" si="4"/>
        <v>200</v>
      </c>
      <c r="AC38" s="34">
        <f t="shared" si="4"/>
        <v>20</v>
      </c>
      <c r="AD38" s="34">
        <f t="shared" si="4"/>
        <v>9702</v>
      </c>
      <c r="AE38" s="34">
        <f t="shared" si="4"/>
        <v>19404</v>
      </c>
      <c r="AF38" s="34">
        <f t="shared" si="4"/>
        <v>7898.62</v>
      </c>
      <c r="AG38" s="34">
        <f t="shared" si="4"/>
        <v>4065</v>
      </c>
      <c r="AH38" s="34">
        <f t="shared" si="4"/>
        <v>4950</v>
      </c>
      <c r="AI38" s="34">
        <f t="shared" si="4"/>
        <v>7232</v>
      </c>
      <c r="AJ38" s="34">
        <f t="shared" si="4"/>
        <v>1924</v>
      </c>
      <c r="AK38" s="34">
        <f t="shared" si="4"/>
        <v>0</v>
      </c>
      <c r="AL38" s="34">
        <f t="shared" si="4"/>
        <v>150</v>
      </c>
      <c r="AM38" s="34">
        <f t="shared" si="4"/>
        <v>224</v>
      </c>
      <c r="AN38" s="34">
        <f t="shared" si="4"/>
        <v>1981</v>
      </c>
      <c r="AO38" s="22">
        <f t="shared" si="1"/>
        <v>91584.12</v>
      </c>
      <c r="AP38" s="35"/>
      <c r="AQ38" s="35"/>
      <c r="AR38" s="35"/>
      <c r="AS38" s="35"/>
    </row>
    <row r="39" ht="45.0" customHeight="1">
      <c r="A39" s="31" t="s">
        <v>95</v>
      </c>
      <c r="B39" s="32"/>
      <c r="C39" s="32"/>
      <c r="D39" s="32"/>
      <c r="E39" s="32"/>
      <c r="F39" s="34">
        <f>'IC01'!V19</f>
        <v>3300</v>
      </c>
      <c r="G39" s="34">
        <f>'IC02'!L15</f>
        <v>900</v>
      </c>
      <c r="H39" s="34">
        <f>'IC03'!L17</f>
        <v>0</v>
      </c>
      <c r="I39" s="34">
        <f>'IC04'!K78</f>
        <v>2850</v>
      </c>
      <c r="J39" s="34">
        <f>'IC05'!L21</f>
        <v>0</v>
      </c>
      <c r="K39" s="34">
        <f>'IC06'!I17</f>
        <v>0</v>
      </c>
      <c r="L39" s="34">
        <f>'IC07'!H17</f>
        <v>0</v>
      </c>
      <c r="M39" s="34">
        <f>'IC08'!I23</f>
        <v>0</v>
      </c>
      <c r="N39" s="34">
        <f>'IC09'!N69</f>
        <v>5625</v>
      </c>
      <c r="O39" s="34">
        <f>'IC10'!M53</f>
        <v>5846.5</v>
      </c>
      <c r="P39" s="34">
        <f>'IC11'!J14</f>
        <v>100</v>
      </c>
      <c r="Q39" s="34">
        <f>'IC12'!K305</f>
        <v>4817</v>
      </c>
      <c r="R39" s="34">
        <f>'IC13'!I73</f>
        <v>4800</v>
      </c>
      <c r="S39" s="34">
        <f>'IC14'!O105</f>
        <v>3925</v>
      </c>
      <c r="T39" s="34">
        <f>'IC15'!I17</f>
        <v>0</v>
      </c>
      <c r="U39" s="34">
        <f>'IC16'!H17</f>
        <v>0</v>
      </c>
      <c r="V39" s="34">
        <f>'IC17'!I22</f>
        <v>0</v>
      </c>
      <c r="W39" s="34">
        <f>'ID01'!M19</f>
        <v>0</v>
      </c>
      <c r="X39" s="34">
        <f>'ID02'!L17</f>
        <v>0</v>
      </c>
      <c r="Y39" s="34">
        <f>'ID03'!H20</f>
        <v>1050</v>
      </c>
      <c r="Z39" s="34">
        <f>'ID04'!H19</f>
        <v>620</v>
      </c>
      <c r="AA39" s="34">
        <f>'ID05'!H20</f>
        <v>0</v>
      </c>
      <c r="AB39" s="34">
        <f>'ID06'!F14</f>
        <v>200</v>
      </c>
      <c r="AC39" s="34">
        <f>'ID07'!F13</f>
        <v>20</v>
      </c>
      <c r="AD39" s="34">
        <f>'ID08'!E42</f>
        <v>9702</v>
      </c>
      <c r="AE39" s="34">
        <f>'ID09'!E42</f>
        <v>19404</v>
      </c>
      <c r="AF39" s="34">
        <f>'ID10'!F394</f>
        <v>7898.62</v>
      </c>
      <c r="AG39" s="34">
        <f>'ID11'!E180</f>
        <v>4065</v>
      </c>
      <c r="AH39" s="34">
        <f>'ID12'!E169</f>
        <v>4950</v>
      </c>
      <c r="AI39" s="34">
        <f>'ID13'!E64</f>
        <v>7232</v>
      </c>
      <c r="AJ39" s="34">
        <f>'ID14'!E75</f>
        <v>1924</v>
      </c>
      <c r="AK39" s="34">
        <f>'ID15'!L16</f>
        <v>0</v>
      </c>
      <c r="AL39" s="34">
        <f>'ID16'!E12</f>
        <v>150</v>
      </c>
      <c r="AM39" s="34">
        <f>'ID17'!M16</f>
        <v>224</v>
      </c>
      <c r="AN39" s="34">
        <f>'ID18'!E79</f>
        <v>1981</v>
      </c>
      <c r="AO39" s="22">
        <f t="shared" si="1"/>
        <v>91584.12</v>
      </c>
      <c r="AP39" s="35"/>
      <c r="AQ39" s="35"/>
      <c r="AR39" s="35"/>
      <c r="AS39" s="35"/>
    </row>
    <row r="40" ht="45.0" customHeight="1">
      <c r="A40" s="36" t="s">
        <v>96</v>
      </c>
      <c r="B40" s="37"/>
      <c r="C40" s="37"/>
      <c r="D40" s="37"/>
      <c r="E40" s="37"/>
      <c r="F40" s="38">
        <f t="shared" ref="F40:AN40" si="5">F38-F39</f>
        <v>0</v>
      </c>
      <c r="G40" s="38">
        <f t="shared" si="5"/>
        <v>0</v>
      </c>
      <c r="H40" s="38">
        <f t="shared" si="5"/>
        <v>0</v>
      </c>
      <c r="I40" s="38">
        <f t="shared" si="5"/>
        <v>0</v>
      </c>
      <c r="J40" s="38">
        <f t="shared" si="5"/>
        <v>0</v>
      </c>
      <c r="K40" s="38">
        <f t="shared" si="5"/>
        <v>0</v>
      </c>
      <c r="L40" s="38">
        <f t="shared" si="5"/>
        <v>0</v>
      </c>
      <c r="M40" s="38">
        <f t="shared" si="5"/>
        <v>0</v>
      </c>
      <c r="N40" s="38">
        <f t="shared" si="5"/>
        <v>0</v>
      </c>
      <c r="O40" s="38">
        <f t="shared" si="5"/>
        <v>0</v>
      </c>
      <c r="P40" s="38">
        <f t="shared" si="5"/>
        <v>0</v>
      </c>
      <c r="Q40" s="38">
        <f t="shared" si="5"/>
        <v>0</v>
      </c>
      <c r="R40" s="38">
        <f t="shared" si="5"/>
        <v>0</v>
      </c>
      <c r="S40" s="38">
        <f t="shared" si="5"/>
        <v>0</v>
      </c>
      <c r="T40" s="38">
        <f t="shared" si="5"/>
        <v>0</v>
      </c>
      <c r="U40" s="38">
        <f t="shared" si="5"/>
        <v>0</v>
      </c>
      <c r="V40" s="38">
        <f t="shared" si="5"/>
        <v>0</v>
      </c>
      <c r="W40" s="38">
        <f t="shared" si="5"/>
        <v>0</v>
      </c>
      <c r="X40" s="38">
        <f t="shared" si="5"/>
        <v>0</v>
      </c>
      <c r="Y40" s="38">
        <f t="shared" si="5"/>
        <v>0</v>
      </c>
      <c r="Z40" s="38">
        <f t="shared" si="5"/>
        <v>0</v>
      </c>
      <c r="AA40" s="38">
        <f t="shared" si="5"/>
        <v>0</v>
      </c>
      <c r="AB40" s="38">
        <f t="shared" si="5"/>
        <v>0</v>
      </c>
      <c r="AC40" s="38">
        <f t="shared" si="5"/>
        <v>0</v>
      </c>
      <c r="AD40" s="38">
        <f t="shared" si="5"/>
        <v>0</v>
      </c>
      <c r="AE40" s="38">
        <f t="shared" si="5"/>
        <v>0</v>
      </c>
      <c r="AF40" s="38">
        <f t="shared" si="5"/>
        <v>0</v>
      </c>
      <c r="AG40" s="38">
        <f t="shared" si="5"/>
        <v>0</v>
      </c>
      <c r="AH40" s="38">
        <f t="shared" si="5"/>
        <v>0</v>
      </c>
      <c r="AI40" s="38">
        <f t="shared" si="5"/>
        <v>0</v>
      </c>
      <c r="AJ40" s="38">
        <f t="shared" si="5"/>
        <v>0</v>
      </c>
      <c r="AK40" s="38">
        <f t="shared" si="5"/>
        <v>0</v>
      </c>
      <c r="AL40" s="38">
        <f t="shared" si="5"/>
        <v>0</v>
      </c>
      <c r="AM40" s="38">
        <f t="shared" si="5"/>
        <v>0</v>
      </c>
      <c r="AN40" s="38">
        <f t="shared" si="5"/>
        <v>0</v>
      </c>
      <c r="AO40" s="38">
        <f t="shared" si="1"/>
        <v>0</v>
      </c>
      <c r="AP40" s="39" t="s">
        <v>97</v>
      </c>
      <c r="AQ40" s="40"/>
      <c r="AR40" s="40"/>
      <c r="AS40" s="40"/>
    </row>
    <row r="41" ht="14.25" customHeight="1">
      <c r="A41" s="1"/>
      <c r="B41" s="1"/>
      <c r="C41" s="1"/>
      <c r="D41" s="1"/>
      <c r="E41" s="1"/>
      <c r="F41" s="2"/>
      <c r="G41" s="1"/>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4"/>
      <c r="AQ41" s="3"/>
      <c r="AR41" s="3"/>
      <c r="AS41" s="3"/>
    </row>
    <row r="42" ht="14.25" customHeight="1">
      <c r="A42" s="1"/>
      <c r="B42" s="1"/>
      <c r="C42" s="1"/>
      <c r="D42" s="1"/>
      <c r="E42" s="1"/>
      <c r="F42" s="2"/>
      <c r="G42" s="1"/>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4"/>
      <c r="AQ42" s="3"/>
      <c r="AR42" s="3"/>
      <c r="AS42" s="3"/>
    </row>
    <row r="43" ht="53.25" customHeight="1">
      <c r="A43" s="1"/>
      <c r="B43" s="41" t="s">
        <v>98</v>
      </c>
      <c r="C43" s="41"/>
      <c r="D43" s="42">
        <v>33.0</v>
      </c>
      <c r="E43" s="1"/>
      <c r="F43" s="2"/>
      <c r="G43" s="1"/>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4"/>
      <c r="AQ43" s="3"/>
      <c r="AR43" s="3"/>
      <c r="AS43" s="3"/>
    </row>
    <row r="44" ht="53.25" customHeight="1">
      <c r="A44" s="1"/>
      <c r="B44" s="43" t="s">
        <v>99</v>
      </c>
      <c r="C44" s="43"/>
      <c r="D44" s="32">
        <f>COUNTA(D5:D37)</f>
        <v>33</v>
      </c>
      <c r="E44" s="10" t="s">
        <v>100</v>
      </c>
      <c r="F44" s="2"/>
      <c r="G44" s="1"/>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4"/>
      <c r="AQ44" s="3"/>
      <c r="AR44" s="3"/>
      <c r="AS44" s="3"/>
    </row>
    <row r="45" ht="59.25" customHeight="1">
      <c r="A45" s="1"/>
      <c r="B45" s="44" t="s">
        <v>101</v>
      </c>
      <c r="C45" s="44"/>
      <c r="D45" s="45">
        <f>D43-D44</f>
        <v>0</v>
      </c>
      <c r="E45" s="1"/>
      <c r="F45" s="2"/>
      <c r="G45" s="1"/>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4"/>
      <c r="AQ45" s="3"/>
      <c r="AR45" s="3"/>
      <c r="AS45" s="3"/>
    </row>
    <row r="46" ht="14.25" customHeight="1">
      <c r="A46" s="1"/>
      <c r="B46" s="1"/>
      <c r="C46" s="1"/>
      <c r="D46" s="1"/>
      <c r="E46" s="1"/>
      <c r="F46" s="2"/>
      <c r="G46" s="1"/>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4"/>
      <c r="AQ46" s="3"/>
      <c r="AR46" s="3"/>
      <c r="AS46" s="3"/>
    </row>
    <row r="47" ht="14.25" customHeight="1">
      <c r="A47" s="1"/>
      <c r="B47" s="1"/>
      <c r="C47" s="1"/>
      <c r="D47" s="1"/>
      <c r="E47" s="1"/>
      <c r="F47" s="2"/>
      <c r="G47" s="1"/>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4"/>
      <c r="AQ47" s="3"/>
      <c r="AR47" s="3"/>
      <c r="AS47" s="3"/>
    </row>
    <row r="48" ht="14.25" customHeight="1">
      <c r="A48" s="1"/>
      <c r="B48" s="1"/>
      <c r="C48" s="1"/>
      <c r="D48" s="1"/>
      <c r="E48" s="1"/>
      <c r="F48" s="2"/>
      <c r="G48" s="1"/>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4"/>
      <c r="AQ48" s="3"/>
      <c r="AR48" s="3"/>
      <c r="AS48" s="3"/>
    </row>
    <row r="49" ht="14.25" customHeight="1">
      <c r="A49" s="1"/>
      <c r="B49" s="1"/>
      <c r="C49" s="1"/>
      <c r="D49" s="1"/>
      <c r="E49" s="1"/>
      <c r="F49" s="2"/>
      <c r="G49" s="1"/>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4"/>
      <c r="AQ49" s="3"/>
      <c r="AR49" s="3"/>
      <c r="AS49" s="3"/>
    </row>
    <row r="50" ht="14.25" customHeight="1">
      <c r="A50" s="1"/>
      <c r="B50" s="1"/>
      <c r="C50" s="1"/>
      <c r="D50" s="1"/>
      <c r="E50" s="1"/>
      <c r="F50" s="2"/>
      <c r="G50" s="1"/>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4"/>
      <c r="AQ50" s="3"/>
      <c r="AR50" s="3"/>
      <c r="AS50" s="3"/>
    </row>
    <row r="51" ht="14.25" customHeight="1">
      <c r="A51" s="1"/>
      <c r="B51" s="1"/>
      <c r="C51" s="1"/>
      <c r="D51" s="1"/>
      <c r="E51" s="1"/>
      <c r="F51" s="2"/>
      <c r="G51" s="1"/>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4"/>
      <c r="AQ51" s="3"/>
      <c r="AR51" s="3"/>
      <c r="AS51" s="3"/>
    </row>
    <row r="52" ht="14.25" customHeight="1">
      <c r="A52" s="1"/>
      <c r="B52" s="1"/>
      <c r="C52" s="1"/>
      <c r="D52" s="1"/>
      <c r="E52" s="1"/>
      <c r="F52" s="2"/>
      <c r="G52" s="1"/>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4"/>
      <c r="AQ52" s="3"/>
      <c r="AR52" s="3"/>
      <c r="AS52" s="3"/>
    </row>
    <row r="53" ht="14.25" customHeight="1">
      <c r="A53" s="1"/>
      <c r="B53" s="1"/>
      <c r="C53" s="1"/>
      <c r="D53" s="1"/>
      <c r="E53" s="1"/>
      <c r="F53" s="2"/>
      <c r="G53" s="1"/>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4"/>
      <c r="AQ53" s="3"/>
      <c r="AR53" s="3"/>
      <c r="AS53" s="3"/>
    </row>
    <row r="54" ht="14.25" customHeight="1">
      <c r="A54" s="1"/>
      <c r="B54" s="1"/>
      <c r="C54" s="1"/>
      <c r="D54" s="1"/>
      <c r="E54" s="1"/>
      <c r="F54" s="2"/>
      <c r="G54" s="1"/>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4"/>
      <c r="AQ54" s="3"/>
      <c r="AR54" s="3"/>
      <c r="AS54" s="3"/>
    </row>
    <row r="55" ht="14.25" customHeight="1">
      <c r="A55" s="1"/>
      <c r="B55" s="1"/>
      <c r="C55" s="1"/>
      <c r="D55" s="1"/>
      <c r="E55" s="1"/>
      <c r="F55" s="2"/>
      <c r="G55" s="1"/>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4"/>
      <c r="AQ55" s="3"/>
      <c r="AR55" s="3"/>
      <c r="AS55" s="3"/>
    </row>
    <row r="56" ht="14.25" customHeight="1">
      <c r="A56" s="1"/>
      <c r="B56" s="1"/>
      <c r="C56" s="1"/>
      <c r="D56" s="1"/>
      <c r="E56" s="1"/>
      <c r="F56" s="2"/>
      <c r="G56" s="1"/>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4"/>
      <c r="AQ56" s="3"/>
      <c r="AR56" s="3"/>
      <c r="AS56" s="3"/>
    </row>
    <row r="57" ht="14.25" customHeight="1">
      <c r="A57" s="1"/>
      <c r="B57" s="1"/>
      <c r="C57" s="1"/>
      <c r="D57" s="1"/>
      <c r="E57" s="1"/>
      <c r="F57" s="2"/>
      <c r="G57" s="1"/>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4"/>
      <c r="AQ57" s="3"/>
      <c r="AR57" s="3"/>
      <c r="AS57" s="3"/>
    </row>
    <row r="58" ht="14.25" customHeight="1">
      <c r="A58" s="1"/>
      <c r="B58" s="1"/>
      <c r="C58" s="1"/>
      <c r="D58" s="1"/>
      <c r="E58" s="1"/>
      <c r="F58" s="2"/>
      <c r="G58" s="1"/>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4"/>
      <c r="AQ58" s="3"/>
      <c r="AR58" s="3"/>
      <c r="AS58" s="3"/>
    </row>
    <row r="59" ht="14.25" customHeight="1">
      <c r="A59" s="1"/>
      <c r="B59" s="1"/>
      <c r="C59" s="1"/>
      <c r="D59" s="1"/>
      <c r="E59" s="1"/>
      <c r="F59" s="2"/>
      <c r="G59" s="1"/>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4"/>
      <c r="AQ59" s="3"/>
      <c r="AR59" s="3"/>
      <c r="AS59" s="3"/>
    </row>
    <row r="60" ht="14.25" customHeight="1">
      <c r="A60" s="1"/>
      <c r="B60" s="1"/>
      <c r="C60" s="1"/>
      <c r="D60" s="1"/>
      <c r="E60" s="1"/>
      <c r="F60" s="2"/>
      <c r="G60" s="1"/>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4"/>
      <c r="AQ60" s="3"/>
      <c r="AR60" s="3"/>
      <c r="AS60" s="3"/>
    </row>
    <row r="61" ht="14.25" customHeight="1">
      <c r="A61" s="1"/>
      <c r="B61" s="1"/>
      <c r="C61" s="1"/>
      <c r="D61" s="1"/>
      <c r="E61" s="1"/>
      <c r="F61" s="2"/>
      <c r="G61" s="1"/>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4"/>
      <c r="AQ61" s="3"/>
      <c r="AR61" s="3"/>
      <c r="AS61" s="3"/>
    </row>
    <row r="62" ht="14.25" customHeight="1">
      <c r="A62" s="1"/>
      <c r="B62" s="1"/>
      <c r="C62" s="1"/>
      <c r="D62" s="1"/>
      <c r="E62" s="1"/>
      <c r="F62" s="2"/>
      <c r="G62" s="1"/>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4"/>
      <c r="AQ62" s="3"/>
      <c r="AR62" s="3"/>
      <c r="AS62" s="3"/>
    </row>
    <row r="63" ht="14.25" customHeight="1">
      <c r="A63" s="1"/>
      <c r="B63" s="1"/>
      <c r="C63" s="1"/>
      <c r="D63" s="1"/>
      <c r="E63" s="1"/>
      <c r="F63" s="2"/>
      <c r="G63" s="1"/>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4"/>
      <c r="AQ63" s="3"/>
      <c r="AR63" s="3"/>
      <c r="AS63" s="3"/>
    </row>
    <row r="64" ht="14.25" customHeight="1">
      <c r="A64" s="1"/>
      <c r="B64" s="1"/>
      <c r="C64" s="1"/>
      <c r="D64" s="1"/>
      <c r="E64" s="1"/>
      <c r="F64" s="2"/>
      <c r="G64" s="1"/>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4"/>
      <c r="AQ64" s="3"/>
      <c r="AR64" s="3"/>
      <c r="AS64" s="3"/>
    </row>
    <row r="65" ht="14.25" customHeight="1">
      <c r="A65" s="1"/>
      <c r="B65" s="1"/>
      <c r="C65" s="1"/>
      <c r="D65" s="1"/>
      <c r="E65" s="1"/>
      <c r="F65" s="2"/>
      <c r="G65" s="1"/>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4"/>
      <c r="AQ65" s="3"/>
      <c r="AR65" s="3"/>
      <c r="AS65" s="3"/>
    </row>
    <row r="66" ht="14.25" customHeight="1">
      <c r="A66" s="1"/>
      <c r="B66" s="1"/>
      <c r="C66" s="1"/>
      <c r="D66" s="1"/>
      <c r="E66" s="1"/>
      <c r="F66" s="2"/>
      <c r="G66" s="1"/>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4"/>
      <c r="AQ66" s="3"/>
      <c r="AR66" s="3"/>
      <c r="AS66" s="3"/>
    </row>
    <row r="67" ht="14.25" customHeight="1">
      <c r="A67" s="1"/>
      <c r="B67" s="1"/>
      <c r="C67" s="1"/>
      <c r="D67" s="1"/>
      <c r="E67" s="1"/>
      <c r="F67" s="2"/>
      <c r="G67" s="1"/>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4"/>
      <c r="AQ67" s="3"/>
      <c r="AR67" s="3"/>
      <c r="AS67" s="3"/>
    </row>
    <row r="68" ht="14.25" customHeight="1">
      <c r="A68" s="1"/>
      <c r="B68" s="1"/>
      <c r="C68" s="1"/>
      <c r="D68" s="1"/>
      <c r="E68" s="1"/>
      <c r="F68" s="2"/>
      <c r="G68" s="1"/>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4"/>
      <c r="AQ68" s="3"/>
      <c r="AR68" s="3"/>
      <c r="AS68" s="3"/>
    </row>
    <row r="69" ht="14.25" customHeight="1">
      <c r="A69" s="1"/>
      <c r="B69" s="1"/>
      <c r="C69" s="1"/>
      <c r="D69" s="1"/>
      <c r="E69" s="1"/>
      <c r="F69" s="2"/>
      <c r="G69" s="1"/>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4"/>
      <c r="AQ69" s="3"/>
      <c r="AR69" s="3"/>
      <c r="AS69" s="3"/>
    </row>
    <row r="70" ht="14.25" customHeight="1">
      <c r="A70" s="1"/>
      <c r="B70" s="1"/>
      <c r="C70" s="1"/>
      <c r="D70" s="1"/>
      <c r="E70" s="1"/>
      <c r="F70" s="2"/>
      <c r="G70" s="1"/>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4"/>
      <c r="AQ70" s="3"/>
      <c r="AR70" s="3"/>
      <c r="AS70" s="3"/>
    </row>
    <row r="71" ht="14.25" customHeight="1">
      <c r="A71" s="1"/>
      <c r="B71" s="1"/>
      <c r="C71" s="1"/>
      <c r="D71" s="1"/>
      <c r="E71" s="1"/>
      <c r="F71" s="2"/>
      <c r="G71" s="1"/>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4"/>
      <c r="AQ71" s="3"/>
      <c r="AR71" s="3"/>
      <c r="AS71" s="3"/>
    </row>
    <row r="72" ht="14.25" customHeight="1">
      <c r="A72" s="1"/>
      <c r="B72" s="1"/>
      <c r="C72" s="1"/>
      <c r="D72" s="1"/>
      <c r="E72" s="1"/>
      <c r="F72" s="2"/>
      <c r="G72" s="1"/>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4"/>
      <c r="AQ72" s="3"/>
      <c r="AR72" s="3"/>
      <c r="AS72" s="3"/>
    </row>
    <row r="73" ht="14.25" customHeight="1">
      <c r="A73" s="1"/>
      <c r="B73" s="1"/>
      <c r="C73" s="1"/>
      <c r="D73" s="1"/>
      <c r="E73" s="1"/>
      <c r="F73" s="2"/>
      <c r="G73" s="1"/>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4"/>
      <c r="AQ73" s="3"/>
      <c r="AR73" s="3"/>
      <c r="AS73" s="3"/>
    </row>
    <row r="74" ht="14.25" customHeight="1">
      <c r="A74" s="1"/>
      <c r="B74" s="1"/>
      <c r="C74" s="1"/>
      <c r="D74" s="1"/>
      <c r="E74" s="1"/>
      <c r="F74" s="2"/>
      <c r="G74" s="1"/>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4"/>
      <c r="AQ74" s="3"/>
      <c r="AR74" s="3"/>
      <c r="AS74" s="3"/>
    </row>
    <row r="75" ht="14.25" customHeight="1">
      <c r="A75" s="1"/>
      <c r="B75" s="1"/>
      <c r="C75" s="1"/>
      <c r="D75" s="1"/>
      <c r="E75" s="1"/>
      <c r="F75" s="2"/>
      <c r="G75" s="1"/>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4"/>
      <c r="AQ75" s="3"/>
      <c r="AR75" s="3"/>
      <c r="AS75" s="3"/>
    </row>
    <row r="76" ht="14.25" customHeight="1">
      <c r="A76" s="1"/>
      <c r="B76" s="1"/>
      <c r="C76" s="1"/>
      <c r="D76" s="1"/>
      <c r="E76" s="1"/>
      <c r="F76" s="2"/>
      <c r="G76" s="1"/>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4"/>
      <c r="AQ76" s="3"/>
      <c r="AR76" s="3"/>
      <c r="AS76" s="3"/>
    </row>
    <row r="77" ht="14.25" customHeight="1">
      <c r="A77" s="1"/>
      <c r="B77" s="1"/>
      <c r="C77" s="1"/>
      <c r="D77" s="1"/>
      <c r="E77" s="1"/>
      <c r="F77" s="2"/>
      <c r="G77" s="1"/>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4"/>
      <c r="AQ77" s="3"/>
      <c r="AR77" s="3"/>
      <c r="AS77" s="3"/>
    </row>
    <row r="78" ht="14.25" customHeight="1">
      <c r="A78" s="1"/>
      <c r="B78" s="1"/>
      <c r="C78" s="1"/>
      <c r="D78" s="1"/>
      <c r="E78" s="1"/>
      <c r="F78" s="2"/>
      <c r="G78" s="1"/>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4"/>
      <c r="AQ78" s="3"/>
      <c r="AR78" s="3"/>
      <c r="AS78" s="3"/>
    </row>
    <row r="79" ht="14.25" customHeight="1">
      <c r="A79" s="1"/>
      <c r="B79" s="1"/>
      <c r="C79" s="1"/>
      <c r="D79" s="1"/>
      <c r="E79" s="1"/>
      <c r="F79" s="2"/>
      <c r="G79" s="1"/>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4"/>
      <c r="AQ79" s="3"/>
      <c r="AR79" s="3"/>
      <c r="AS79" s="3"/>
    </row>
    <row r="80" ht="14.25" customHeight="1">
      <c r="A80" s="1"/>
      <c r="B80" s="1"/>
      <c r="C80" s="1"/>
      <c r="D80" s="1"/>
      <c r="E80" s="1"/>
      <c r="F80" s="2"/>
      <c r="G80" s="1"/>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4"/>
      <c r="AQ80" s="3"/>
      <c r="AR80" s="3"/>
      <c r="AS80" s="3"/>
    </row>
    <row r="81" ht="14.25" customHeight="1">
      <c r="A81" s="1"/>
      <c r="B81" s="1"/>
      <c r="C81" s="1"/>
      <c r="D81" s="1"/>
      <c r="E81" s="1"/>
      <c r="F81" s="2"/>
      <c r="G81" s="1"/>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4"/>
      <c r="AQ81" s="3"/>
      <c r="AR81" s="3"/>
      <c r="AS81" s="3"/>
    </row>
    <row r="82" ht="14.25" customHeight="1">
      <c r="A82" s="1"/>
      <c r="B82" s="1"/>
      <c r="C82" s="1"/>
      <c r="D82" s="1"/>
      <c r="E82" s="1"/>
      <c r="F82" s="2"/>
      <c r="G82" s="1"/>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4"/>
      <c r="AQ82" s="3"/>
      <c r="AR82" s="3"/>
      <c r="AS82" s="3"/>
    </row>
    <row r="83" ht="14.25" customHeight="1">
      <c r="A83" s="1"/>
      <c r="B83" s="1"/>
      <c r="C83" s="1"/>
      <c r="D83" s="1"/>
      <c r="E83" s="1"/>
      <c r="F83" s="2"/>
      <c r="G83" s="1"/>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4"/>
      <c r="AQ83" s="3"/>
      <c r="AR83" s="3"/>
      <c r="AS83" s="3"/>
    </row>
    <row r="84" ht="14.25" customHeight="1">
      <c r="A84" s="1"/>
      <c r="B84" s="1"/>
      <c r="C84" s="1"/>
      <c r="D84" s="1"/>
      <c r="E84" s="1"/>
      <c r="F84" s="2"/>
      <c r="G84" s="1"/>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4"/>
      <c r="AQ84" s="3"/>
      <c r="AR84" s="3"/>
      <c r="AS84" s="3"/>
    </row>
    <row r="85" ht="14.25" customHeight="1">
      <c r="A85" s="1"/>
      <c r="B85" s="1"/>
      <c r="C85" s="1"/>
      <c r="D85" s="1"/>
      <c r="E85" s="1"/>
      <c r="F85" s="2"/>
      <c r="G85" s="1"/>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4"/>
      <c r="AQ85" s="3"/>
      <c r="AR85" s="3"/>
      <c r="AS85" s="3"/>
    </row>
    <row r="86" ht="14.25" customHeight="1">
      <c r="A86" s="1"/>
      <c r="B86" s="1"/>
      <c r="C86" s="1"/>
      <c r="D86" s="1"/>
      <c r="E86" s="1"/>
      <c r="F86" s="2"/>
      <c r="G86" s="1"/>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4"/>
      <c r="AQ86" s="3"/>
      <c r="AR86" s="3"/>
      <c r="AS86" s="3"/>
    </row>
    <row r="87" ht="14.25" customHeight="1">
      <c r="A87" s="1"/>
      <c r="B87" s="1"/>
      <c r="C87" s="1"/>
      <c r="D87" s="1"/>
      <c r="E87" s="1"/>
      <c r="F87" s="2"/>
      <c r="G87" s="1"/>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4"/>
      <c r="AQ87" s="3"/>
      <c r="AR87" s="3"/>
      <c r="AS87" s="3"/>
    </row>
    <row r="88" ht="14.25" customHeight="1">
      <c r="A88" s="1"/>
      <c r="B88" s="1"/>
      <c r="C88" s="1"/>
      <c r="D88" s="1"/>
      <c r="E88" s="1"/>
      <c r="F88" s="2"/>
      <c r="G88" s="1"/>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4"/>
      <c r="AQ88" s="3"/>
      <c r="AR88" s="3"/>
      <c r="AS88" s="3"/>
    </row>
    <row r="89" ht="14.25" customHeight="1">
      <c r="A89" s="1"/>
      <c r="B89" s="1"/>
      <c r="C89" s="1"/>
      <c r="D89" s="1"/>
      <c r="E89" s="1"/>
      <c r="F89" s="2"/>
      <c r="G89" s="1"/>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4"/>
      <c r="AQ89" s="3"/>
      <c r="AR89" s="3"/>
      <c r="AS89" s="3"/>
    </row>
    <row r="90" ht="14.25" customHeight="1">
      <c r="A90" s="1"/>
      <c r="B90" s="1"/>
      <c r="C90" s="1"/>
      <c r="D90" s="1"/>
      <c r="E90" s="1"/>
      <c r="F90" s="2"/>
      <c r="G90" s="1"/>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4"/>
      <c r="AQ90" s="3"/>
      <c r="AR90" s="3"/>
      <c r="AS90" s="3"/>
    </row>
    <row r="91" ht="14.25" customHeight="1">
      <c r="A91" s="1"/>
      <c r="B91" s="1"/>
      <c r="C91" s="1"/>
      <c r="D91" s="1"/>
      <c r="E91" s="1"/>
      <c r="F91" s="2"/>
      <c r="G91" s="1"/>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4"/>
      <c r="AQ91" s="3"/>
      <c r="AR91" s="3"/>
      <c r="AS91" s="3"/>
    </row>
    <row r="92" ht="14.25" customHeight="1">
      <c r="A92" s="1"/>
      <c r="B92" s="1"/>
      <c r="C92" s="1"/>
      <c r="D92" s="1"/>
      <c r="E92" s="1"/>
      <c r="F92" s="2"/>
      <c r="G92" s="1"/>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4"/>
      <c r="AQ92" s="3"/>
      <c r="AR92" s="3"/>
      <c r="AS92" s="3"/>
    </row>
    <row r="93" ht="14.25" customHeight="1">
      <c r="A93" s="1"/>
      <c r="B93" s="1"/>
      <c r="C93" s="1"/>
      <c r="D93" s="1"/>
      <c r="E93" s="1"/>
      <c r="F93" s="2"/>
      <c r="G93" s="1"/>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4"/>
      <c r="AQ93" s="3"/>
      <c r="AR93" s="3"/>
      <c r="AS93" s="3"/>
    </row>
    <row r="94" ht="14.25" customHeight="1">
      <c r="A94" s="1"/>
      <c r="B94" s="1"/>
      <c r="C94" s="1"/>
      <c r="D94" s="1"/>
      <c r="E94" s="1"/>
      <c r="F94" s="2"/>
      <c r="G94" s="1"/>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4"/>
      <c r="AQ94" s="3"/>
      <c r="AR94" s="3"/>
      <c r="AS94" s="3"/>
    </row>
    <row r="95" ht="14.25" customHeight="1">
      <c r="A95" s="1"/>
      <c r="B95" s="1"/>
      <c r="C95" s="1"/>
      <c r="D95" s="1"/>
      <c r="E95" s="1"/>
      <c r="F95" s="2"/>
      <c r="G95" s="1"/>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4"/>
      <c r="AQ95" s="3"/>
      <c r="AR95" s="3"/>
      <c r="AS95" s="3"/>
    </row>
    <row r="96" ht="14.25" customHeight="1">
      <c r="A96" s="1"/>
      <c r="B96" s="1"/>
      <c r="C96" s="1"/>
      <c r="D96" s="1"/>
      <c r="E96" s="1"/>
      <c r="F96" s="2"/>
      <c r="G96" s="1"/>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4"/>
      <c r="AQ96" s="3"/>
      <c r="AR96" s="3"/>
      <c r="AS96" s="3"/>
    </row>
    <row r="97" ht="14.25" customHeight="1">
      <c r="A97" s="1"/>
      <c r="B97" s="1"/>
      <c r="C97" s="1"/>
      <c r="D97" s="1"/>
      <c r="E97" s="1"/>
      <c r="F97" s="2"/>
      <c r="G97" s="1"/>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4"/>
      <c r="AQ97" s="3"/>
      <c r="AR97" s="3"/>
      <c r="AS97" s="3"/>
    </row>
    <row r="98" ht="14.25" customHeight="1">
      <c r="A98" s="1"/>
      <c r="B98" s="1"/>
      <c r="C98" s="1"/>
      <c r="D98" s="1"/>
      <c r="E98" s="1"/>
      <c r="F98" s="2"/>
      <c r="G98" s="1"/>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4"/>
      <c r="AQ98" s="3"/>
      <c r="AR98" s="3"/>
      <c r="AS98" s="3"/>
    </row>
    <row r="99" ht="14.25" customHeight="1">
      <c r="A99" s="1"/>
      <c r="B99" s="1"/>
      <c r="C99" s="1"/>
      <c r="D99" s="1"/>
      <c r="E99" s="1"/>
      <c r="F99" s="2"/>
      <c r="G99" s="1"/>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4"/>
      <c r="AQ99" s="3"/>
      <c r="AR99" s="3"/>
      <c r="AS99" s="3"/>
    </row>
    <row r="100" ht="14.25" customHeight="1">
      <c r="A100" s="1"/>
      <c r="B100" s="1"/>
      <c r="C100" s="1"/>
      <c r="D100" s="1"/>
      <c r="E100" s="1"/>
      <c r="F100" s="2"/>
      <c r="G100" s="1"/>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4"/>
      <c r="AQ100" s="3"/>
      <c r="AR100" s="3"/>
      <c r="AS100" s="3"/>
    </row>
    <row r="101" ht="14.25" customHeight="1">
      <c r="A101" s="1"/>
      <c r="B101" s="1"/>
      <c r="C101" s="1"/>
      <c r="D101" s="1"/>
      <c r="E101" s="1"/>
      <c r="F101" s="2"/>
      <c r="G101" s="1"/>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4"/>
      <c r="AQ101" s="3"/>
      <c r="AR101" s="3"/>
      <c r="AS101" s="3"/>
    </row>
    <row r="102" ht="14.25" customHeight="1">
      <c r="A102" s="1"/>
      <c r="B102" s="1"/>
      <c r="C102" s="1"/>
      <c r="D102" s="1"/>
      <c r="E102" s="1"/>
      <c r="F102" s="2"/>
      <c r="G102" s="1"/>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4"/>
      <c r="AQ102" s="3"/>
      <c r="AR102" s="3"/>
      <c r="AS102" s="3"/>
    </row>
    <row r="103" ht="14.25" customHeight="1">
      <c r="A103" s="1"/>
      <c r="B103" s="1"/>
      <c r="C103" s="1"/>
      <c r="D103" s="1"/>
      <c r="E103" s="1"/>
      <c r="F103" s="2"/>
      <c r="G103" s="1"/>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4"/>
      <c r="AQ103" s="3"/>
      <c r="AR103" s="3"/>
      <c r="AS103" s="3"/>
    </row>
    <row r="104" ht="14.25" customHeight="1">
      <c r="A104" s="1"/>
      <c r="B104" s="1"/>
      <c r="C104" s="1"/>
      <c r="D104" s="1"/>
      <c r="E104" s="1"/>
      <c r="F104" s="2"/>
      <c r="G104" s="1"/>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4"/>
      <c r="AQ104" s="3"/>
      <c r="AR104" s="3"/>
      <c r="AS104" s="3"/>
    </row>
    <row r="105" ht="14.25" customHeight="1">
      <c r="A105" s="1"/>
      <c r="B105" s="1"/>
      <c r="C105" s="1"/>
      <c r="D105" s="1"/>
      <c r="E105" s="1"/>
      <c r="F105" s="2"/>
      <c r="G105" s="1"/>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4"/>
      <c r="AQ105" s="3"/>
      <c r="AR105" s="3"/>
      <c r="AS105" s="3"/>
    </row>
    <row r="106" ht="14.25" customHeight="1">
      <c r="A106" s="1"/>
      <c r="B106" s="1"/>
      <c r="C106" s="1"/>
      <c r="D106" s="1"/>
      <c r="E106" s="1"/>
      <c r="F106" s="2"/>
      <c r="G106" s="1"/>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4"/>
      <c r="AQ106" s="3"/>
      <c r="AR106" s="3"/>
      <c r="AS106" s="3"/>
    </row>
    <row r="107" ht="14.25" customHeight="1">
      <c r="A107" s="1"/>
      <c r="B107" s="1"/>
      <c r="C107" s="1"/>
      <c r="D107" s="1"/>
      <c r="E107" s="1"/>
      <c r="F107" s="2"/>
      <c r="G107" s="1"/>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4"/>
      <c r="AQ107" s="3"/>
      <c r="AR107" s="3"/>
      <c r="AS107" s="3"/>
    </row>
    <row r="108" ht="14.25" customHeight="1">
      <c r="A108" s="1"/>
      <c r="B108" s="1"/>
      <c r="C108" s="1"/>
      <c r="D108" s="1"/>
      <c r="E108" s="1"/>
      <c r="F108" s="2"/>
      <c r="G108" s="1"/>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4"/>
      <c r="AQ108" s="3"/>
      <c r="AR108" s="3"/>
      <c r="AS108" s="3"/>
    </row>
    <row r="109" ht="14.25" customHeight="1">
      <c r="A109" s="1"/>
      <c r="B109" s="1"/>
      <c r="C109" s="1"/>
      <c r="D109" s="1"/>
      <c r="E109" s="1"/>
      <c r="F109" s="2"/>
      <c r="G109" s="1"/>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4"/>
      <c r="AQ109" s="3"/>
      <c r="AR109" s="3"/>
      <c r="AS109" s="3"/>
    </row>
    <row r="110" ht="14.25" customHeight="1">
      <c r="A110" s="1"/>
      <c r="B110" s="1"/>
      <c r="C110" s="1"/>
      <c r="D110" s="1"/>
      <c r="E110" s="1"/>
      <c r="F110" s="2"/>
      <c r="G110" s="1"/>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4"/>
      <c r="AQ110" s="3"/>
      <c r="AR110" s="3"/>
      <c r="AS110" s="3"/>
    </row>
    <row r="111" ht="14.25" customHeight="1">
      <c r="A111" s="1"/>
      <c r="B111" s="1"/>
      <c r="C111" s="1"/>
      <c r="D111" s="1"/>
      <c r="E111" s="1"/>
      <c r="F111" s="2"/>
      <c r="G111" s="1"/>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4"/>
      <c r="AQ111" s="3"/>
      <c r="AR111" s="3"/>
      <c r="AS111" s="3"/>
    </row>
    <row r="112" ht="14.25" customHeight="1">
      <c r="A112" s="1"/>
      <c r="B112" s="1"/>
      <c r="C112" s="1"/>
      <c r="D112" s="1"/>
      <c r="E112" s="1"/>
      <c r="F112" s="2"/>
      <c r="G112" s="1"/>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4"/>
      <c r="AQ112" s="3"/>
      <c r="AR112" s="3"/>
      <c r="AS112" s="3"/>
    </row>
    <row r="113" ht="14.25" customHeight="1">
      <c r="A113" s="1"/>
      <c r="B113" s="1"/>
      <c r="C113" s="1"/>
      <c r="D113" s="1"/>
      <c r="E113" s="1"/>
      <c r="F113" s="2"/>
      <c r="G113" s="1"/>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4"/>
      <c r="AQ113" s="3"/>
      <c r="AR113" s="3"/>
      <c r="AS113" s="3"/>
    </row>
    <row r="114" ht="14.25" customHeight="1">
      <c r="A114" s="1"/>
      <c r="B114" s="1"/>
      <c r="C114" s="1"/>
      <c r="D114" s="1"/>
      <c r="E114" s="1"/>
      <c r="F114" s="2"/>
      <c r="G114" s="1"/>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4"/>
      <c r="AQ114" s="3"/>
      <c r="AR114" s="3"/>
      <c r="AS114" s="3"/>
    </row>
    <row r="115" ht="14.25" customHeight="1">
      <c r="A115" s="1"/>
      <c r="B115" s="1"/>
      <c r="C115" s="1"/>
      <c r="D115" s="1"/>
      <c r="E115" s="1"/>
      <c r="F115" s="2"/>
      <c r="G115" s="1"/>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4"/>
      <c r="AQ115" s="3"/>
      <c r="AR115" s="3"/>
      <c r="AS115" s="3"/>
    </row>
    <row r="116" ht="14.25" customHeight="1">
      <c r="A116" s="1"/>
      <c r="B116" s="1"/>
      <c r="C116" s="1"/>
      <c r="D116" s="1"/>
      <c r="E116" s="1"/>
      <c r="F116" s="2"/>
      <c r="G116" s="1"/>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4"/>
      <c r="AQ116" s="3"/>
      <c r="AR116" s="3"/>
      <c r="AS116" s="3"/>
    </row>
    <row r="117" ht="14.25" customHeight="1">
      <c r="A117" s="1"/>
      <c r="B117" s="1"/>
      <c r="C117" s="1"/>
      <c r="D117" s="1"/>
      <c r="E117" s="1"/>
      <c r="F117" s="2"/>
      <c r="G117" s="1"/>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4"/>
      <c r="AQ117" s="3"/>
      <c r="AR117" s="3"/>
      <c r="AS117" s="3"/>
    </row>
    <row r="118" ht="14.25" customHeight="1">
      <c r="A118" s="1"/>
      <c r="B118" s="1"/>
      <c r="C118" s="1"/>
      <c r="D118" s="1"/>
      <c r="E118" s="1"/>
      <c r="F118" s="2"/>
      <c r="G118" s="1"/>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4"/>
      <c r="AQ118" s="3"/>
      <c r="AR118" s="3"/>
      <c r="AS118" s="3"/>
    </row>
    <row r="119" ht="14.25" customHeight="1">
      <c r="A119" s="1"/>
      <c r="B119" s="1"/>
      <c r="C119" s="1"/>
      <c r="D119" s="1"/>
      <c r="E119" s="1"/>
      <c r="F119" s="2"/>
      <c r="G119" s="1"/>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4"/>
      <c r="AQ119" s="3"/>
      <c r="AR119" s="3"/>
      <c r="AS119" s="3"/>
    </row>
    <row r="120" ht="14.25" customHeight="1">
      <c r="A120" s="1"/>
      <c r="B120" s="1"/>
      <c r="C120" s="1"/>
      <c r="D120" s="1"/>
      <c r="E120" s="1"/>
      <c r="F120" s="2"/>
      <c r="G120" s="1"/>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4"/>
      <c r="AQ120" s="3"/>
      <c r="AR120" s="3"/>
      <c r="AS120" s="3"/>
    </row>
    <row r="121" ht="14.25" customHeight="1">
      <c r="A121" s="1"/>
      <c r="B121" s="1"/>
      <c r="C121" s="1"/>
      <c r="D121" s="1"/>
      <c r="E121" s="1"/>
      <c r="F121" s="2"/>
      <c r="G121" s="1"/>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4"/>
      <c r="AQ121" s="3"/>
      <c r="AR121" s="3"/>
      <c r="AS121" s="3"/>
    </row>
    <row r="122" ht="14.25" customHeight="1">
      <c r="A122" s="1"/>
      <c r="B122" s="1"/>
      <c r="C122" s="1"/>
      <c r="D122" s="1"/>
      <c r="E122" s="1"/>
      <c r="F122" s="2"/>
      <c r="G122" s="1"/>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4"/>
      <c r="AQ122" s="3"/>
      <c r="AR122" s="3"/>
      <c r="AS122" s="3"/>
    </row>
    <row r="123" ht="14.25" customHeight="1">
      <c r="A123" s="1"/>
      <c r="B123" s="1"/>
      <c r="C123" s="1"/>
      <c r="D123" s="1"/>
      <c r="E123" s="1"/>
      <c r="F123" s="2"/>
      <c r="G123" s="1"/>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4"/>
      <c r="AQ123" s="3"/>
      <c r="AR123" s="3"/>
      <c r="AS123" s="3"/>
    </row>
    <row r="124" ht="14.25" customHeight="1">
      <c r="A124" s="1"/>
      <c r="B124" s="1"/>
      <c r="C124" s="1"/>
      <c r="D124" s="1"/>
      <c r="E124" s="1"/>
      <c r="F124" s="2"/>
      <c r="G124" s="1"/>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4"/>
      <c r="AQ124" s="3"/>
      <c r="AR124" s="3"/>
      <c r="AS124" s="3"/>
    </row>
    <row r="125" ht="14.25" customHeight="1">
      <c r="A125" s="1"/>
      <c r="B125" s="1"/>
      <c r="C125" s="1"/>
      <c r="D125" s="1"/>
      <c r="E125" s="1"/>
      <c r="F125" s="2"/>
      <c r="G125" s="1"/>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4"/>
      <c r="AQ125" s="3"/>
      <c r="AR125" s="3"/>
      <c r="AS125" s="3"/>
    </row>
    <row r="126" ht="14.25" customHeight="1">
      <c r="A126" s="1"/>
      <c r="B126" s="1"/>
      <c r="C126" s="1"/>
      <c r="D126" s="1"/>
      <c r="E126" s="1"/>
      <c r="F126" s="2"/>
      <c r="G126" s="1"/>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4"/>
      <c r="AQ126" s="3"/>
      <c r="AR126" s="3"/>
      <c r="AS126" s="3"/>
    </row>
    <row r="127" ht="14.25" customHeight="1">
      <c r="A127" s="1"/>
      <c r="B127" s="1"/>
      <c r="C127" s="1"/>
      <c r="D127" s="1"/>
      <c r="E127" s="1"/>
      <c r="F127" s="2"/>
      <c r="G127" s="1"/>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4"/>
      <c r="AQ127" s="3"/>
      <c r="AR127" s="3"/>
      <c r="AS127" s="3"/>
    </row>
    <row r="128" ht="14.25" customHeight="1">
      <c r="A128" s="1"/>
      <c r="B128" s="1"/>
      <c r="C128" s="1"/>
      <c r="D128" s="1"/>
      <c r="E128" s="1"/>
      <c r="F128" s="2"/>
      <c r="G128" s="1"/>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4"/>
      <c r="AQ128" s="3"/>
      <c r="AR128" s="3"/>
      <c r="AS128" s="3"/>
    </row>
    <row r="129" ht="14.25" customHeight="1">
      <c r="A129" s="1"/>
      <c r="B129" s="1"/>
      <c r="C129" s="1"/>
      <c r="D129" s="1"/>
      <c r="E129" s="1"/>
      <c r="F129" s="2"/>
      <c r="G129" s="1"/>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4"/>
      <c r="AQ129" s="3"/>
      <c r="AR129" s="3"/>
      <c r="AS129" s="3"/>
    </row>
    <row r="130" ht="14.25" customHeight="1">
      <c r="A130" s="1"/>
      <c r="B130" s="1"/>
      <c r="C130" s="1"/>
      <c r="D130" s="1"/>
      <c r="E130" s="1"/>
      <c r="F130" s="2"/>
      <c r="G130" s="1"/>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4"/>
      <c r="AQ130" s="3"/>
      <c r="AR130" s="3"/>
      <c r="AS130" s="3"/>
    </row>
    <row r="131" ht="14.25" customHeight="1">
      <c r="A131" s="1"/>
      <c r="B131" s="1"/>
      <c r="C131" s="1"/>
      <c r="D131" s="1"/>
      <c r="E131" s="1"/>
      <c r="F131" s="2"/>
      <c r="G131" s="1"/>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4"/>
      <c r="AQ131" s="3"/>
      <c r="AR131" s="3"/>
      <c r="AS131" s="3"/>
    </row>
    <row r="132" ht="14.25" customHeight="1">
      <c r="A132" s="1"/>
      <c r="B132" s="1"/>
      <c r="C132" s="1"/>
      <c r="D132" s="1"/>
      <c r="E132" s="1"/>
      <c r="F132" s="2"/>
      <c r="G132" s="1"/>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4"/>
      <c r="AQ132" s="3"/>
      <c r="AR132" s="3"/>
      <c r="AS132" s="3"/>
    </row>
    <row r="133" ht="14.25" customHeight="1">
      <c r="A133" s="1"/>
      <c r="B133" s="1"/>
      <c r="C133" s="1"/>
      <c r="D133" s="1"/>
      <c r="E133" s="1"/>
      <c r="F133" s="2"/>
      <c r="G133" s="1"/>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4"/>
      <c r="AQ133" s="3"/>
      <c r="AR133" s="3"/>
      <c r="AS133" s="3"/>
    </row>
    <row r="134" ht="14.25" customHeight="1">
      <c r="A134" s="1"/>
      <c r="B134" s="1"/>
      <c r="C134" s="1"/>
      <c r="D134" s="1"/>
      <c r="E134" s="1"/>
      <c r="F134" s="2"/>
      <c r="G134" s="1"/>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4"/>
      <c r="AQ134" s="3"/>
      <c r="AR134" s="3"/>
      <c r="AS134" s="3"/>
    </row>
    <row r="135" ht="14.25" customHeight="1">
      <c r="A135" s="1"/>
      <c r="B135" s="1"/>
      <c r="C135" s="1"/>
      <c r="D135" s="1"/>
      <c r="E135" s="1"/>
      <c r="F135" s="2"/>
      <c r="G135" s="1"/>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4"/>
      <c r="AQ135" s="3"/>
      <c r="AR135" s="3"/>
      <c r="AS135" s="3"/>
    </row>
    <row r="136" ht="14.25" customHeight="1">
      <c r="A136" s="1"/>
      <c r="B136" s="1"/>
      <c r="C136" s="1"/>
      <c r="D136" s="1"/>
      <c r="E136" s="1"/>
      <c r="F136" s="2"/>
      <c r="G136" s="1"/>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4"/>
      <c r="AQ136" s="3"/>
      <c r="AR136" s="3"/>
      <c r="AS136" s="3"/>
    </row>
    <row r="137" ht="14.25" customHeight="1">
      <c r="A137" s="1"/>
      <c r="B137" s="1"/>
      <c r="C137" s="1"/>
      <c r="D137" s="1"/>
      <c r="E137" s="1"/>
      <c r="F137" s="2"/>
      <c r="G137" s="1"/>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4"/>
      <c r="AQ137" s="3"/>
      <c r="AR137" s="3"/>
      <c r="AS137" s="3"/>
    </row>
    <row r="138" ht="14.25" customHeight="1">
      <c r="A138" s="1"/>
      <c r="B138" s="1"/>
      <c r="C138" s="1"/>
      <c r="D138" s="1"/>
      <c r="E138" s="1"/>
      <c r="F138" s="2"/>
      <c r="G138" s="1"/>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4"/>
      <c r="AQ138" s="3"/>
      <c r="AR138" s="3"/>
      <c r="AS138" s="3"/>
    </row>
    <row r="139" ht="14.25" customHeight="1">
      <c r="A139" s="1"/>
      <c r="B139" s="1"/>
      <c r="C139" s="1"/>
      <c r="D139" s="1"/>
      <c r="E139" s="1"/>
      <c r="F139" s="2"/>
      <c r="G139" s="1"/>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4"/>
      <c r="AQ139" s="3"/>
      <c r="AR139" s="3"/>
      <c r="AS139" s="3"/>
    </row>
    <row r="140" ht="14.25" customHeight="1">
      <c r="A140" s="1"/>
      <c r="B140" s="1"/>
      <c r="C140" s="1"/>
      <c r="D140" s="1"/>
      <c r="E140" s="1"/>
      <c r="F140" s="2"/>
      <c r="G140" s="1"/>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4"/>
      <c r="AQ140" s="3"/>
      <c r="AR140" s="3"/>
      <c r="AS140" s="3"/>
    </row>
    <row r="141" ht="14.25" customHeight="1">
      <c r="A141" s="1"/>
      <c r="B141" s="1"/>
      <c r="C141" s="1"/>
      <c r="D141" s="1"/>
      <c r="E141" s="1"/>
      <c r="F141" s="2"/>
      <c r="G141" s="1"/>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4"/>
      <c r="AQ141" s="3"/>
      <c r="AR141" s="3"/>
      <c r="AS141" s="3"/>
    </row>
    <row r="142" ht="14.25" customHeight="1">
      <c r="A142" s="1"/>
      <c r="B142" s="1"/>
      <c r="C142" s="1"/>
      <c r="D142" s="1"/>
      <c r="E142" s="1"/>
      <c r="F142" s="2"/>
      <c r="G142" s="1"/>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4"/>
      <c r="AQ142" s="3"/>
      <c r="AR142" s="3"/>
      <c r="AS142" s="3"/>
    </row>
    <row r="143" ht="14.25" customHeight="1">
      <c r="A143" s="1"/>
      <c r="B143" s="1"/>
      <c r="C143" s="1"/>
      <c r="D143" s="1"/>
      <c r="E143" s="1"/>
      <c r="F143" s="2"/>
      <c r="G143" s="1"/>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4"/>
      <c r="AQ143" s="3"/>
      <c r="AR143" s="3"/>
      <c r="AS143" s="3"/>
    </row>
    <row r="144" ht="14.25" customHeight="1">
      <c r="A144" s="1"/>
      <c r="B144" s="1"/>
      <c r="C144" s="1"/>
      <c r="D144" s="1"/>
      <c r="E144" s="1"/>
      <c r="F144" s="2"/>
      <c r="G144" s="1"/>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4"/>
      <c r="AQ144" s="3"/>
      <c r="AR144" s="3"/>
      <c r="AS144" s="3"/>
    </row>
    <row r="145" ht="14.25" customHeight="1">
      <c r="A145" s="1"/>
      <c r="B145" s="1"/>
      <c r="C145" s="1"/>
      <c r="D145" s="1"/>
      <c r="E145" s="1"/>
      <c r="F145" s="2"/>
      <c r="G145" s="1"/>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4"/>
      <c r="AQ145" s="3"/>
      <c r="AR145" s="3"/>
      <c r="AS145" s="3"/>
    </row>
    <row r="146" ht="14.25" customHeight="1">
      <c r="A146" s="1"/>
      <c r="B146" s="1"/>
      <c r="C146" s="1"/>
      <c r="D146" s="1"/>
      <c r="E146" s="1"/>
      <c r="F146" s="2"/>
      <c r="G146" s="1"/>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4"/>
      <c r="AQ146" s="3"/>
      <c r="AR146" s="3"/>
      <c r="AS146" s="3"/>
    </row>
    <row r="147" ht="14.25" customHeight="1">
      <c r="A147" s="1"/>
      <c r="B147" s="1"/>
      <c r="C147" s="1"/>
      <c r="D147" s="1"/>
      <c r="E147" s="1"/>
      <c r="F147" s="2"/>
      <c r="G147" s="1"/>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4"/>
      <c r="AQ147" s="3"/>
      <c r="AR147" s="3"/>
      <c r="AS147" s="3"/>
    </row>
    <row r="148" ht="14.25" customHeight="1">
      <c r="A148" s="1"/>
      <c r="B148" s="1"/>
      <c r="C148" s="1"/>
      <c r="D148" s="1"/>
      <c r="E148" s="1"/>
      <c r="F148" s="2"/>
      <c r="G148" s="1"/>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4"/>
      <c r="AQ148" s="3"/>
      <c r="AR148" s="3"/>
      <c r="AS148" s="3"/>
    </row>
    <row r="149" ht="14.25" customHeight="1">
      <c r="A149" s="1"/>
      <c r="B149" s="1"/>
      <c r="C149" s="1"/>
      <c r="D149" s="1"/>
      <c r="E149" s="1"/>
      <c r="F149" s="2"/>
      <c r="G149" s="1"/>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4"/>
      <c r="AQ149" s="3"/>
      <c r="AR149" s="3"/>
      <c r="AS149" s="3"/>
    </row>
    <row r="150" ht="14.25" customHeight="1">
      <c r="A150" s="1"/>
      <c r="B150" s="1"/>
      <c r="C150" s="1"/>
      <c r="D150" s="1"/>
      <c r="E150" s="1"/>
      <c r="F150" s="2"/>
      <c r="G150" s="1"/>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4"/>
      <c r="AQ150" s="3"/>
      <c r="AR150" s="3"/>
      <c r="AS150" s="3"/>
    </row>
    <row r="151" ht="14.25" customHeight="1">
      <c r="A151" s="1"/>
      <c r="B151" s="1"/>
      <c r="C151" s="1"/>
      <c r="D151" s="1"/>
      <c r="E151" s="1"/>
      <c r="F151" s="2"/>
      <c r="G151" s="1"/>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4"/>
      <c r="AQ151" s="3"/>
      <c r="AR151" s="3"/>
      <c r="AS151" s="3"/>
    </row>
    <row r="152" ht="14.25" customHeight="1">
      <c r="A152" s="1"/>
      <c r="B152" s="1"/>
      <c r="C152" s="1"/>
      <c r="D152" s="1"/>
      <c r="E152" s="1"/>
      <c r="F152" s="2"/>
      <c r="G152" s="1"/>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4"/>
      <c r="AQ152" s="3"/>
      <c r="AR152" s="3"/>
      <c r="AS152" s="3"/>
    </row>
    <row r="153" ht="14.25" customHeight="1">
      <c r="A153" s="1"/>
      <c r="B153" s="1"/>
      <c r="C153" s="1"/>
      <c r="D153" s="1"/>
      <c r="E153" s="1"/>
      <c r="F153" s="2"/>
      <c r="G153" s="1"/>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4"/>
      <c r="AQ153" s="3"/>
      <c r="AR153" s="3"/>
      <c r="AS153" s="3"/>
    </row>
    <row r="154" ht="14.25" customHeight="1">
      <c r="A154" s="1"/>
      <c r="B154" s="1"/>
      <c r="C154" s="1"/>
      <c r="D154" s="1"/>
      <c r="E154" s="1"/>
      <c r="F154" s="2"/>
      <c r="G154" s="1"/>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4"/>
      <c r="AQ154" s="3"/>
      <c r="AR154" s="3"/>
      <c r="AS154" s="3"/>
    </row>
    <row r="155" ht="14.25" customHeight="1">
      <c r="A155" s="1"/>
      <c r="B155" s="1"/>
      <c r="C155" s="1"/>
      <c r="D155" s="1"/>
      <c r="E155" s="1"/>
      <c r="F155" s="2"/>
      <c r="G155" s="1"/>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4"/>
      <c r="AQ155" s="3"/>
      <c r="AR155" s="3"/>
      <c r="AS155" s="3"/>
    </row>
    <row r="156" ht="14.25" customHeight="1">
      <c r="A156" s="1"/>
      <c r="B156" s="1"/>
      <c r="C156" s="1"/>
      <c r="D156" s="1"/>
      <c r="E156" s="1"/>
      <c r="F156" s="2"/>
      <c r="G156" s="1"/>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4"/>
      <c r="AQ156" s="3"/>
      <c r="AR156" s="3"/>
      <c r="AS156" s="3"/>
    </row>
    <row r="157" ht="14.25" customHeight="1">
      <c r="A157" s="1"/>
      <c r="B157" s="1"/>
      <c r="C157" s="1"/>
      <c r="D157" s="1"/>
      <c r="E157" s="1"/>
      <c r="F157" s="2"/>
      <c r="G157" s="1"/>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4"/>
      <c r="AQ157" s="3"/>
      <c r="AR157" s="3"/>
      <c r="AS157" s="3"/>
    </row>
    <row r="158" ht="14.25" customHeight="1">
      <c r="A158" s="1"/>
      <c r="B158" s="1"/>
      <c r="C158" s="1"/>
      <c r="D158" s="1"/>
      <c r="E158" s="1"/>
      <c r="F158" s="2"/>
      <c r="G158" s="1"/>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4"/>
      <c r="AQ158" s="3"/>
      <c r="AR158" s="3"/>
      <c r="AS158" s="3"/>
    </row>
    <row r="159" ht="14.25" customHeight="1">
      <c r="A159" s="1"/>
      <c r="B159" s="1"/>
      <c r="C159" s="1"/>
      <c r="D159" s="1"/>
      <c r="E159" s="1"/>
      <c r="F159" s="2"/>
      <c r="G159" s="1"/>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4"/>
      <c r="AQ159" s="3"/>
      <c r="AR159" s="3"/>
      <c r="AS159" s="3"/>
    </row>
    <row r="160" ht="14.25" customHeight="1">
      <c r="A160" s="1"/>
      <c r="B160" s="1"/>
      <c r="C160" s="1"/>
      <c r="D160" s="1"/>
      <c r="E160" s="1"/>
      <c r="F160" s="2"/>
      <c r="G160" s="1"/>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4"/>
      <c r="AQ160" s="3"/>
      <c r="AR160" s="3"/>
      <c r="AS160" s="3"/>
    </row>
    <row r="161" ht="14.25" customHeight="1">
      <c r="A161" s="1"/>
      <c r="B161" s="1"/>
      <c r="C161" s="1"/>
      <c r="D161" s="1"/>
      <c r="E161" s="1"/>
      <c r="F161" s="2"/>
      <c r="G161" s="1"/>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4"/>
      <c r="AQ161" s="3"/>
      <c r="AR161" s="3"/>
      <c r="AS161" s="3"/>
    </row>
    <row r="162" ht="14.25" customHeight="1">
      <c r="A162" s="1"/>
      <c r="B162" s="1"/>
      <c r="C162" s="1"/>
      <c r="D162" s="1"/>
      <c r="E162" s="1"/>
      <c r="F162" s="2"/>
      <c r="G162" s="1"/>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4"/>
      <c r="AQ162" s="3"/>
      <c r="AR162" s="3"/>
      <c r="AS162" s="3"/>
    </row>
    <row r="163" ht="14.25" customHeight="1">
      <c r="A163" s="1"/>
      <c r="B163" s="1"/>
      <c r="C163" s="1"/>
      <c r="D163" s="1"/>
      <c r="E163" s="1"/>
      <c r="F163" s="2"/>
      <c r="G163" s="1"/>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4"/>
      <c r="AQ163" s="3"/>
      <c r="AR163" s="3"/>
      <c r="AS163" s="3"/>
    </row>
    <row r="164" ht="14.25" customHeight="1">
      <c r="A164" s="1"/>
      <c r="B164" s="1"/>
      <c r="C164" s="1"/>
      <c r="D164" s="1"/>
      <c r="E164" s="1"/>
      <c r="F164" s="2"/>
      <c r="G164" s="1"/>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4"/>
      <c r="AQ164" s="3"/>
      <c r="AR164" s="3"/>
      <c r="AS164" s="3"/>
    </row>
    <row r="165" ht="14.25" customHeight="1">
      <c r="A165" s="1"/>
      <c r="B165" s="1"/>
      <c r="C165" s="1"/>
      <c r="D165" s="1"/>
      <c r="E165" s="1"/>
      <c r="F165" s="2"/>
      <c r="G165" s="1"/>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4"/>
      <c r="AQ165" s="3"/>
      <c r="AR165" s="3"/>
      <c r="AS165" s="3"/>
    </row>
    <row r="166" ht="14.25" customHeight="1">
      <c r="A166" s="1"/>
      <c r="B166" s="1"/>
      <c r="C166" s="1"/>
      <c r="D166" s="1"/>
      <c r="E166" s="1"/>
      <c r="F166" s="2"/>
      <c r="G166" s="1"/>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4"/>
      <c r="AQ166" s="3"/>
      <c r="AR166" s="3"/>
      <c r="AS166" s="3"/>
    </row>
    <row r="167" ht="14.25" customHeight="1">
      <c r="A167" s="1"/>
      <c r="B167" s="1"/>
      <c r="C167" s="1"/>
      <c r="D167" s="1"/>
      <c r="E167" s="1"/>
      <c r="F167" s="2"/>
      <c r="G167" s="1"/>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4"/>
      <c r="AQ167" s="3"/>
      <c r="AR167" s="3"/>
      <c r="AS167" s="3"/>
    </row>
    <row r="168" ht="14.25" customHeight="1">
      <c r="A168" s="1"/>
      <c r="B168" s="1"/>
      <c r="C168" s="1"/>
      <c r="D168" s="1"/>
      <c r="E168" s="1"/>
      <c r="F168" s="2"/>
      <c r="G168" s="1"/>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4"/>
      <c r="AQ168" s="3"/>
      <c r="AR168" s="3"/>
      <c r="AS168" s="3"/>
    </row>
    <row r="169" ht="14.25" customHeight="1">
      <c r="A169" s="1"/>
      <c r="B169" s="1"/>
      <c r="C169" s="1"/>
      <c r="D169" s="1"/>
      <c r="E169" s="1"/>
      <c r="F169" s="2"/>
      <c r="G169" s="1"/>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4"/>
      <c r="AQ169" s="3"/>
      <c r="AR169" s="3"/>
      <c r="AS169" s="3"/>
    </row>
    <row r="170" ht="14.25" customHeight="1">
      <c r="A170" s="1"/>
      <c r="B170" s="1"/>
      <c r="C170" s="1"/>
      <c r="D170" s="1"/>
      <c r="E170" s="1"/>
      <c r="F170" s="2"/>
      <c r="G170" s="1"/>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4"/>
      <c r="AQ170" s="3"/>
      <c r="AR170" s="3"/>
      <c r="AS170" s="3"/>
    </row>
    <row r="171" ht="14.25" customHeight="1">
      <c r="A171" s="1"/>
      <c r="B171" s="1"/>
      <c r="C171" s="1"/>
      <c r="D171" s="1"/>
      <c r="E171" s="1"/>
      <c r="F171" s="2"/>
      <c r="G171" s="1"/>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4"/>
      <c r="AQ171" s="3"/>
      <c r="AR171" s="3"/>
      <c r="AS171" s="3"/>
    </row>
    <row r="172" ht="14.25" customHeight="1">
      <c r="A172" s="1"/>
      <c r="B172" s="1"/>
      <c r="C172" s="1"/>
      <c r="D172" s="1"/>
      <c r="E172" s="1"/>
      <c r="F172" s="2"/>
      <c r="G172" s="1"/>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4"/>
      <c r="AQ172" s="3"/>
      <c r="AR172" s="3"/>
      <c r="AS172" s="3"/>
    </row>
    <row r="173" ht="14.25" customHeight="1">
      <c r="A173" s="1"/>
      <c r="B173" s="1"/>
      <c r="C173" s="1"/>
      <c r="D173" s="1"/>
      <c r="E173" s="1"/>
      <c r="F173" s="2"/>
      <c r="G173" s="1"/>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4"/>
      <c r="AQ173" s="3"/>
      <c r="AR173" s="3"/>
      <c r="AS173" s="3"/>
    </row>
    <row r="174" ht="14.25" customHeight="1">
      <c r="A174" s="1"/>
      <c r="B174" s="1"/>
      <c r="C174" s="1"/>
      <c r="D174" s="1"/>
      <c r="E174" s="1"/>
      <c r="F174" s="2"/>
      <c r="G174" s="1"/>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4"/>
      <c r="AQ174" s="3"/>
      <c r="AR174" s="3"/>
      <c r="AS174" s="3"/>
    </row>
    <row r="175" ht="14.25" customHeight="1">
      <c r="A175" s="1"/>
      <c r="B175" s="1"/>
      <c r="C175" s="1"/>
      <c r="D175" s="1"/>
      <c r="E175" s="1"/>
      <c r="F175" s="2"/>
      <c r="G175" s="1"/>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4"/>
      <c r="AQ175" s="3"/>
      <c r="AR175" s="3"/>
      <c r="AS175" s="3"/>
    </row>
    <row r="176" ht="14.25" customHeight="1">
      <c r="A176" s="1"/>
      <c r="B176" s="1"/>
      <c r="C176" s="1"/>
      <c r="D176" s="1"/>
      <c r="E176" s="1"/>
      <c r="F176" s="2"/>
      <c r="G176" s="1"/>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4"/>
      <c r="AQ176" s="3"/>
      <c r="AR176" s="3"/>
      <c r="AS176" s="3"/>
    </row>
    <row r="177" ht="14.25" customHeight="1">
      <c r="A177" s="1"/>
      <c r="B177" s="1"/>
      <c r="C177" s="1"/>
      <c r="D177" s="1"/>
      <c r="E177" s="1"/>
      <c r="F177" s="2"/>
      <c r="G177" s="1"/>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4"/>
      <c r="AQ177" s="3"/>
      <c r="AR177" s="3"/>
      <c r="AS177" s="3"/>
    </row>
    <row r="178" ht="14.25" customHeight="1">
      <c r="A178" s="1"/>
      <c r="B178" s="1"/>
      <c r="C178" s="1"/>
      <c r="D178" s="1"/>
      <c r="E178" s="1"/>
      <c r="F178" s="2"/>
      <c r="G178" s="1"/>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4"/>
      <c r="AQ178" s="3"/>
      <c r="AR178" s="3"/>
      <c r="AS178" s="3"/>
    </row>
    <row r="179" ht="14.25" customHeight="1">
      <c r="A179" s="1"/>
      <c r="B179" s="1"/>
      <c r="C179" s="1"/>
      <c r="D179" s="1"/>
      <c r="E179" s="1"/>
      <c r="F179" s="2"/>
      <c r="G179" s="1"/>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4"/>
      <c r="AQ179" s="3"/>
      <c r="AR179" s="3"/>
      <c r="AS179" s="3"/>
    </row>
    <row r="180" ht="14.25" customHeight="1">
      <c r="A180" s="1"/>
      <c r="B180" s="1"/>
      <c r="C180" s="1"/>
      <c r="D180" s="1"/>
      <c r="E180" s="1"/>
      <c r="F180" s="2"/>
      <c r="G180" s="1"/>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4"/>
      <c r="AQ180" s="3"/>
      <c r="AR180" s="3"/>
      <c r="AS180" s="3"/>
    </row>
    <row r="181" ht="14.25" customHeight="1">
      <c r="A181" s="1"/>
      <c r="B181" s="1"/>
      <c r="C181" s="1"/>
      <c r="D181" s="1"/>
      <c r="E181" s="1"/>
      <c r="F181" s="2"/>
      <c r="G181" s="1"/>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4"/>
      <c r="AQ181" s="3"/>
      <c r="AR181" s="3"/>
      <c r="AS181" s="3"/>
    </row>
    <row r="182" ht="14.25" customHeight="1">
      <c r="A182" s="1"/>
      <c r="B182" s="1"/>
      <c r="C182" s="1"/>
      <c r="D182" s="1"/>
      <c r="E182" s="1"/>
      <c r="F182" s="2"/>
      <c r="G182" s="1"/>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4"/>
      <c r="AQ182" s="3"/>
      <c r="AR182" s="3"/>
      <c r="AS182" s="3"/>
    </row>
    <row r="183" ht="14.25" customHeight="1">
      <c r="A183" s="1"/>
      <c r="B183" s="1"/>
      <c r="C183" s="1"/>
      <c r="D183" s="1"/>
      <c r="E183" s="1"/>
      <c r="F183" s="2"/>
      <c r="G183" s="1"/>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4"/>
      <c r="AQ183" s="3"/>
      <c r="AR183" s="3"/>
      <c r="AS183" s="3"/>
    </row>
    <row r="184" ht="14.25" customHeight="1">
      <c r="A184" s="1"/>
      <c r="B184" s="1"/>
      <c r="C184" s="1"/>
      <c r="D184" s="1"/>
      <c r="E184" s="1"/>
      <c r="F184" s="2"/>
      <c r="G184" s="1"/>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4"/>
      <c r="AQ184" s="3"/>
      <c r="AR184" s="3"/>
      <c r="AS184" s="3"/>
    </row>
    <row r="185" ht="14.25" customHeight="1">
      <c r="A185" s="1"/>
      <c r="B185" s="1"/>
      <c r="C185" s="1"/>
      <c r="D185" s="1"/>
      <c r="E185" s="1"/>
      <c r="F185" s="2"/>
      <c r="G185" s="1"/>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4"/>
      <c r="AQ185" s="3"/>
      <c r="AR185" s="3"/>
      <c r="AS185" s="3"/>
    </row>
    <row r="186" ht="14.25" customHeight="1">
      <c r="A186" s="1"/>
      <c r="B186" s="1"/>
      <c r="C186" s="1"/>
      <c r="D186" s="1"/>
      <c r="E186" s="1"/>
      <c r="F186" s="2"/>
      <c r="G186" s="1"/>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4"/>
      <c r="AQ186" s="3"/>
      <c r="AR186" s="3"/>
      <c r="AS186" s="3"/>
    </row>
    <row r="187" ht="14.25" customHeight="1">
      <c r="A187" s="1"/>
      <c r="B187" s="1"/>
      <c r="C187" s="1"/>
      <c r="D187" s="1"/>
      <c r="E187" s="1"/>
      <c r="F187" s="2"/>
      <c r="G187" s="1"/>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4"/>
      <c r="AQ187" s="3"/>
      <c r="AR187" s="3"/>
      <c r="AS187" s="3"/>
    </row>
    <row r="188" ht="14.25" customHeight="1">
      <c r="A188" s="1"/>
      <c r="B188" s="1"/>
      <c r="C188" s="1"/>
      <c r="D188" s="1"/>
      <c r="E188" s="1"/>
      <c r="F188" s="2"/>
      <c r="G188" s="1"/>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4"/>
      <c r="AQ188" s="3"/>
      <c r="AR188" s="3"/>
      <c r="AS188" s="3"/>
    </row>
    <row r="189" ht="14.25" customHeight="1">
      <c r="A189" s="1"/>
      <c r="B189" s="1"/>
      <c r="C189" s="1"/>
      <c r="D189" s="1"/>
      <c r="E189" s="1"/>
      <c r="F189" s="2"/>
      <c r="G189" s="1"/>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4"/>
      <c r="AQ189" s="3"/>
      <c r="AR189" s="3"/>
      <c r="AS189" s="3"/>
    </row>
    <row r="190" ht="14.25" customHeight="1">
      <c r="A190" s="1"/>
      <c r="B190" s="1"/>
      <c r="C190" s="1"/>
      <c r="D190" s="1"/>
      <c r="E190" s="1"/>
      <c r="F190" s="2"/>
      <c r="G190" s="1"/>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4"/>
      <c r="AQ190" s="3"/>
      <c r="AR190" s="3"/>
      <c r="AS190" s="3"/>
    </row>
    <row r="191" ht="14.25" customHeight="1">
      <c r="A191" s="1"/>
      <c r="B191" s="1"/>
      <c r="C191" s="1"/>
      <c r="D191" s="1"/>
      <c r="E191" s="1"/>
      <c r="F191" s="2"/>
      <c r="G191" s="1"/>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4"/>
      <c r="AQ191" s="3"/>
      <c r="AR191" s="3"/>
      <c r="AS191" s="3"/>
    </row>
    <row r="192" ht="14.25" customHeight="1">
      <c r="A192" s="1"/>
      <c r="B192" s="1"/>
      <c r="C192" s="1"/>
      <c r="D192" s="1"/>
      <c r="E192" s="1"/>
      <c r="F192" s="2"/>
      <c r="G192" s="1"/>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4"/>
      <c r="AQ192" s="3"/>
      <c r="AR192" s="3"/>
      <c r="AS192" s="3"/>
    </row>
    <row r="193" ht="14.25" customHeight="1">
      <c r="A193" s="1"/>
      <c r="B193" s="1"/>
      <c r="C193" s="1"/>
      <c r="D193" s="1"/>
      <c r="E193" s="1"/>
      <c r="F193" s="2"/>
      <c r="G193" s="1"/>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4"/>
      <c r="AQ193" s="3"/>
      <c r="AR193" s="3"/>
      <c r="AS193" s="3"/>
    </row>
    <row r="194" ht="14.25" customHeight="1">
      <c r="A194" s="1"/>
      <c r="B194" s="1"/>
      <c r="C194" s="1"/>
      <c r="D194" s="1"/>
      <c r="E194" s="1"/>
      <c r="F194" s="2"/>
      <c r="G194" s="1"/>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4"/>
      <c r="AQ194" s="3"/>
      <c r="AR194" s="3"/>
      <c r="AS194" s="3"/>
    </row>
    <row r="195" ht="14.25" customHeight="1">
      <c r="A195" s="1"/>
      <c r="B195" s="1"/>
      <c r="C195" s="1"/>
      <c r="D195" s="1"/>
      <c r="E195" s="1"/>
      <c r="F195" s="2"/>
      <c r="G195" s="1"/>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4"/>
      <c r="AQ195" s="3"/>
      <c r="AR195" s="3"/>
      <c r="AS195" s="3"/>
    </row>
    <row r="196" ht="14.25" customHeight="1">
      <c r="A196" s="1"/>
      <c r="B196" s="1"/>
      <c r="C196" s="1"/>
      <c r="D196" s="1"/>
      <c r="E196" s="1"/>
      <c r="F196" s="2"/>
      <c r="G196" s="1"/>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4"/>
      <c r="AQ196" s="3"/>
      <c r="AR196" s="3"/>
      <c r="AS196" s="3"/>
    </row>
    <row r="197" ht="14.25" customHeight="1">
      <c r="A197" s="1"/>
      <c r="B197" s="1"/>
      <c r="C197" s="1"/>
      <c r="D197" s="1"/>
      <c r="E197" s="1"/>
      <c r="F197" s="2"/>
      <c r="G197" s="1"/>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4"/>
      <c r="AQ197" s="3"/>
      <c r="AR197" s="3"/>
      <c r="AS197" s="3"/>
    </row>
    <row r="198" ht="14.25" customHeight="1">
      <c r="A198" s="1"/>
      <c r="B198" s="1"/>
      <c r="C198" s="1"/>
      <c r="D198" s="1"/>
      <c r="E198" s="1"/>
      <c r="F198" s="2"/>
      <c r="G198" s="1"/>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4"/>
      <c r="AQ198" s="3"/>
      <c r="AR198" s="3"/>
      <c r="AS198" s="3"/>
    </row>
    <row r="199" ht="14.25" customHeight="1">
      <c r="A199" s="1"/>
      <c r="B199" s="1"/>
      <c r="C199" s="1"/>
      <c r="D199" s="1"/>
      <c r="E199" s="1"/>
      <c r="F199" s="2"/>
      <c r="G199" s="1"/>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4"/>
      <c r="AQ199" s="3"/>
      <c r="AR199" s="3"/>
      <c r="AS199" s="3"/>
    </row>
    <row r="200" ht="14.25" customHeight="1">
      <c r="A200" s="1"/>
      <c r="B200" s="1"/>
      <c r="C200" s="1"/>
      <c r="D200" s="1"/>
      <c r="E200" s="1"/>
      <c r="F200" s="2"/>
      <c r="G200" s="1"/>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4"/>
      <c r="AQ200" s="3"/>
      <c r="AR200" s="3"/>
      <c r="AS200" s="3"/>
    </row>
    <row r="201" ht="14.25" customHeight="1">
      <c r="A201" s="1"/>
      <c r="B201" s="1"/>
      <c r="C201" s="1"/>
      <c r="D201" s="1"/>
      <c r="E201" s="1"/>
      <c r="F201" s="2"/>
      <c r="G201" s="1"/>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4"/>
      <c r="AQ201" s="3"/>
      <c r="AR201" s="3"/>
      <c r="AS201" s="3"/>
    </row>
    <row r="202" ht="14.25" customHeight="1">
      <c r="A202" s="1"/>
      <c r="B202" s="1"/>
      <c r="C202" s="1"/>
      <c r="D202" s="1"/>
      <c r="E202" s="1"/>
      <c r="F202" s="2"/>
      <c r="G202" s="1"/>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4"/>
      <c r="AQ202" s="3"/>
      <c r="AR202" s="3"/>
      <c r="AS202" s="3"/>
    </row>
    <row r="203" ht="14.25" customHeight="1">
      <c r="A203" s="1"/>
      <c r="B203" s="1"/>
      <c r="C203" s="1"/>
      <c r="D203" s="1"/>
      <c r="E203" s="1"/>
      <c r="F203" s="2"/>
      <c r="G203" s="1"/>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4"/>
      <c r="AQ203" s="3"/>
      <c r="AR203" s="3"/>
      <c r="AS203" s="3"/>
    </row>
    <row r="204" ht="14.25" customHeight="1">
      <c r="A204" s="1"/>
      <c r="B204" s="1"/>
      <c r="C204" s="1"/>
      <c r="D204" s="1"/>
      <c r="E204" s="1"/>
      <c r="F204" s="2"/>
      <c r="G204" s="1"/>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4"/>
      <c r="AQ204" s="3"/>
      <c r="AR204" s="3"/>
      <c r="AS204" s="3"/>
    </row>
    <row r="205" ht="14.25" customHeight="1">
      <c r="A205" s="1"/>
      <c r="B205" s="1"/>
      <c r="C205" s="1"/>
      <c r="D205" s="1"/>
      <c r="E205" s="1"/>
      <c r="F205" s="2"/>
      <c r="G205" s="1"/>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4"/>
      <c r="AQ205" s="3"/>
      <c r="AR205" s="3"/>
      <c r="AS205" s="3"/>
    </row>
    <row r="206" ht="14.25" customHeight="1">
      <c r="A206" s="1"/>
      <c r="B206" s="1"/>
      <c r="C206" s="1"/>
      <c r="D206" s="1"/>
      <c r="E206" s="1"/>
      <c r="F206" s="2"/>
      <c r="G206" s="1"/>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4"/>
      <c r="AQ206" s="3"/>
      <c r="AR206" s="3"/>
      <c r="AS206" s="3"/>
    </row>
    <row r="207" ht="14.25" customHeight="1">
      <c r="A207" s="1"/>
      <c r="B207" s="1"/>
      <c r="C207" s="1"/>
      <c r="D207" s="1"/>
      <c r="E207" s="1"/>
      <c r="F207" s="2"/>
      <c r="G207" s="1"/>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4"/>
      <c r="AQ207" s="3"/>
      <c r="AR207" s="3"/>
      <c r="AS207" s="3"/>
    </row>
    <row r="208" ht="14.25" customHeight="1">
      <c r="A208" s="1"/>
      <c r="B208" s="1"/>
      <c r="C208" s="1"/>
      <c r="D208" s="1"/>
      <c r="E208" s="1"/>
      <c r="F208" s="2"/>
      <c r="G208" s="1"/>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4"/>
      <c r="AQ208" s="3"/>
      <c r="AR208" s="3"/>
      <c r="AS208" s="3"/>
    </row>
    <row r="209" ht="14.25" customHeight="1">
      <c r="A209" s="1"/>
      <c r="B209" s="1"/>
      <c r="C209" s="1"/>
      <c r="D209" s="1"/>
      <c r="E209" s="1"/>
      <c r="F209" s="2"/>
      <c r="G209" s="1"/>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4"/>
      <c r="AQ209" s="3"/>
      <c r="AR209" s="3"/>
      <c r="AS209" s="3"/>
    </row>
    <row r="210" ht="14.25" customHeight="1">
      <c r="A210" s="1"/>
      <c r="B210" s="1"/>
      <c r="C210" s="1"/>
      <c r="D210" s="1"/>
      <c r="E210" s="1"/>
      <c r="F210" s="2"/>
      <c r="G210" s="1"/>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4"/>
      <c r="AQ210" s="3"/>
      <c r="AR210" s="3"/>
      <c r="AS210" s="3"/>
    </row>
    <row r="211" ht="14.25" customHeight="1">
      <c r="A211" s="1"/>
      <c r="B211" s="1"/>
      <c r="C211" s="1"/>
      <c r="D211" s="1"/>
      <c r="E211" s="1"/>
      <c r="F211" s="2"/>
      <c r="G211" s="1"/>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4"/>
      <c r="AQ211" s="3"/>
      <c r="AR211" s="3"/>
      <c r="AS211" s="3"/>
    </row>
    <row r="212" ht="14.25" customHeight="1">
      <c r="A212" s="1"/>
      <c r="B212" s="1"/>
      <c r="C212" s="1"/>
      <c r="D212" s="1"/>
      <c r="E212" s="1"/>
      <c r="F212" s="2"/>
      <c r="G212" s="1"/>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4"/>
      <c r="AQ212" s="3"/>
      <c r="AR212" s="3"/>
      <c r="AS212" s="3"/>
    </row>
    <row r="213" ht="14.25" customHeight="1">
      <c r="A213" s="1"/>
      <c r="B213" s="1"/>
      <c r="C213" s="1"/>
      <c r="D213" s="1"/>
      <c r="E213" s="1"/>
      <c r="F213" s="2"/>
      <c r="G213" s="1"/>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4"/>
      <c r="AQ213" s="3"/>
      <c r="AR213" s="3"/>
      <c r="AS213" s="3"/>
    </row>
    <row r="214" ht="14.25" customHeight="1">
      <c r="A214" s="1"/>
      <c r="B214" s="1"/>
      <c r="C214" s="1"/>
      <c r="D214" s="1"/>
      <c r="E214" s="1"/>
      <c r="F214" s="2"/>
      <c r="G214" s="1"/>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4"/>
      <c r="AQ214" s="3"/>
      <c r="AR214" s="3"/>
      <c r="AS214" s="3"/>
    </row>
    <row r="215" ht="14.25" customHeight="1">
      <c r="A215" s="1"/>
      <c r="B215" s="1"/>
      <c r="C215" s="1"/>
      <c r="D215" s="1"/>
      <c r="E215" s="1"/>
      <c r="F215" s="2"/>
      <c r="G215" s="1"/>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4"/>
      <c r="AQ215" s="3"/>
      <c r="AR215" s="3"/>
      <c r="AS215" s="3"/>
    </row>
    <row r="216" ht="14.25" customHeight="1">
      <c r="A216" s="1"/>
      <c r="B216" s="1"/>
      <c r="C216" s="1"/>
      <c r="D216" s="1"/>
      <c r="E216" s="1"/>
      <c r="F216" s="2"/>
      <c r="G216" s="1"/>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4"/>
      <c r="AQ216" s="3"/>
      <c r="AR216" s="3"/>
      <c r="AS216" s="3"/>
    </row>
    <row r="217" ht="14.25" customHeight="1">
      <c r="A217" s="1"/>
      <c r="B217" s="1"/>
      <c r="C217" s="1"/>
      <c r="D217" s="1"/>
      <c r="E217" s="1"/>
      <c r="F217" s="2"/>
      <c r="G217" s="1"/>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4"/>
      <c r="AQ217" s="3"/>
      <c r="AR217" s="3"/>
      <c r="AS217" s="3"/>
    </row>
    <row r="218" ht="14.25" customHeight="1">
      <c r="A218" s="1"/>
      <c r="B218" s="1"/>
      <c r="C218" s="1"/>
      <c r="D218" s="1"/>
      <c r="E218" s="1"/>
      <c r="F218" s="2"/>
      <c r="G218" s="1"/>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4"/>
      <c r="AQ218" s="3"/>
      <c r="AR218" s="3"/>
      <c r="AS218" s="3"/>
    </row>
    <row r="219" ht="14.25" customHeight="1">
      <c r="A219" s="1"/>
      <c r="B219" s="1"/>
      <c r="C219" s="1"/>
      <c r="D219" s="1"/>
      <c r="E219" s="1"/>
      <c r="F219" s="2"/>
      <c r="G219" s="1"/>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4"/>
      <c r="AQ219" s="3"/>
      <c r="AR219" s="3"/>
      <c r="AS219" s="3"/>
    </row>
    <row r="220" ht="14.25" customHeight="1">
      <c r="A220" s="1"/>
      <c r="B220" s="1"/>
      <c r="C220" s="1"/>
      <c r="D220" s="1"/>
      <c r="E220" s="1"/>
      <c r="F220" s="2"/>
      <c r="G220" s="1"/>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4"/>
      <c r="AQ220" s="3"/>
      <c r="AR220" s="3"/>
      <c r="AS220" s="3"/>
    </row>
    <row r="221" ht="14.25" customHeight="1">
      <c r="A221" s="1"/>
      <c r="B221" s="1"/>
      <c r="C221" s="1"/>
      <c r="D221" s="1"/>
      <c r="E221" s="1"/>
      <c r="F221" s="2"/>
      <c r="G221" s="1"/>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4"/>
      <c r="AQ221" s="3"/>
      <c r="AR221" s="3"/>
      <c r="AS221" s="3"/>
    </row>
    <row r="222" ht="14.25" customHeight="1">
      <c r="A222" s="1"/>
      <c r="B222" s="1"/>
      <c r="C222" s="1"/>
      <c r="D222" s="1"/>
      <c r="E222" s="1"/>
      <c r="F222" s="2"/>
      <c r="G222" s="1"/>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4"/>
      <c r="AQ222" s="3"/>
      <c r="AR222" s="3"/>
      <c r="AS222" s="3"/>
    </row>
    <row r="223" ht="14.25" customHeight="1">
      <c r="A223" s="1"/>
      <c r="B223" s="1"/>
      <c r="C223" s="1"/>
      <c r="D223" s="1"/>
      <c r="E223" s="1"/>
      <c r="F223" s="2"/>
      <c r="G223" s="1"/>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4"/>
      <c r="AQ223" s="3"/>
      <c r="AR223" s="3"/>
      <c r="AS223" s="3"/>
    </row>
    <row r="224" ht="14.25" customHeight="1">
      <c r="A224" s="1"/>
      <c r="B224" s="1"/>
      <c r="C224" s="1"/>
      <c r="D224" s="1"/>
      <c r="E224" s="1"/>
      <c r="F224" s="2"/>
      <c r="G224" s="1"/>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4"/>
      <c r="AQ224" s="3"/>
      <c r="AR224" s="3"/>
      <c r="AS224" s="3"/>
    </row>
    <row r="225" ht="14.25" customHeight="1">
      <c r="A225" s="1"/>
      <c r="B225" s="1"/>
      <c r="C225" s="1"/>
      <c r="D225" s="1"/>
      <c r="E225" s="1"/>
      <c r="F225" s="2"/>
      <c r="G225" s="1"/>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4"/>
      <c r="AQ225" s="3"/>
      <c r="AR225" s="3"/>
      <c r="AS225" s="3"/>
    </row>
    <row r="226" ht="14.25" customHeight="1">
      <c r="A226" s="1"/>
      <c r="B226" s="1"/>
      <c r="C226" s="1"/>
      <c r="D226" s="1"/>
      <c r="E226" s="1"/>
      <c r="F226" s="2"/>
      <c r="G226" s="1"/>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4"/>
      <c r="AQ226" s="3"/>
      <c r="AR226" s="3"/>
      <c r="AS226" s="3"/>
    </row>
    <row r="227" ht="14.25" customHeight="1">
      <c r="A227" s="1"/>
      <c r="B227" s="1"/>
      <c r="C227" s="1"/>
      <c r="D227" s="1"/>
      <c r="E227" s="1"/>
      <c r="F227" s="2"/>
      <c r="G227" s="1"/>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4"/>
      <c r="AQ227" s="3"/>
      <c r="AR227" s="3"/>
      <c r="AS227" s="3"/>
    </row>
    <row r="228" ht="14.25" customHeight="1">
      <c r="A228" s="1"/>
      <c r="B228" s="1"/>
      <c r="C228" s="1"/>
      <c r="D228" s="1"/>
      <c r="E228" s="1"/>
      <c r="F228" s="2"/>
      <c r="G228" s="1"/>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4"/>
      <c r="AQ228" s="3"/>
      <c r="AR228" s="3"/>
      <c r="AS228" s="3"/>
    </row>
    <row r="229" ht="14.25" customHeight="1">
      <c r="A229" s="1"/>
      <c r="B229" s="1"/>
      <c r="C229" s="1"/>
      <c r="D229" s="1"/>
      <c r="E229" s="1"/>
      <c r="F229" s="2"/>
      <c r="G229" s="1"/>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4"/>
      <c r="AQ229" s="3"/>
      <c r="AR229" s="3"/>
      <c r="AS229" s="3"/>
    </row>
    <row r="230" ht="14.25" customHeight="1">
      <c r="A230" s="1"/>
      <c r="B230" s="1"/>
      <c r="C230" s="1"/>
      <c r="D230" s="1"/>
      <c r="E230" s="1"/>
      <c r="F230" s="2"/>
      <c r="G230" s="1"/>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4"/>
      <c r="AQ230" s="3"/>
      <c r="AR230" s="3"/>
      <c r="AS230" s="3"/>
    </row>
    <row r="231" ht="14.25" customHeight="1">
      <c r="A231" s="1"/>
      <c r="B231" s="1"/>
      <c r="C231" s="1"/>
      <c r="D231" s="1"/>
      <c r="E231" s="1"/>
      <c r="F231" s="2"/>
      <c r="G231" s="1"/>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4"/>
      <c r="AQ231" s="3"/>
      <c r="AR231" s="3"/>
      <c r="AS231" s="3"/>
    </row>
    <row r="232" ht="14.25" customHeight="1">
      <c r="A232" s="1"/>
      <c r="B232" s="1"/>
      <c r="C232" s="1"/>
      <c r="D232" s="1"/>
      <c r="E232" s="1"/>
      <c r="F232" s="2"/>
      <c r="G232" s="1"/>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4"/>
      <c r="AQ232" s="3"/>
      <c r="AR232" s="3"/>
      <c r="AS232" s="3"/>
    </row>
    <row r="233" ht="14.25" customHeight="1">
      <c r="A233" s="1"/>
      <c r="B233" s="1"/>
      <c r="C233" s="1"/>
      <c r="D233" s="1"/>
      <c r="E233" s="1"/>
      <c r="F233" s="2"/>
      <c r="G233" s="1"/>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4"/>
      <c r="AQ233" s="3"/>
      <c r="AR233" s="3"/>
      <c r="AS233" s="3"/>
    </row>
    <row r="234" ht="14.25" customHeight="1">
      <c r="A234" s="1"/>
      <c r="B234" s="1"/>
      <c r="C234" s="1"/>
      <c r="D234" s="1"/>
      <c r="E234" s="1"/>
      <c r="F234" s="2"/>
      <c r="G234" s="1"/>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4"/>
      <c r="AQ234" s="3"/>
      <c r="AR234" s="3"/>
      <c r="AS234" s="3"/>
    </row>
    <row r="235" ht="14.25" customHeight="1">
      <c r="A235" s="1"/>
      <c r="B235" s="1"/>
      <c r="C235" s="1"/>
      <c r="D235" s="1"/>
      <c r="E235" s="1"/>
      <c r="F235" s="2"/>
      <c r="G235" s="1"/>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4"/>
      <c r="AQ235" s="3"/>
      <c r="AR235" s="3"/>
      <c r="AS235" s="3"/>
    </row>
    <row r="236" ht="14.25" customHeight="1">
      <c r="A236" s="1"/>
      <c r="B236" s="1"/>
      <c r="C236" s="1"/>
      <c r="D236" s="1"/>
      <c r="E236" s="1"/>
      <c r="F236" s="2"/>
      <c r="G236" s="1"/>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4"/>
      <c r="AQ236" s="3"/>
      <c r="AR236" s="3"/>
      <c r="AS236" s="3"/>
    </row>
    <row r="237" ht="14.25" customHeight="1">
      <c r="A237" s="1"/>
      <c r="B237" s="1"/>
      <c r="C237" s="1"/>
      <c r="D237" s="1"/>
      <c r="E237" s="1"/>
      <c r="F237" s="2"/>
      <c r="G237" s="1"/>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4"/>
      <c r="AQ237" s="3"/>
      <c r="AR237" s="3"/>
      <c r="AS237" s="3"/>
    </row>
    <row r="238" ht="14.25" customHeight="1">
      <c r="A238" s="1"/>
      <c r="B238" s="1"/>
      <c r="C238" s="1"/>
      <c r="D238" s="1"/>
      <c r="E238" s="1"/>
      <c r="F238" s="2"/>
      <c r="G238" s="1"/>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4"/>
      <c r="AQ238" s="3"/>
      <c r="AR238" s="3"/>
      <c r="AS238" s="3"/>
    </row>
    <row r="239" ht="14.25" customHeight="1">
      <c r="A239" s="1"/>
      <c r="B239" s="1"/>
      <c r="C239" s="1"/>
      <c r="D239" s="1"/>
      <c r="E239" s="1"/>
      <c r="F239" s="2"/>
      <c r="G239" s="1"/>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4"/>
      <c r="AQ239" s="3"/>
      <c r="AR239" s="3"/>
      <c r="AS239" s="3"/>
    </row>
    <row r="240" ht="14.25" customHeight="1">
      <c r="A240" s="1"/>
      <c r="B240" s="1"/>
      <c r="C240" s="1"/>
      <c r="D240" s="1"/>
      <c r="E240" s="1"/>
      <c r="F240" s="2"/>
      <c r="G240" s="1"/>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4"/>
      <c r="AQ240" s="3"/>
      <c r="AR240" s="3"/>
      <c r="AS240" s="3"/>
    </row>
    <row r="241" ht="14.25" customHeight="1">
      <c r="A241" s="1"/>
      <c r="B241" s="1"/>
      <c r="C241" s="1"/>
      <c r="D241" s="1"/>
      <c r="E241" s="1"/>
      <c r="F241" s="2"/>
      <c r="G241" s="1"/>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4"/>
      <c r="AQ241" s="3"/>
      <c r="AR241" s="3"/>
      <c r="AS241" s="3"/>
    </row>
    <row r="242" ht="14.25" customHeight="1">
      <c r="A242" s="1"/>
      <c r="B242" s="1"/>
      <c r="C242" s="1"/>
      <c r="D242" s="1"/>
      <c r="E242" s="1"/>
      <c r="F242" s="2"/>
      <c r="G242" s="1"/>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4"/>
      <c r="AQ242" s="3"/>
      <c r="AR242" s="3"/>
      <c r="AS242" s="3"/>
    </row>
    <row r="243" ht="14.25" customHeight="1">
      <c r="A243" s="1"/>
      <c r="B243" s="1"/>
      <c r="C243" s="1"/>
      <c r="D243" s="1"/>
      <c r="E243" s="1"/>
      <c r="F243" s="2"/>
      <c r="G243" s="1"/>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4"/>
      <c r="AQ243" s="3"/>
      <c r="AR243" s="3"/>
      <c r="AS243" s="3"/>
    </row>
    <row r="244" ht="14.25" customHeight="1">
      <c r="A244" s="1"/>
      <c r="B244" s="1"/>
      <c r="C244" s="1"/>
      <c r="D244" s="1"/>
      <c r="E244" s="1"/>
      <c r="F244" s="2"/>
      <c r="G244" s="1"/>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4"/>
      <c r="AQ244" s="3"/>
      <c r="AR244" s="3"/>
      <c r="AS244" s="3"/>
    </row>
    <row r="245" ht="14.25" customHeight="1">
      <c r="A245" s="1"/>
      <c r="B245" s="1"/>
      <c r="C245" s="1"/>
      <c r="D245" s="1"/>
      <c r="E245" s="1"/>
      <c r="F245" s="2"/>
      <c r="G245" s="1"/>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4"/>
      <c r="AQ245" s="3"/>
      <c r="AR245" s="3"/>
      <c r="AS245" s="3"/>
    </row>
    <row r="246" ht="14.25" customHeight="1">
      <c r="A246" s="1"/>
      <c r="B246" s="1"/>
      <c r="C246" s="1"/>
      <c r="D246" s="1"/>
      <c r="E246" s="1"/>
      <c r="F246" s="2"/>
      <c r="G246" s="1"/>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4"/>
      <c r="AQ246" s="3"/>
      <c r="AR246" s="3"/>
      <c r="AS246" s="3"/>
    </row>
    <row r="247" ht="14.25" customHeight="1">
      <c r="A247" s="1"/>
      <c r="B247" s="1"/>
      <c r="C247" s="1"/>
      <c r="D247" s="1"/>
      <c r="E247" s="1"/>
      <c r="F247" s="2"/>
      <c r="G247" s="1"/>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4"/>
      <c r="AQ247" s="3"/>
      <c r="AR247" s="3"/>
      <c r="AS247" s="3"/>
    </row>
    <row r="248" ht="14.25" customHeight="1">
      <c r="A248" s="1"/>
      <c r="B248" s="1"/>
      <c r="C248" s="1"/>
      <c r="D248" s="1"/>
      <c r="E248" s="1"/>
      <c r="F248" s="2"/>
      <c r="G248" s="1"/>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4"/>
      <c r="AQ248" s="3"/>
      <c r="AR248" s="3"/>
      <c r="AS248" s="3"/>
    </row>
    <row r="249" ht="14.25" customHeight="1">
      <c r="A249" s="1"/>
      <c r="B249" s="1"/>
      <c r="C249" s="1"/>
      <c r="D249" s="1"/>
      <c r="E249" s="1"/>
      <c r="F249" s="2"/>
      <c r="G249" s="1"/>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4"/>
      <c r="AQ249" s="3"/>
      <c r="AR249" s="3"/>
      <c r="AS249" s="3"/>
    </row>
    <row r="250" ht="14.25" customHeight="1">
      <c r="A250" s="1"/>
      <c r="B250" s="1"/>
      <c r="C250" s="1"/>
      <c r="D250" s="1"/>
      <c r="E250" s="1"/>
      <c r="F250" s="2"/>
      <c r="G250" s="1"/>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4"/>
      <c r="AQ250" s="3"/>
      <c r="AR250" s="3"/>
      <c r="AS250" s="3"/>
    </row>
    <row r="251" ht="14.25" customHeight="1">
      <c r="A251" s="1"/>
      <c r="B251" s="1"/>
      <c r="C251" s="1"/>
      <c r="D251" s="1"/>
      <c r="E251" s="1"/>
      <c r="F251" s="2"/>
      <c r="G251" s="1"/>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4"/>
      <c r="AQ251" s="3"/>
      <c r="AR251" s="3"/>
      <c r="AS251" s="3"/>
    </row>
    <row r="252" ht="14.25" customHeight="1">
      <c r="A252" s="1"/>
      <c r="B252" s="1"/>
      <c r="C252" s="1"/>
      <c r="D252" s="1"/>
      <c r="E252" s="1"/>
      <c r="F252" s="2"/>
      <c r="G252" s="1"/>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4"/>
      <c r="AQ252" s="3"/>
      <c r="AR252" s="3"/>
      <c r="AS252" s="3"/>
    </row>
    <row r="253" ht="14.25" customHeight="1">
      <c r="A253" s="1"/>
      <c r="B253" s="1"/>
      <c r="C253" s="1"/>
      <c r="D253" s="1"/>
      <c r="E253" s="1"/>
      <c r="F253" s="2"/>
      <c r="G253" s="1"/>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4"/>
      <c r="AQ253" s="3"/>
      <c r="AR253" s="3"/>
      <c r="AS253" s="3"/>
    </row>
    <row r="254" ht="14.25" customHeight="1">
      <c r="A254" s="1"/>
      <c r="B254" s="1"/>
      <c r="C254" s="1"/>
      <c r="D254" s="1"/>
      <c r="E254" s="1"/>
      <c r="F254" s="2"/>
      <c r="G254" s="1"/>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4"/>
      <c r="AQ254" s="3"/>
      <c r="AR254" s="3"/>
      <c r="AS254" s="3"/>
    </row>
    <row r="255" ht="14.25" customHeight="1">
      <c r="A255" s="1"/>
      <c r="B255" s="1"/>
      <c r="C255" s="1"/>
      <c r="D255" s="1"/>
      <c r="E255" s="1"/>
      <c r="F255" s="2"/>
      <c r="G255" s="1"/>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4"/>
      <c r="AQ255" s="3"/>
      <c r="AR255" s="3"/>
      <c r="AS255" s="3"/>
    </row>
    <row r="256" ht="14.25" customHeight="1">
      <c r="A256" s="1"/>
      <c r="B256" s="1"/>
      <c r="C256" s="1"/>
      <c r="D256" s="1"/>
      <c r="E256" s="1"/>
      <c r="F256" s="2"/>
      <c r="G256" s="1"/>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4"/>
      <c r="AQ256" s="3"/>
      <c r="AR256" s="3"/>
      <c r="AS256" s="3"/>
    </row>
    <row r="257" ht="14.25" customHeight="1">
      <c r="A257" s="1"/>
      <c r="B257" s="1"/>
      <c r="C257" s="1"/>
      <c r="D257" s="1"/>
      <c r="E257" s="1"/>
      <c r="F257" s="2"/>
      <c r="G257" s="1"/>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4"/>
      <c r="AQ257" s="3"/>
      <c r="AR257" s="3"/>
      <c r="AS257" s="3"/>
    </row>
    <row r="258" ht="14.25" customHeight="1">
      <c r="A258" s="1"/>
      <c r="B258" s="1"/>
      <c r="C258" s="1"/>
      <c r="D258" s="1"/>
      <c r="E258" s="1"/>
      <c r="F258" s="2"/>
      <c r="G258" s="1"/>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4"/>
      <c r="AQ258" s="3"/>
      <c r="AR258" s="3"/>
      <c r="AS258" s="3"/>
    </row>
    <row r="259" ht="14.25" customHeight="1">
      <c r="A259" s="1"/>
      <c r="B259" s="1"/>
      <c r="C259" s="1"/>
      <c r="D259" s="1"/>
      <c r="E259" s="1"/>
      <c r="F259" s="2"/>
      <c r="G259" s="1"/>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4"/>
      <c r="AQ259" s="3"/>
      <c r="AR259" s="3"/>
      <c r="AS259" s="3"/>
    </row>
    <row r="260" ht="14.25" customHeight="1">
      <c r="A260" s="1"/>
      <c r="B260" s="1"/>
      <c r="C260" s="1"/>
      <c r="D260" s="1"/>
      <c r="E260" s="1"/>
      <c r="F260" s="2"/>
      <c r="G260" s="1"/>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4"/>
      <c r="AQ260" s="3"/>
      <c r="AR260" s="3"/>
      <c r="AS260" s="3"/>
    </row>
    <row r="261" ht="14.25" customHeight="1">
      <c r="A261" s="1"/>
      <c r="B261" s="1"/>
      <c r="C261" s="1"/>
      <c r="D261" s="1"/>
      <c r="E261" s="1"/>
      <c r="F261" s="2"/>
      <c r="G261" s="1"/>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4"/>
      <c r="AQ261" s="3"/>
      <c r="AR261" s="3"/>
      <c r="AS261" s="3"/>
    </row>
    <row r="262" ht="14.25" customHeight="1">
      <c r="A262" s="1"/>
      <c r="B262" s="1"/>
      <c r="C262" s="1"/>
      <c r="D262" s="1"/>
      <c r="E262" s="1"/>
      <c r="F262" s="2"/>
      <c r="G262" s="1"/>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4"/>
      <c r="AQ262" s="3"/>
      <c r="AR262" s="3"/>
      <c r="AS262" s="3"/>
    </row>
    <row r="263" ht="14.25" customHeight="1">
      <c r="A263" s="1"/>
      <c r="B263" s="1"/>
      <c r="C263" s="1"/>
      <c r="D263" s="1"/>
      <c r="E263" s="1"/>
      <c r="F263" s="2"/>
      <c r="G263" s="1"/>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4"/>
      <c r="AQ263" s="3"/>
      <c r="AR263" s="3"/>
      <c r="AS263" s="3"/>
    </row>
    <row r="264" ht="14.25" customHeight="1">
      <c r="A264" s="1"/>
      <c r="B264" s="1"/>
      <c r="C264" s="1"/>
      <c r="D264" s="1"/>
      <c r="E264" s="1"/>
      <c r="F264" s="2"/>
      <c r="G264" s="1"/>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4"/>
      <c r="AQ264" s="3"/>
      <c r="AR264" s="3"/>
      <c r="AS264" s="3"/>
    </row>
    <row r="265" ht="14.25" customHeight="1">
      <c r="A265" s="1"/>
      <c r="B265" s="1"/>
      <c r="C265" s="1"/>
      <c r="D265" s="1"/>
      <c r="E265" s="1"/>
      <c r="F265" s="2"/>
      <c r="G265" s="1"/>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4"/>
      <c r="AQ265" s="3"/>
      <c r="AR265" s="3"/>
      <c r="AS265" s="3"/>
    </row>
    <row r="266" ht="14.25" customHeight="1">
      <c r="A266" s="1"/>
      <c r="B266" s="1"/>
      <c r="C266" s="1"/>
      <c r="D266" s="1"/>
      <c r="E266" s="1"/>
      <c r="F266" s="2"/>
      <c r="G266" s="1"/>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4"/>
      <c r="AQ266" s="3"/>
      <c r="AR266" s="3"/>
      <c r="AS266" s="3"/>
    </row>
    <row r="267" ht="14.25" customHeight="1">
      <c r="A267" s="1"/>
      <c r="B267" s="1"/>
      <c r="C267" s="1"/>
      <c r="D267" s="1"/>
      <c r="E267" s="1"/>
      <c r="F267" s="2"/>
      <c r="G267" s="1"/>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4"/>
      <c r="AQ267" s="3"/>
      <c r="AR267" s="3"/>
      <c r="AS267" s="3"/>
    </row>
    <row r="268" ht="14.25" customHeight="1">
      <c r="A268" s="1"/>
      <c r="B268" s="1"/>
      <c r="C268" s="1"/>
      <c r="D268" s="1"/>
      <c r="E268" s="1"/>
      <c r="F268" s="2"/>
      <c r="G268" s="1"/>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4"/>
      <c r="AQ268" s="3"/>
      <c r="AR268" s="3"/>
      <c r="AS268" s="3"/>
    </row>
    <row r="269" ht="14.25" customHeight="1">
      <c r="A269" s="1"/>
      <c r="B269" s="1"/>
      <c r="C269" s="1"/>
      <c r="D269" s="1"/>
      <c r="E269" s="1"/>
      <c r="F269" s="2"/>
      <c r="G269" s="1"/>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4"/>
      <c r="AQ269" s="3"/>
      <c r="AR269" s="3"/>
      <c r="AS269" s="3"/>
    </row>
    <row r="270" ht="14.25" customHeight="1">
      <c r="A270" s="1"/>
      <c r="B270" s="1"/>
      <c r="C270" s="1"/>
      <c r="D270" s="1"/>
      <c r="E270" s="1"/>
      <c r="F270" s="2"/>
      <c r="G270" s="1"/>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4"/>
      <c r="AQ270" s="3"/>
      <c r="AR270" s="3"/>
      <c r="AS270" s="3"/>
    </row>
    <row r="271" ht="14.25" customHeight="1">
      <c r="A271" s="1"/>
      <c r="B271" s="1"/>
      <c r="C271" s="1"/>
      <c r="D271" s="1"/>
      <c r="E271" s="1"/>
      <c r="F271" s="2"/>
      <c r="G271" s="1"/>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4"/>
      <c r="AQ271" s="3"/>
      <c r="AR271" s="3"/>
      <c r="AS271" s="3"/>
    </row>
    <row r="272" ht="14.25" customHeight="1">
      <c r="A272" s="1"/>
      <c r="B272" s="1"/>
      <c r="C272" s="1"/>
      <c r="D272" s="1"/>
      <c r="E272" s="1"/>
      <c r="F272" s="2"/>
      <c r="G272" s="1"/>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4"/>
      <c r="AQ272" s="3"/>
      <c r="AR272" s="3"/>
      <c r="AS272" s="3"/>
    </row>
    <row r="273" ht="14.25" customHeight="1">
      <c r="A273" s="1"/>
      <c r="B273" s="1"/>
      <c r="C273" s="1"/>
      <c r="D273" s="1"/>
      <c r="E273" s="1"/>
      <c r="F273" s="2"/>
      <c r="G273" s="1"/>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4"/>
      <c r="AQ273" s="3"/>
      <c r="AR273" s="3"/>
      <c r="AS273" s="3"/>
    </row>
    <row r="274" ht="14.25" customHeight="1">
      <c r="A274" s="1"/>
      <c r="B274" s="1"/>
      <c r="C274" s="1"/>
      <c r="D274" s="1"/>
      <c r="E274" s="1"/>
      <c r="F274" s="2"/>
      <c r="G274" s="1"/>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4"/>
      <c r="AQ274" s="3"/>
      <c r="AR274" s="3"/>
      <c r="AS274" s="3"/>
    </row>
    <row r="275" ht="14.25" customHeight="1">
      <c r="A275" s="1"/>
      <c r="B275" s="1"/>
      <c r="C275" s="1"/>
      <c r="D275" s="1"/>
      <c r="E275" s="1"/>
      <c r="F275" s="2"/>
      <c r="G275" s="1"/>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4"/>
      <c r="AQ275" s="3"/>
      <c r="AR275" s="3"/>
      <c r="AS275" s="3"/>
    </row>
    <row r="276" ht="14.25" customHeight="1">
      <c r="A276" s="1"/>
      <c r="B276" s="1"/>
      <c r="C276" s="1"/>
      <c r="D276" s="1"/>
      <c r="E276" s="1"/>
      <c r="F276" s="2"/>
      <c r="G276" s="1"/>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4"/>
      <c r="AQ276" s="3"/>
      <c r="AR276" s="3"/>
      <c r="AS276" s="3"/>
    </row>
    <row r="277" ht="14.25" customHeight="1">
      <c r="A277" s="1"/>
      <c r="B277" s="1"/>
      <c r="C277" s="1"/>
      <c r="D277" s="1"/>
      <c r="E277" s="1"/>
      <c r="F277" s="2"/>
      <c r="G277" s="1"/>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4"/>
      <c r="AQ277" s="3"/>
      <c r="AR277" s="3"/>
      <c r="AS277" s="3"/>
    </row>
    <row r="278" ht="14.25" customHeight="1">
      <c r="A278" s="1"/>
      <c r="B278" s="1"/>
      <c r="C278" s="1"/>
      <c r="D278" s="1"/>
      <c r="E278" s="1"/>
      <c r="F278" s="2"/>
      <c r="G278" s="1"/>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4"/>
      <c r="AQ278" s="3"/>
      <c r="AR278" s="3"/>
      <c r="AS278" s="3"/>
    </row>
    <row r="279" ht="14.25" customHeight="1">
      <c r="A279" s="1"/>
      <c r="B279" s="1"/>
      <c r="C279" s="1"/>
      <c r="D279" s="1"/>
      <c r="E279" s="1"/>
      <c r="F279" s="2"/>
      <c r="G279" s="1"/>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4"/>
      <c r="AQ279" s="3"/>
      <c r="AR279" s="3"/>
      <c r="AS279" s="3"/>
    </row>
    <row r="280" ht="14.25" customHeight="1">
      <c r="A280" s="1"/>
      <c r="B280" s="1"/>
      <c r="C280" s="1"/>
      <c r="D280" s="1"/>
      <c r="E280" s="1"/>
      <c r="F280" s="2"/>
      <c r="G280" s="1"/>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4"/>
      <c r="AQ280" s="3"/>
      <c r="AR280" s="3"/>
      <c r="AS280" s="3"/>
    </row>
    <row r="281" ht="14.25" customHeight="1">
      <c r="A281" s="1"/>
      <c r="B281" s="1"/>
      <c r="C281" s="1"/>
      <c r="D281" s="1"/>
      <c r="E281" s="1"/>
      <c r="F281" s="2"/>
      <c r="G281" s="1"/>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4"/>
      <c r="AQ281" s="3"/>
      <c r="AR281" s="3"/>
      <c r="AS281" s="3"/>
    </row>
    <row r="282" ht="14.25" customHeight="1">
      <c r="A282" s="1"/>
      <c r="B282" s="1"/>
      <c r="C282" s="1"/>
      <c r="D282" s="1"/>
      <c r="E282" s="1"/>
      <c r="F282" s="2"/>
      <c r="G282" s="1"/>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4"/>
      <c r="AQ282" s="3"/>
      <c r="AR282" s="3"/>
      <c r="AS282" s="3"/>
    </row>
    <row r="283" ht="14.25" customHeight="1">
      <c r="A283" s="1"/>
      <c r="B283" s="1"/>
      <c r="C283" s="1"/>
      <c r="D283" s="1"/>
      <c r="E283" s="1"/>
      <c r="F283" s="2"/>
      <c r="G283" s="1"/>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4"/>
      <c r="AQ283" s="3"/>
      <c r="AR283" s="3"/>
      <c r="AS283" s="3"/>
    </row>
    <row r="284" ht="14.25" customHeight="1">
      <c r="A284" s="1"/>
      <c r="B284" s="1"/>
      <c r="C284" s="1"/>
      <c r="D284" s="1"/>
      <c r="E284" s="1"/>
      <c r="F284" s="2"/>
      <c r="G284" s="1"/>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4"/>
      <c r="AQ284" s="3"/>
      <c r="AR284" s="3"/>
      <c r="AS284" s="3"/>
    </row>
    <row r="285" ht="14.25" customHeight="1">
      <c r="A285" s="1"/>
      <c r="B285" s="1"/>
      <c r="C285" s="1"/>
      <c r="D285" s="1"/>
      <c r="E285" s="1"/>
      <c r="F285" s="2"/>
      <c r="G285" s="1"/>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4"/>
      <c r="AQ285" s="3"/>
      <c r="AR285" s="3"/>
      <c r="AS285" s="3"/>
    </row>
    <row r="286" ht="14.25" customHeight="1">
      <c r="A286" s="1"/>
      <c r="B286" s="1"/>
      <c r="C286" s="1"/>
      <c r="D286" s="1"/>
      <c r="E286" s="1"/>
      <c r="F286" s="2"/>
      <c r="G286" s="1"/>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4"/>
      <c r="AQ286" s="3"/>
      <c r="AR286" s="3"/>
      <c r="AS286" s="3"/>
    </row>
    <row r="287" ht="14.25" customHeight="1">
      <c r="A287" s="1"/>
      <c r="B287" s="1"/>
      <c r="C287" s="1"/>
      <c r="D287" s="1"/>
      <c r="E287" s="1"/>
      <c r="F287" s="2"/>
      <c r="G287" s="1"/>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4"/>
      <c r="AQ287" s="3"/>
      <c r="AR287" s="3"/>
      <c r="AS287" s="3"/>
    </row>
    <row r="288" ht="14.25" customHeight="1">
      <c r="A288" s="1"/>
      <c r="B288" s="1"/>
      <c r="C288" s="1"/>
      <c r="D288" s="1"/>
      <c r="E288" s="1"/>
      <c r="F288" s="2"/>
      <c r="G288" s="1"/>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4"/>
      <c r="AQ288" s="3"/>
      <c r="AR288" s="3"/>
      <c r="AS288" s="3"/>
    </row>
    <row r="289" ht="14.25" customHeight="1">
      <c r="A289" s="1"/>
      <c r="B289" s="1"/>
      <c r="C289" s="1"/>
      <c r="D289" s="1"/>
      <c r="E289" s="1"/>
      <c r="F289" s="2"/>
      <c r="G289" s="1"/>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4"/>
      <c r="AQ289" s="3"/>
      <c r="AR289" s="3"/>
      <c r="AS289" s="3"/>
    </row>
    <row r="290" ht="14.25" customHeight="1">
      <c r="A290" s="1"/>
      <c r="B290" s="1"/>
      <c r="C290" s="1"/>
      <c r="D290" s="1"/>
      <c r="E290" s="1"/>
      <c r="F290" s="2"/>
      <c r="G290" s="1"/>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4"/>
      <c r="AQ290" s="3"/>
      <c r="AR290" s="3"/>
      <c r="AS290" s="3"/>
    </row>
    <row r="291" ht="14.25" customHeight="1">
      <c r="A291" s="1"/>
      <c r="B291" s="1"/>
      <c r="C291" s="1"/>
      <c r="D291" s="1"/>
      <c r="E291" s="1"/>
      <c r="F291" s="2"/>
      <c r="G291" s="1"/>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4"/>
      <c r="AQ291" s="3"/>
      <c r="AR291" s="3"/>
      <c r="AS291" s="3"/>
    </row>
    <row r="292" ht="14.25" customHeight="1">
      <c r="A292" s="1"/>
      <c r="B292" s="1"/>
      <c r="C292" s="1"/>
      <c r="D292" s="1"/>
      <c r="E292" s="1"/>
      <c r="F292" s="2"/>
      <c r="G292" s="1"/>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4"/>
      <c r="AQ292" s="3"/>
      <c r="AR292" s="3"/>
      <c r="AS292" s="3"/>
    </row>
    <row r="293" ht="14.25" customHeight="1">
      <c r="A293" s="1"/>
      <c r="B293" s="1"/>
      <c r="C293" s="1"/>
      <c r="D293" s="1"/>
      <c r="E293" s="1"/>
      <c r="F293" s="2"/>
      <c r="G293" s="1"/>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4"/>
      <c r="AQ293" s="3"/>
      <c r="AR293" s="3"/>
      <c r="AS293" s="3"/>
    </row>
    <row r="294" ht="14.25" customHeight="1">
      <c r="A294" s="1"/>
      <c r="B294" s="1"/>
      <c r="C294" s="1"/>
      <c r="D294" s="1"/>
      <c r="E294" s="1"/>
      <c r="F294" s="2"/>
      <c r="G294" s="1"/>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4"/>
      <c r="AQ294" s="3"/>
      <c r="AR294" s="3"/>
      <c r="AS294" s="3"/>
    </row>
    <row r="295" ht="14.25" customHeight="1">
      <c r="A295" s="1"/>
      <c r="B295" s="1"/>
      <c r="C295" s="1"/>
      <c r="D295" s="1"/>
      <c r="E295" s="1"/>
      <c r="F295" s="2"/>
      <c r="G295" s="1"/>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4"/>
      <c r="AQ295" s="3"/>
      <c r="AR295" s="3"/>
      <c r="AS295" s="3"/>
    </row>
    <row r="296" ht="14.25" customHeight="1">
      <c r="A296" s="1"/>
      <c r="B296" s="1"/>
      <c r="C296" s="1"/>
      <c r="D296" s="1"/>
      <c r="E296" s="1"/>
      <c r="F296" s="2"/>
      <c r="G296" s="1"/>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4"/>
      <c r="AQ296" s="3"/>
      <c r="AR296" s="3"/>
      <c r="AS296" s="3"/>
    </row>
    <row r="297" ht="14.25" customHeight="1">
      <c r="A297" s="1"/>
      <c r="B297" s="1"/>
      <c r="C297" s="1"/>
      <c r="D297" s="1"/>
      <c r="E297" s="1"/>
      <c r="F297" s="2"/>
      <c r="G297" s="1"/>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4"/>
      <c r="AQ297" s="3"/>
      <c r="AR297" s="3"/>
      <c r="AS297" s="3"/>
    </row>
    <row r="298" ht="14.25" customHeight="1">
      <c r="A298" s="1"/>
      <c r="B298" s="1"/>
      <c r="C298" s="1"/>
      <c r="D298" s="1"/>
      <c r="E298" s="1"/>
      <c r="F298" s="2"/>
      <c r="G298" s="1"/>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4"/>
      <c r="AQ298" s="3"/>
      <c r="AR298" s="3"/>
      <c r="AS298" s="3"/>
    </row>
    <row r="299" ht="14.25" customHeight="1">
      <c r="A299" s="1"/>
      <c r="B299" s="1"/>
      <c r="C299" s="1"/>
      <c r="D299" s="1"/>
      <c r="E299" s="1"/>
      <c r="F299" s="2"/>
      <c r="G299" s="1"/>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4"/>
      <c r="AQ299" s="3"/>
      <c r="AR299" s="3"/>
      <c r="AS299" s="3"/>
    </row>
    <row r="300" ht="14.25" customHeight="1">
      <c r="A300" s="1"/>
      <c r="B300" s="1"/>
      <c r="C300" s="1"/>
      <c r="D300" s="1"/>
      <c r="E300" s="1"/>
      <c r="F300" s="2"/>
      <c r="G300" s="1"/>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4"/>
      <c r="AQ300" s="3"/>
      <c r="AR300" s="3"/>
      <c r="AS300" s="3"/>
    </row>
    <row r="301" ht="14.25" customHeight="1">
      <c r="A301" s="1"/>
      <c r="B301" s="1"/>
      <c r="C301" s="1"/>
      <c r="D301" s="1"/>
      <c r="E301" s="1"/>
      <c r="F301" s="2"/>
      <c r="G301" s="1"/>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4"/>
      <c r="AQ301" s="3"/>
      <c r="AR301" s="3"/>
      <c r="AS301" s="3"/>
    </row>
    <row r="302" ht="14.25" customHeight="1">
      <c r="A302" s="1"/>
      <c r="B302" s="1"/>
      <c r="C302" s="1"/>
      <c r="D302" s="1"/>
      <c r="E302" s="1"/>
      <c r="F302" s="2"/>
      <c r="G302" s="1"/>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4"/>
      <c r="AQ302" s="3"/>
      <c r="AR302" s="3"/>
      <c r="AS302" s="3"/>
    </row>
    <row r="303" ht="14.25" customHeight="1">
      <c r="A303" s="1"/>
      <c r="B303" s="1"/>
      <c r="C303" s="1"/>
      <c r="D303" s="1"/>
      <c r="E303" s="1"/>
      <c r="F303" s="2"/>
      <c r="G303" s="1"/>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4"/>
      <c r="AQ303" s="3"/>
      <c r="AR303" s="3"/>
      <c r="AS303" s="3"/>
    </row>
    <row r="304" ht="14.25" customHeight="1">
      <c r="A304" s="1"/>
      <c r="B304" s="1"/>
      <c r="C304" s="1"/>
      <c r="D304" s="1"/>
      <c r="E304" s="1"/>
      <c r="F304" s="2"/>
      <c r="G304" s="1"/>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4"/>
      <c r="AQ304" s="3"/>
      <c r="AR304" s="3"/>
      <c r="AS304" s="3"/>
    </row>
    <row r="305" ht="14.25" customHeight="1">
      <c r="A305" s="1"/>
      <c r="B305" s="1"/>
      <c r="C305" s="1"/>
      <c r="D305" s="1"/>
      <c r="E305" s="1"/>
      <c r="F305" s="2"/>
      <c r="G305" s="1"/>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4"/>
      <c r="AQ305" s="3"/>
      <c r="AR305" s="3"/>
      <c r="AS305" s="3"/>
    </row>
    <row r="306" ht="14.25" customHeight="1">
      <c r="A306" s="1"/>
      <c r="B306" s="1"/>
      <c r="C306" s="1"/>
      <c r="D306" s="1"/>
      <c r="E306" s="1"/>
      <c r="F306" s="2"/>
      <c r="G306" s="1"/>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4"/>
      <c r="AQ306" s="3"/>
      <c r="AR306" s="3"/>
      <c r="AS306" s="3"/>
    </row>
    <row r="307" ht="14.25" customHeight="1">
      <c r="A307" s="1"/>
      <c r="B307" s="1"/>
      <c r="C307" s="1"/>
      <c r="D307" s="1"/>
      <c r="E307" s="1"/>
      <c r="F307" s="2"/>
      <c r="G307" s="1"/>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4"/>
      <c r="AQ307" s="3"/>
      <c r="AR307" s="3"/>
      <c r="AS307" s="3"/>
    </row>
    <row r="308" ht="14.25" customHeight="1">
      <c r="A308" s="1"/>
      <c r="B308" s="1"/>
      <c r="C308" s="1"/>
      <c r="D308" s="1"/>
      <c r="E308" s="1"/>
      <c r="F308" s="2"/>
      <c r="G308" s="1"/>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4"/>
      <c r="AQ308" s="3"/>
      <c r="AR308" s="3"/>
      <c r="AS308" s="3"/>
    </row>
    <row r="309" ht="14.25" customHeight="1">
      <c r="A309" s="1"/>
      <c r="B309" s="1"/>
      <c r="C309" s="1"/>
      <c r="D309" s="1"/>
      <c r="E309" s="1"/>
      <c r="F309" s="2"/>
      <c r="G309" s="1"/>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4"/>
      <c r="AQ309" s="3"/>
      <c r="AR309" s="3"/>
      <c r="AS309" s="3"/>
    </row>
    <row r="310" ht="14.25" customHeight="1">
      <c r="A310" s="1"/>
      <c r="B310" s="1"/>
      <c r="C310" s="1"/>
      <c r="D310" s="1"/>
      <c r="E310" s="1"/>
      <c r="F310" s="2"/>
      <c r="G310" s="1"/>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4"/>
      <c r="AQ310" s="3"/>
      <c r="AR310" s="3"/>
      <c r="AS310" s="3"/>
    </row>
    <row r="311" ht="14.25" customHeight="1">
      <c r="A311" s="1"/>
      <c r="B311" s="1"/>
      <c r="C311" s="1"/>
      <c r="D311" s="1"/>
      <c r="E311" s="1"/>
      <c r="F311" s="2"/>
      <c r="G311" s="1"/>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4"/>
      <c r="AQ311" s="3"/>
      <c r="AR311" s="3"/>
      <c r="AS311" s="3"/>
    </row>
    <row r="312" ht="14.25" customHeight="1">
      <c r="A312" s="1"/>
      <c r="B312" s="1"/>
      <c r="C312" s="1"/>
      <c r="D312" s="1"/>
      <c r="E312" s="1"/>
      <c r="F312" s="2"/>
      <c r="G312" s="1"/>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4"/>
      <c r="AQ312" s="3"/>
      <c r="AR312" s="3"/>
      <c r="AS312" s="3"/>
    </row>
    <row r="313" ht="14.25" customHeight="1">
      <c r="A313" s="1"/>
      <c r="B313" s="1"/>
      <c r="C313" s="1"/>
      <c r="D313" s="1"/>
      <c r="E313" s="1"/>
      <c r="F313" s="2"/>
      <c r="G313" s="1"/>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4"/>
      <c r="AQ313" s="3"/>
      <c r="AR313" s="3"/>
      <c r="AS313" s="3"/>
    </row>
    <row r="314" ht="14.25" customHeight="1">
      <c r="A314" s="1"/>
      <c r="B314" s="1"/>
      <c r="C314" s="1"/>
      <c r="D314" s="1"/>
      <c r="E314" s="1"/>
      <c r="F314" s="2"/>
      <c r="G314" s="1"/>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4"/>
      <c r="AQ314" s="3"/>
      <c r="AR314" s="3"/>
      <c r="AS314" s="3"/>
    </row>
    <row r="315" ht="14.25" customHeight="1">
      <c r="A315" s="1"/>
      <c r="B315" s="1"/>
      <c r="C315" s="1"/>
      <c r="D315" s="1"/>
      <c r="E315" s="1"/>
      <c r="F315" s="2"/>
      <c r="G315" s="1"/>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4"/>
      <c r="AQ315" s="3"/>
      <c r="AR315" s="3"/>
      <c r="AS315" s="3"/>
    </row>
    <row r="316" ht="14.25" customHeight="1">
      <c r="A316" s="1"/>
      <c r="B316" s="1"/>
      <c r="C316" s="1"/>
      <c r="D316" s="1"/>
      <c r="E316" s="1"/>
      <c r="F316" s="2"/>
      <c r="G316" s="1"/>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4"/>
      <c r="AQ316" s="3"/>
      <c r="AR316" s="3"/>
      <c r="AS316" s="3"/>
    </row>
    <row r="317" ht="14.25" customHeight="1">
      <c r="A317" s="1"/>
      <c r="B317" s="1"/>
      <c r="C317" s="1"/>
      <c r="D317" s="1"/>
      <c r="E317" s="1"/>
      <c r="F317" s="2"/>
      <c r="G317" s="1"/>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4"/>
      <c r="AQ317" s="3"/>
      <c r="AR317" s="3"/>
      <c r="AS317" s="3"/>
    </row>
    <row r="318" ht="14.25" customHeight="1">
      <c r="A318" s="1"/>
      <c r="B318" s="1"/>
      <c r="C318" s="1"/>
      <c r="D318" s="1"/>
      <c r="E318" s="1"/>
      <c r="F318" s="2"/>
      <c r="G318" s="1"/>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4"/>
      <c r="AQ318" s="3"/>
      <c r="AR318" s="3"/>
      <c r="AS318" s="3"/>
    </row>
    <row r="319" ht="14.25" customHeight="1">
      <c r="A319" s="1"/>
      <c r="B319" s="1"/>
      <c r="C319" s="1"/>
      <c r="D319" s="1"/>
      <c r="E319" s="1"/>
      <c r="F319" s="2"/>
      <c r="G319" s="1"/>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4"/>
      <c r="AQ319" s="3"/>
      <c r="AR319" s="3"/>
      <c r="AS319" s="3"/>
    </row>
    <row r="320" ht="14.25" customHeight="1">
      <c r="A320" s="1"/>
      <c r="B320" s="1"/>
      <c r="C320" s="1"/>
      <c r="D320" s="1"/>
      <c r="E320" s="1"/>
      <c r="F320" s="2"/>
      <c r="G320" s="1"/>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4"/>
      <c r="AQ320" s="3"/>
      <c r="AR320" s="3"/>
      <c r="AS320" s="3"/>
    </row>
    <row r="321" ht="14.25" customHeight="1">
      <c r="A321" s="1"/>
      <c r="B321" s="1"/>
      <c r="C321" s="1"/>
      <c r="D321" s="1"/>
      <c r="E321" s="1"/>
      <c r="F321" s="2"/>
      <c r="G321" s="1"/>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4"/>
      <c r="AQ321" s="3"/>
      <c r="AR321" s="3"/>
      <c r="AS321" s="3"/>
    </row>
    <row r="322" ht="14.25" customHeight="1">
      <c r="A322" s="1"/>
      <c r="B322" s="1"/>
      <c r="C322" s="1"/>
      <c r="D322" s="1"/>
      <c r="E322" s="1"/>
      <c r="F322" s="2"/>
      <c r="G322" s="1"/>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4"/>
      <c r="AQ322" s="3"/>
      <c r="AR322" s="3"/>
      <c r="AS322" s="3"/>
    </row>
    <row r="323" ht="14.25" customHeight="1">
      <c r="A323" s="1"/>
      <c r="B323" s="1"/>
      <c r="C323" s="1"/>
      <c r="D323" s="1"/>
      <c r="E323" s="1"/>
      <c r="F323" s="2"/>
      <c r="G323" s="1"/>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4"/>
      <c r="AQ323" s="3"/>
      <c r="AR323" s="3"/>
      <c r="AS323" s="3"/>
    </row>
    <row r="324" ht="14.25" customHeight="1">
      <c r="A324" s="1"/>
      <c r="B324" s="1"/>
      <c r="C324" s="1"/>
      <c r="D324" s="1"/>
      <c r="E324" s="1"/>
      <c r="F324" s="2"/>
      <c r="G324" s="1"/>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4"/>
      <c r="AQ324" s="3"/>
      <c r="AR324" s="3"/>
      <c r="AS324" s="3"/>
    </row>
    <row r="325" ht="14.25" customHeight="1">
      <c r="A325" s="1"/>
      <c r="B325" s="1"/>
      <c r="C325" s="1"/>
      <c r="D325" s="1"/>
      <c r="E325" s="1"/>
      <c r="F325" s="2"/>
      <c r="G325" s="1"/>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4"/>
      <c r="AQ325" s="3"/>
      <c r="AR325" s="3"/>
      <c r="AS325" s="3"/>
    </row>
    <row r="326" ht="14.25" customHeight="1">
      <c r="A326" s="1"/>
      <c r="B326" s="1"/>
      <c r="C326" s="1"/>
      <c r="D326" s="1"/>
      <c r="E326" s="1"/>
      <c r="F326" s="2"/>
      <c r="G326" s="1"/>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4"/>
      <c r="AQ326" s="3"/>
      <c r="AR326" s="3"/>
      <c r="AS326" s="3"/>
    </row>
    <row r="327" ht="14.25" customHeight="1">
      <c r="A327" s="1"/>
      <c r="B327" s="1"/>
      <c r="C327" s="1"/>
      <c r="D327" s="1"/>
      <c r="E327" s="1"/>
      <c r="F327" s="2"/>
      <c r="G327" s="1"/>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4"/>
      <c r="AQ327" s="3"/>
      <c r="AR327" s="3"/>
      <c r="AS327" s="3"/>
    </row>
    <row r="328" ht="14.25" customHeight="1">
      <c r="A328" s="1"/>
      <c r="B328" s="1"/>
      <c r="C328" s="1"/>
      <c r="D328" s="1"/>
      <c r="E328" s="1"/>
      <c r="F328" s="2"/>
      <c r="G328" s="1"/>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4"/>
      <c r="AQ328" s="3"/>
      <c r="AR328" s="3"/>
      <c r="AS328" s="3"/>
    </row>
    <row r="329" ht="14.25" customHeight="1">
      <c r="A329" s="1"/>
      <c r="B329" s="1"/>
      <c r="C329" s="1"/>
      <c r="D329" s="1"/>
      <c r="E329" s="1"/>
      <c r="F329" s="2"/>
      <c r="G329" s="1"/>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4"/>
      <c r="AQ329" s="3"/>
      <c r="AR329" s="3"/>
      <c r="AS329" s="3"/>
    </row>
    <row r="330" ht="14.25" customHeight="1">
      <c r="A330" s="1"/>
      <c r="B330" s="1"/>
      <c r="C330" s="1"/>
      <c r="D330" s="1"/>
      <c r="E330" s="1"/>
      <c r="F330" s="2"/>
      <c r="G330" s="1"/>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4"/>
      <c r="AQ330" s="3"/>
      <c r="AR330" s="3"/>
      <c r="AS330" s="3"/>
    </row>
    <row r="331" ht="14.25" customHeight="1">
      <c r="A331" s="1"/>
      <c r="B331" s="1"/>
      <c r="C331" s="1"/>
      <c r="D331" s="1"/>
      <c r="E331" s="1"/>
      <c r="F331" s="2"/>
      <c r="G331" s="1"/>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4"/>
      <c r="AQ331" s="3"/>
      <c r="AR331" s="3"/>
      <c r="AS331" s="3"/>
    </row>
    <row r="332" ht="14.25" customHeight="1">
      <c r="A332" s="1"/>
      <c r="B332" s="1"/>
      <c r="C332" s="1"/>
      <c r="D332" s="1"/>
      <c r="E332" s="1"/>
      <c r="F332" s="2"/>
      <c r="G332" s="1"/>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4"/>
      <c r="AQ332" s="3"/>
      <c r="AR332" s="3"/>
      <c r="AS332" s="3"/>
    </row>
    <row r="333" ht="14.25" customHeight="1">
      <c r="A333" s="1"/>
      <c r="B333" s="1"/>
      <c r="C333" s="1"/>
      <c r="D333" s="1"/>
      <c r="E333" s="1"/>
      <c r="F333" s="2"/>
      <c r="G333" s="1"/>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4"/>
      <c r="AQ333" s="3"/>
      <c r="AR333" s="3"/>
      <c r="AS333" s="3"/>
    </row>
    <row r="334" ht="14.25" customHeight="1">
      <c r="A334" s="1"/>
      <c r="B334" s="1"/>
      <c r="C334" s="1"/>
      <c r="D334" s="1"/>
      <c r="E334" s="1"/>
      <c r="F334" s="2"/>
      <c r="G334" s="1"/>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4"/>
      <c r="AQ334" s="3"/>
      <c r="AR334" s="3"/>
      <c r="AS334" s="3"/>
    </row>
    <row r="335" ht="14.25" customHeight="1">
      <c r="A335" s="1"/>
      <c r="B335" s="1"/>
      <c r="C335" s="1"/>
      <c r="D335" s="1"/>
      <c r="E335" s="1"/>
      <c r="F335" s="2"/>
      <c r="G335" s="1"/>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4"/>
      <c r="AQ335" s="3"/>
      <c r="AR335" s="3"/>
      <c r="AS335" s="3"/>
    </row>
    <row r="336" ht="14.25" customHeight="1">
      <c r="A336" s="1"/>
      <c r="B336" s="1"/>
      <c r="C336" s="1"/>
      <c r="D336" s="1"/>
      <c r="E336" s="1"/>
      <c r="F336" s="2"/>
      <c r="G336" s="1"/>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4"/>
      <c r="AQ336" s="3"/>
      <c r="AR336" s="3"/>
      <c r="AS336" s="3"/>
    </row>
    <row r="337" ht="14.25" customHeight="1">
      <c r="A337" s="1"/>
      <c r="B337" s="1"/>
      <c r="C337" s="1"/>
      <c r="D337" s="1"/>
      <c r="E337" s="1"/>
      <c r="F337" s="2"/>
      <c r="G337" s="1"/>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4"/>
      <c r="AQ337" s="3"/>
      <c r="AR337" s="3"/>
      <c r="AS337" s="3"/>
    </row>
    <row r="338" ht="14.25" customHeight="1">
      <c r="A338" s="1"/>
      <c r="B338" s="1"/>
      <c r="C338" s="1"/>
      <c r="D338" s="1"/>
      <c r="E338" s="1"/>
      <c r="F338" s="2"/>
      <c r="G338" s="1"/>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4"/>
      <c r="AQ338" s="3"/>
      <c r="AR338" s="3"/>
      <c r="AS338" s="3"/>
    </row>
    <row r="339" ht="14.25" customHeight="1">
      <c r="A339" s="1"/>
      <c r="B339" s="1"/>
      <c r="C339" s="1"/>
      <c r="D339" s="1"/>
      <c r="E339" s="1"/>
      <c r="F339" s="2"/>
      <c r="G339" s="1"/>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4"/>
      <c r="AQ339" s="3"/>
      <c r="AR339" s="3"/>
      <c r="AS339" s="3"/>
    </row>
    <row r="340" ht="14.25" customHeight="1">
      <c r="A340" s="1"/>
      <c r="B340" s="1"/>
      <c r="C340" s="1"/>
      <c r="D340" s="1"/>
      <c r="E340" s="1"/>
      <c r="F340" s="2"/>
      <c r="G340" s="1"/>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4"/>
      <c r="AQ340" s="3"/>
      <c r="AR340" s="3"/>
      <c r="AS340" s="3"/>
    </row>
    <row r="341" ht="14.25" customHeight="1">
      <c r="A341" s="1"/>
      <c r="B341" s="1"/>
      <c r="C341" s="1"/>
      <c r="D341" s="1"/>
      <c r="E341" s="1"/>
      <c r="F341" s="2"/>
      <c r="G341" s="1"/>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4"/>
      <c r="AQ341" s="3"/>
      <c r="AR341" s="3"/>
      <c r="AS341" s="3"/>
    </row>
    <row r="342" ht="14.25" customHeight="1">
      <c r="A342" s="1"/>
      <c r="B342" s="1"/>
      <c r="C342" s="1"/>
      <c r="D342" s="1"/>
      <c r="E342" s="1"/>
      <c r="F342" s="2"/>
      <c r="G342" s="1"/>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4"/>
      <c r="AQ342" s="3"/>
      <c r="AR342" s="3"/>
      <c r="AS342" s="3"/>
    </row>
    <row r="343" ht="14.25" customHeight="1">
      <c r="A343" s="1"/>
      <c r="B343" s="1"/>
      <c r="C343" s="1"/>
      <c r="D343" s="1"/>
      <c r="E343" s="1"/>
      <c r="F343" s="2"/>
      <c r="G343" s="1"/>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4"/>
      <c r="AQ343" s="3"/>
      <c r="AR343" s="3"/>
      <c r="AS343" s="3"/>
    </row>
    <row r="344" ht="14.25" customHeight="1">
      <c r="A344" s="1"/>
      <c r="B344" s="1"/>
      <c r="C344" s="1"/>
      <c r="D344" s="1"/>
      <c r="E344" s="1"/>
      <c r="F344" s="2"/>
      <c r="G344" s="1"/>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4"/>
      <c r="AQ344" s="3"/>
      <c r="AR344" s="3"/>
      <c r="AS344" s="3"/>
    </row>
    <row r="345" ht="14.25" customHeight="1">
      <c r="A345" s="1"/>
      <c r="B345" s="1"/>
      <c r="C345" s="1"/>
      <c r="D345" s="1"/>
      <c r="E345" s="1"/>
      <c r="F345" s="2"/>
      <c r="G345" s="1"/>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4"/>
      <c r="AQ345" s="3"/>
      <c r="AR345" s="3"/>
      <c r="AS345" s="3"/>
    </row>
    <row r="346" ht="14.25" customHeight="1">
      <c r="A346" s="1"/>
      <c r="B346" s="1"/>
      <c r="C346" s="1"/>
      <c r="D346" s="1"/>
      <c r="E346" s="1"/>
      <c r="F346" s="2"/>
      <c r="G346" s="1"/>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4"/>
      <c r="AQ346" s="3"/>
      <c r="AR346" s="3"/>
      <c r="AS346" s="3"/>
    </row>
    <row r="347" ht="14.25" customHeight="1">
      <c r="A347" s="1"/>
      <c r="B347" s="1"/>
      <c r="C347" s="1"/>
      <c r="D347" s="1"/>
      <c r="E347" s="1"/>
      <c r="F347" s="2"/>
      <c r="G347" s="1"/>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4"/>
      <c r="AQ347" s="3"/>
      <c r="AR347" s="3"/>
      <c r="AS347" s="3"/>
    </row>
    <row r="348" ht="14.25" customHeight="1">
      <c r="A348" s="1"/>
      <c r="B348" s="1"/>
      <c r="C348" s="1"/>
      <c r="D348" s="1"/>
      <c r="E348" s="1"/>
      <c r="F348" s="2"/>
      <c r="G348" s="1"/>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4"/>
      <c r="AQ348" s="3"/>
      <c r="AR348" s="3"/>
      <c r="AS348" s="3"/>
    </row>
    <row r="349" ht="14.25" customHeight="1">
      <c r="A349" s="1"/>
      <c r="B349" s="1"/>
      <c r="C349" s="1"/>
      <c r="D349" s="1"/>
      <c r="E349" s="1"/>
      <c r="F349" s="2"/>
      <c r="G349" s="1"/>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4"/>
      <c r="AQ349" s="3"/>
      <c r="AR349" s="3"/>
      <c r="AS349" s="3"/>
    </row>
    <row r="350" ht="14.25" customHeight="1">
      <c r="A350" s="1"/>
      <c r="B350" s="1"/>
      <c r="C350" s="1"/>
      <c r="D350" s="1"/>
      <c r="E350" s="1"/>
      <c r="F350" s="2"/>
      <c r="G350" s="1"/>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4"/>
      <c r="AQ350" s="3"/>
      <c r="AR350" s="3"/>
      <c r="AS350" s="3"/>
    </row>
    <row r="351" ht="14.25" customHeight="1">
      <c r="A351" s="1"/>
      <c r="B351" s="1"/>
      <c r="C351" s="1"/>
      <c r="D351" s="1"/>
      <c r="E351" s="1"/>
      <c r="F351" s="2"/>
      <c r="G351" s="1"/>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4"/>
      <c r="AQ351" s="3"/>
      <c r="AR351" s="3"/>
      <c r="AS351" s="3"/>
    </row>
    <row r="352" ht="14.25" customHeight="1">
      <c r="A352" s="1"/>
      <c r="B352" s="1"/>
      <c r="C352" s="1"/>
      <c r="D352" s="1"/>
      <c r="E352" s="1"/>
      <c r="F352" s="2"/>
      <c r="G352" s="1"/>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4"/>
      <c r="AQ352" s="3"/>
      <c r="AR352" s="3"/>
      <c r="AS352" s="3"/>
    </row>
    <row r="353" ht="14.25" customHeight="1">
      <c r="A353" s="1"/>
      <c r="B353" s="1"/>
      <c r="C353" s="1"/>
      <c r="D353" s="1"/>
      <c r="E353" s="1"/>
      <c r="F353" s="2"/>
      <c r="G353" s="1"/>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4"/>
      <c r="AQ353" s="3"/>
      <c r="AR353" s="3"/>
      <c r="AS353" s="3"/>
    </row>
    <row r="354" ht="14.25" customHeight="1">
      <c r="A354" s="1"/>
      <c r="B354" s="1"/>
      <c r="C354" s="1"/>
      <c r="D354" s="1"/>
      <c r="E354" s="1"/>
      <c r="F354" s="2"/>
      <c r="G354" s="1"/>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4"/>
      <c r="AQ354" s="3"/>
      <c r="AR354" s="3"/>
      <c r="AS354" s="3"/>
    </row>
    <row r="355" ht="14.25" customHeight="1">
      <c r="A355" s="1"/>
      <c r="B355" s="1"/>
      <c r="C355" s="1"/>
      <c r="D355" s="1"/>
      <c r="E355" s="1"/>
      <c r="F355" s="2"/>
      <c r="G355" s="1"/>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4"/>
      <c r="AQ355" s="3"/>
      <c r="AR355" s="3"/>
      <c r="AS355" s="3"/>
    </row>
    <row r="356" ht="14.25" customHeight="1">
      <c r="A356" s="1"/>
      <c r="B356" s="1"/>
      <c r="C356" s="1"/>
      <c r="D356" s="1"/>
      <c r="E356" s="1"/>
      <c r="F356" s="2"/>
      <c r="G356" s="1"/>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4"/>
      <c r="AQ356" s="3"/>
      <c r="AR356" s="3"/>
      <c r="AS356" s="3"/>
    </row>
    <row r="357" ht="14.25" customHeight="1">
      <c r="A357" s="1"/>
      <c r="B357" s="1"/>
      <c r="C357" s="1"/>
      <c r="D357" s="1"/>
      <c r="E357" s="1"/>
      <c r="F357" s="2"/>
      <c r="G357" s="1"/>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4"/>
      <c r="AQ357" s="3"/>
      <c r="AR357" s="3"/>
      <c r="AS357" s="3"/>
    </row>
    <row r="358" ht="14.25" customHeight="1">
      <c r="A358" s="1"/>
      <c r="B358" s="1"/>
      <c r="C358" s="1"/>
      <c r="D358" s="1"/>
      <c r="E358" s="1"/>
      <c r="F358" s="2"/>
      <c r="G358" s="1"/>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4"/>
      <c r="AQ358" s="3"/>
      <c r="AR358" s="3"/>
      <c r="AS358" s="3"/>
    </row>
    <row r="359" ht="14.25" customHeight="1">
      <c r="A359" s="1"/>
      <c r="B359" s="1"/>
      <c r="C359" s="1"/>
      <c r="D359" s="1"/>
      <c r="E359" s="1"/>
      <c r="F359" s="2"/>
      <c r="G359" s="1"/>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4"/>
      <c r="AQ359" s="3"/>
      <c r="AR359" s="3"/>
      <c r="AS359" s="3"/>
    </row>
    <row r="360" ht="14.25" customHeight="1">
      <c r="A360" s="1"/>
      <c r="B360" s="1"/>
      <c r="C360" s="1"/>
      <c r="D360" s="1"/>
      <c r="E360" s="1"/>
      <c r="F360" s="2"/>
      <c r="G360" s="1"/>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4"/>
      <c r="AQ360" s="3"/>
      <c r="AR360" s="3"/>
      <c r="AS360" s="3"/>
    </row>
    <row r="361" ht="14.25" customHeight="1">
      <c r="A361" s="1"/>
      <c r="B361" s="1"/>
      <c r="C361" s="1"/>
      <c r="D361" s="1"/>
      <c r="E361" s="1"/>
      <c r="F361" s="2"/>
      <c r="G361" s="1"/>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4"/>
      <c r="AQ361" s="3"/>
      <c r="AR361" s="3"/>
      <c r="AS361" s="3"/>
    </row>
    <row r="362" ht="14.25" customHeight="1">
      <c r="A362" s="1"/>
      <c r="B362" s="1"/>
      <c r="C362" s="1"/>
      <c r="D362" s="1"/>
      <c r="E362" s="1"/>
      <c r="F362" s="2"/>
      <c r="G362" s="1"/>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4"/>
      <c r="AQ362" s="3"/>
      <c r="AR362" s="3"/>
      <c r="AS362" s="3"/>
    </row>
    <row r="363" ht="14.25" customHeight="1">
      <c r="A363" s="1"/>
      <c r="B363" s="1"/>
      <c r="C363" s="1"/>
      <c r="D363" s="1"/>
      <c r="E363" s="1"/>
      <c r="F363" s="2"/>
      <c r="G363" s="1"/>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4"/>
      <c r="AQ363" s="3"/>
      <c r="AR363" s="3"/>
      <c r="AS363" s="3"/>
    </row>
    <row r="364" ht="14.25" customHeight="1">
      <c r="A364" s="1"/>
      <c r="B364" s="1"/>
      <c r="C364" s="1"/>
      <c r="D364" s="1"/>
      <c r="E364" s="1"/>
      <c r="F364" s="2"/>
      <c r="G364" s="1"/>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4"/>
      <c r="AQ364" s="3"/>
      <c r="AR364" s="3"/>
      <c r="AS364" s="3"/>
    </row>
    <row r="365" ht="14.25" customHeight="1">
      <c r="A365" s="1"/>
      <c r="B365" s="1"/>
      <c r="C365" s="1"/>
      <c r="D365" s="1"/>
      <c r="E365" s="1"/>
      <c r="F365" s="2"/>
      <c r="G365" s="1"/>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4"/>
      <c r="AQ365" s="3"/>
      <c r="AR365" s="3"/>
      <c r="AS365" s="3"/>
    </row>
    <row r="366" ht="14.25" customHeight="1">
      <c r="A366" s="1"/>
      <c r="B366" s="1"/>
      <c r="C366" s="1"/>
      <c r="D366" s="1"/>
      <c r="E366" s="1"/>
      <c r="F366" s="2"/>
      <c r="G366" s="1"/>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4"/>
      <c r="AQ366" s="3"/>
      <c r="AR366" s="3"/>
      <c r="AS366" s="3"/>
    </row>
    <row r="367" ht="14.25" customHeight="1">
      <c r="A367" s="1"/>
      <c r="B367" s="1"/>
      <c r="C367" s="1"/>
      <c r="D367" s="1"/>
      <c r="E367" s="1"/>
      <c r="F367" s="2"/>
      <c r="G367" s="1"/>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4"/>
      <c r="AQ367" s="3"/>
      <c r="AR367" s="3"/>
      <c r="AS367" s="3"/>
    </row>
    <row r="368" ht="14.25" customHeight="1">
      <c r="A368" s="1"/>
      <c r="B368" s="1"/>
      <c r="C368" s="1"/>
      <c r="D368" s="1"/>
      <c r="E368" s="1"/>
      <c r="F368" s="2"/>
      <c r="G368" s="1"/>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4"/>
      <c r="AQ368" s="3"/>
      <c r="AR368" s="3"/>
      <c r="AS368" s="3"/>
    </row>
    <row r="369" ht="14.25" customHeight="1">
      <c r="A369" s="1"/>
      <c r="B369" s="1"/>
      <c r="C369" s="1"/>
      <c r="D369" s="1"/>
      <c r="E369" s="1"/>
      <c r="F369" s="2"/>
      <c r="G369" s="1"/>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4"/>
      <c r="AQ369" s="3"/>
      <c r="AR369" s="3"/>
      <c r="AS369" s="3"/>
    </row>
    <row r="370" ht="14.25" customHeight="1">
      <c r="A370" s="1"/>
      <c r="B370" s="1"/>
      <c r="C370" s="1"/>
      <c r="D370" s="1"/>
      <c r="E370" s="1"/>
      <c r="F370" s="2"/>
      <c r="G370" s="1"/>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4"/>
      <c r="AQ370" s="3"/>
      <c r="AR370" s="3"/>
      <c r="AS370" s="3"/>
    </row>
    <row r="371" ht="14.25" customHeight="1">
      <c r="A371" s="1"/>
      <c r="B371" s="1"/>
      <c r="C371" s="1"/>
      <c r="D371" s="1"/>
      <c r="E371" s="1"/>
      <c r="F371" s="2"/>
      <c r="G371" s="1"/>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4"/>
      <c r="AQ371" s="3"/>
      <c r="AR371" s="3"/>
      <c r="AS371" s="3"/>
    </row>
    <row r="372" ht="14.25" customHeight="1">
      <c r="A372" s="1"/>
      <c r="B372" s="1"/>
      <c r="C372" s="1"/>
      <c r="D372" s="1"/>
      <c r="E372" s="1"/>
      <c r="F372" s="2"/>
      <c r="G372" s="1"/>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4"/>
      <c r="AQ372" s="3"/>
      <c r="AR372" s="3"/>
      <c r="AS372" s="3"/>
    </row>
    <row r="373" ht="14.25" customHeight="1">
      <c r="A373" s="1"/>
      <c r="B373" s="1"/>
      <c r="C373" s="1"/>
      <c r="D373" s="1"/>
      <c r="E373" s="1"/>
      <c r="F373" s="2"/>
      <c r="G373" s="1"/>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4"/>
      <c r="AQ373" s="3"/>
      <c r="AR373" s="3"/>
      <c r="AS373" s="3"/>
    </row>
    <row r="374" ht="14.25" customHeight="1">
      <c r="A374" s="1"/>
      <c r="B374" s="1"/>
      <c r="C374" s="1"/>
      <c r="D374" s="1"/>
      <c r="E374" s="1"/>
      <c r="F374" s="2"/>
      <c r="G374" s="1"/>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4"/>
      <c r="AQ374" s="3"/>
      <c r="AR374" s="3"/>
      <c r="AS374" s="3"/>
    </row>
    <row r="375" ht="14.25" customHeight="1">
      <c r="A375" s="1"/>
      <c r="B375" s="1"/>
      <c r="C375" s="1"/>
      <c r="D375" s="1"/>
      <c r="E375" s="1"/>
      <c r="F375" s="2"/>
      <c r="G375" s="1"/>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4"/>
      <c r="AQ375" s="3"/>
      <c r="AR375" s="3"/>
      <c r="AS375" s="3"/>
    </row>
    <row r="376" ht="14.25" customHeight="1">
      <c r="A376" s="1"/>
      <c r="B376" s="1"/>
      <c r="C376" s="1"/>
      <c r="D376" s="1"/>
      <c r="E376" s="1"/>
      <c r="F376" s="2"/>
      <c r="G376" s="1"/>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4"/>
      <c r="AQ376" s="3"/>
      <c r="AR376" s="3"/>
      <c r="AS376" s="3"/>
    </row>
    <row r="377" ht="14.25" customHeight="1">
      <c r="A377" s="1"/>
      <c r="B377" s="1"/>
      <c r="C377" s="1"/>
      <c r="D377" s="1"/>
      <c r="E377" s="1"/>
      <c r="F377" s="2"/>
      <c r="G377" s="1"/>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4"/>
      <c r="AQ377" s="3"/>
      <c r="AR377" s="3"/>
      <c r="AS377" s="3"/>
    </row>
    <row r="378" ht="14.25" customHeight="1">
      <c r="A378" s="1"/>
      <c r="B378" s="1"/>
      <c r="C378" s="1"/>
      <c r="D378" s="1"/>
      <c r="E378" s="1"/>
      <c r="F378" s="2"/>
      <c r="G378" s="1"/>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4"/>
      <c r="AQ378" s="3"/>
      <c r="AR378" s="3"/>
      <c r="AS378" s="3"/>
    </row>
    <row r="379" ht="14.25" customHeight="1">
      <c r="A379" s="1"/>
      <c r="B379" s="1"/>
      <c r="C379" s="1"/>
      <c r="D379" s="1"/>
      <c r="E379" s="1"/>
      <c r="F379" s="2"/>
      <c r="G379" s="1"/>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4"/>
      <c r="AQ379" s="3"/>
      <c r="AR379" s="3"/>
      <c r="AS379" s="3"/>
    </row>
    <row r="380" ht="14.25" customHeight="1">
      <c r="A380" s="1"/>
      <c r="B380" s="1"/>
      <c r="C380" s="1"/>
      <c r="D380" s="1"/>
      <c r="E380" s="1"/>
      <c r="F380" s="2"/>
      <c r="G380" s="1"/>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4"/>
      <c r="AQ380" s="3"/>
      <c r="AR380" s="3"/>
      <c r="AS380" s="3"/>
    </row>
    <row r="381" ht="14.25" customHeight="1">
      <c r="A381" s="1"/>
      <c r="B381" s="1"/>
      <c r="C381" s="1"/>
      <c r="D381" s="1"/>
      <c r="E381" s="1"/>
      <c r="F381" s="2"/>
      <c r="G381" s="1"/>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4"/>
      <c r="AQ381" s="3"/>
      <c r="AR381" s="3"/>
      <c r="AS381" s="3"/>
    </row>
    <row r="382" ht="14.25" customHeight="1">
      <c r="A382" s="1"/>
      <c r="B382" s="1"/>
      <c r="C382" s="1"/>
      <c r="D382" s="1"/>
      <c r="E382" s="1"/>
      <c r="F382" s="2"/>
      <c r="G382" s="1"/>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4"/>
      <c r="AQ382" s="3"/>
      <c r="AR382" s="3"/>
      <c r="AS382" s="3"/>
    </row>
    <row r="383" ht="14.25" customHeight="1">
      <c r="A383" s="1"/>
      <c r="B383" s="1"/>
      <c r="C383" s="1"/>
      <c r="D383" s="1"/>
      <c r="E383" s="1"/>
      <c r="F383" s="2"/>
      <c r="G383" s="1"/>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4"/>
      <c r="AQ383" s="3"/>
      <c r="AR383" s="3"/>
      <c r="AS383" s="3"/>
    </row>
    <row r="384" ht="14.25" customHeight="1">
      <c r="A384" s="1"/>
      <c r="B384" s="1"/>
      <c r="C384" s="1"/>
      <c r="D384" s="1"/>
      <c r="E384" s="1"/>
      <c r="F384" s="2"/>
      <c r="G384" s="1"/>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4"/>
      <c r="AQ384" s="3"/>
      <c r="AR384" s="3"/>
      <c r="AS384" s="3"/>
    </row>
    <row r="385" ht="14.25" customHeight="1">
      <c r="A385" s="1"/>
      <c r="B385" s="1"/>
      <c r="C385" s="1"/>
      <c r="D385" s="1"/>
      <c r="E385" s="1"/>
      <c r="F385" s="2"/>
      <c r="G385" s="1"/>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4"/>
      <c r="AQ385" s="3"/>
      <c r="AR385" s="3"/>
      <c r="AS385" s="3"/>
    </row>
    <row r="386" ht="14.25" customHeight="1">
      <c r="A386" s="1"/>
      <c r="B386" s="1"/>
      <c r="C386" s="1"/>
      <c r="D386" s="1"/>
      <c r="E386" s="1"/>
      <c r="F386" s="2"/>
      <c r="G386" s="1"/>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4"/>
      <c r="AQ386" s="3"/>
      <c r="AR386" s="3"/>
      <c r="AS386" s="3"/>
    </row>
    <row r="387" ht="14.25" customHeight="1">
      <c r="A387" s="1"/>
      <c r="B387" s="1"/>
      <c r="C387" s="1"/>
      <c r="D387" s="1"/>
      <c r="E387" s="1"/>
      <c r="F387" s="2"/>
      <c r="G387" s="1"/>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4"/>
      <c r="AQ387" s="3"/>
      <c r="AR387" s="3"/>
      <c r="AS387" s="3"/>
    </row>
    <row r="388" ht="14.25" customHeight="1">
      <c r="A388" s="1"/>
      <c r="B388" s="1"/>
      <c r="C388" s="1"/>
      <c r="D388" s="1"/>
      <c r="E388" s="1"/>
      <c r="F388" s="2"/>
      <c r="G388" s="1"/>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4"/>
      <c r="AQ388" s="3"/>
      <c r="AR388" s="3"/>
      <c r="AS388" s="3"/>
    </row>
    <row r="389" ht="14.25" customHeight="1">
      <c r="A389" s="1"/>
      <c r="B389" s="1"/>
      <c r="C389" s="1"/>
      <c r="D389" s="1"/>
      <c r="E389" s="1"/>
      <c r="F389" s="2"/>
      <c r="G389" s="1"/>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4"/>
      <c r="AQ389" s="3"/>
      <c r="AR389" s="3"/>
      <c r="AS389" s="3"/>
    </row>
    <row r="390" ht="14.25" customHeight="1">
      <c r="A390" s="1"/>
      <c r="B390" s="1"/>
      <c r="C390" s="1"/>
      <c r="D390" s="1"/>
      <c r="E390" s="1"/>
      <c r="F390" s="2"/>
      <c r="G390" s="1"/>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4"/>
      <c r="AQ390" s="3"/>
      <c r="AR390" s="3"/>
      <c r="AS390" s="3"/>
    </row>
    <row r="391" ht="14.25" customHeight="1">
      <c r="A391" s="1"/>
      <c r="B391" s="1"/>
      <c r="C391" s="1"/>
      <c r="D391" s="1"/>
      <c r="E391" s="1"/>
      <c r="F391" s="2"/>
      <c r="G391" s="1"/>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4"/>
      <c r="AQ391" s="3"/>
      <c r="AR391" s="3"/>
      <c r="AS391" s="3"/>
    </row>
    <row r="392" ht="14.25" customHeight="1">
      <c r="A392" s="1"/>
      <c r="B392" s="1"/>
      <c r="C392" s="1"/>
      <c r="D392" s="1"/>
      <c r="E392" s="1"/>
      <c r="F392" s="2"/>
      <c r="G392" s="1"/>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4"/>
      <c r="AQ392" s="3"/>
      <c r="AR392" s="3"/>
      <c r="AS392" s="3"/>
    </row>
    <row r="393" ht="14.25" customHeight="1">
      <c r="A393" s="1"/>
      <c r="B393" s="1"/>
      <c r="C393" s="1"/>
      <c r="D393" s="1"/>
      <c r="E393" s="1"/>
      <c r="F393" s="2"/>
      <c r="G393" s="1"/>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4"/>
      <c r="AQ393" s="3"/>
      <c r="AR393" s="3"/>
      <c r="AS393" s="3"/>
    </row>
    <row r="394" ht="14.25" customHeight="1">
      <c r="A394" s="1"/>
      <c r="B394" s="1"/>
      <c r="C394" s="1"/>
      <c r="D394" s="1"/>
      <c r="E394" s="1"/>
      <c r="F394" s="2"/>
      <c r="G394" s="1"/>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4"/>
      <c r="AQ394" s="3"/>
      <c r="AR394" s="3"/>
      <c r="AS394" s="3"/>
    </row>
    <row r="395" ht="14.25" customHeight="1">
      <c r="A395" s="1"/>
      <c r="B395" s="1"/>
      <c r="C395" s="1"/>
      <c r="D395" s="1"/>
      <c r="E395" s="1"/>
      <c r="F395" s="2"/>
      <c r="G395" s="1"/>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4"/>
      <c r="AQ395" s="3"/>
      <c r="AR395" s="3"/>
      <c r="AS395" s="3"/>
    </row>
    <row r="396" ht="14.25" customHeight="1">
      <c r="A396" s="1"/>
      <c r="B396" s="1"/>
      <c r="C396" s="1"/>
      <c r="D396" s="1"/>
      <c r="E396" s="1"/>
      <c r="F396" s="2"/>
      <c r="G396" s="1"/>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4"/>
      <c r="AQ396" s="3"/>
      <c r="AR396" s="3"/>
      <c r="AS396" s="3"/>
    </row>
    <row r="397" ht="14.25" customHeight="1">
      <c r="A397" s="1"/>
      <c r="B397" s="1"/>
      <c r="C397" s="1"/>
      <c r="D397" s="1"/>
      <c r="E397" s="1"/>
      <c r="F397" s="2"/>
      <c r="G397" s="1"/>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4"/>
      <c r="AQ397" s="3"/>
      <c r="AR397" s="3"/>
      <c r="AS397" s="3"/>
    </row>
    <row r="398" ht="14.25" customHeight="1">
      <c r="A398" s="1"/>
      <c r="B398" s="1"/>
      <c r="C398" s="1"/>
      <c r="D398" s="1"/>
      <c r="E398" s="1"/>
      <c r="F398" s="2"/>
      <c r="G398" s="1"/>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4"/>
      <c r="AQ398" s="3"/>
      <c r="AR398" s="3"/>
      <c r="AS398" s="3"/>
    </row>
    <row r="399" ht="14.25" customHeight="1">
      <c r="A399" s="1"/>
      <c r="B399" s="1"/>
      <c r="C399" s="1"/>
      <c r="D399" s="1"/>
      <c r="E399" s="1"/>
      <c r="F399" s="2"/>
      <c r="G399" s="1"/>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4"/>
      <c r="AQ399" s="3"/>
      <c r="AR399" s="3"/>
      <c r="AS399" s="3"/>
    </row>
    <row r="400" ht="14.25" customHeight="1">
      <c r="A400" s="1"/>
      <c r="B400" s="1"/>
      <c r="C400" s="1"/>
      <c r="D400" s="1"/>
      <c r="E400" s="1"/>
      <c r="F400" s="2"/>
      <c r="G400" s="1"/>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4"/>
      <c r="AQ400" s="3"/>
      <c r="AR400" s="3"/>
      <c r="AS400" s="3"/>
    </row>
    <row r="401" ht="14.25" customHeight="1">
      <c r="A401" s="1"/>
      <c r="B401" s="1"/>
      <c r="C401" s="1"/>
      <c r="D401" s="1"/>
      <c r="E401" s="1"/>
      <c r="F401" s="2"/>
      <c r="G401" s="1"/>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4"/>
      <c r="AQ401" s="3"/>
      <c r="AR401" s="3"/>
      <c r="AS401" s="3"/>
    </row>
    <row r="402" ht="14.25" customHeight="1">
      <c r="A402" s="1"/>
      <c r="B402" s="1"/>
      <c r="C402" s="1"/>
      <c r="D402" s="1"/>
      <c r="E402" s="1"/>
      <c r="F402" s="2"/>
      <c r="G402" s="1"/>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4"/>
      <c r="AQ402" s="3"/>
      <c r="AR402" s="3"/>
      <c r="AS402" s="3"/>
    </row>
    <row r="403" ht="14.25" customHeight="1">
      <c r="A403" s="1"/>
      <c r="B403" s="1"/>
      <c r="C403" s="1"/>
      <c r="D403" s="1"/>
      <c r="E403" s="1"/>
      <c r="F403" s="2"/>
      <c r="G403" s="1"/>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4"/>
      <c r="AQ403" s="3"/>
      <c r="AR403" s="3"/>
      <c r="AS403" s="3"/>
    </row>
    <row r="404" ht="14.25" customHeight="1">
      <c r="A404" s="1"/>
      <c r="B404" s="1"/>
      <c r="C404" s="1"/>
      <c r="D404" s="1"/>
      <c r="E404" s="1"/>
      <c r="F404" s="2"/>
      <c r="G404" s="1"/>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4"/>
      <c r="AQ404" s="3"/>
      <c r="AR404" s="3"/>
      <c r="AS404" s="3"/>
    </row>
    <row r="405" ht="14.25" customHeight="1">
      <c r="A405" s="1"/>
      <c r="B405" s="1"/>
      <c r="C405" s="1"/>
      <c r="D405" s="1"/>
      <c r="E405" s="1"/>
      <c r="F405" s="2"/>
      <c r="G405" s="1"/>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4"/>
      <c r="AQ405" s="3"/>
      <c r="AR405" s="3"/>
      <c r="AS405" s="3"/>
    </row>
    <row r="406" ht="14.25" customHeight="1">
      <c r="A406" s="1"/>
      <c r="B406" s="1"/>
      <c r="C406" s="1"/>
      <c r="D406" s="1"/>
      <c r="E406" s="1"/>
      <c r="F406" s="2"/>
      <c r="G406" s="1"/>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4"/>
      <c r="AQ406" s="3"/>
      <c r="AR406" s="3"/>
      <c r="AS406" s="3"/>
    </row>
    <row r="407" ht="14.25" customHeight="1">
      <c r="A407" s="1"/>
      <c r="B407" s="1"/>
      <c r="C407" s="1"/>
      <c r="D407" s="1"/>
      <c r="E407" s="1"/>
      <c r="F407" s="2"/>
      <c r="G407" s="1"/>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4"/>
      <c r="AQ407" s="3"/>
      <c r="AR407" s="3"/>
      <c r="AS407" s="3"/>
    </row>
    <row r="408" ht="14.25" customHeight="1">
      <c r="A408" s="1"/>
      <c r="B408" s="1"/>
      <c r="C408" s="1"/>
      <c r="D408" s="1"/>
      <c r="E408" s="1"/>
      <c r="F408" s="2"/>
      <c r="G408" s="1"/>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4"/>
      <c r="AQ408" s="3"/>
      <c r="AR408" s="3"/>
      <c r="AS408" s="3"/>
    </row>
    <row r="409" ht="14.25" customHeight="1">
      <c r="A409" s="1"/>
      <c r="B409" s="1"/>
      <c r="C409" s="1"/>
      <c r="D409" s="1"/>
      <c r="E409" s="1"/>
      <c r="F409" s="2"/>
      <c r="G409" s="1"/>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4"/>
      <c r="AQ409" s="3"/>
      <c r="AR409" s="3"/>
      <c r="AS409" s="3"/>
    </row>
    <row r="410" ht="14.25" customHeight="1">
      <c r="A410" s="1"/>
      <c r="B410" s="1"/>
      <c r="C410" s="1"/>
      <c r="D410" s="1"/>
      <c r="E410" s="1"/>
      <c r="F410" s="2"/>
      <c r="G410" s="1"/>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4"/>
      <c r="AQ410" s="3"/>
      <c r="AR410" s="3"/>
      <c r="AS410" s="3"/>
    </row>
    <row r="411" ht="14.25" customHeight="1">
      <c r="A411" s="1"/>
      <c r="B411" s="1"/>
      <c r="C411" s="1"/>
      <c r="D411" s="1"/>
      <c r="E411" s="1"/>
      <c r="F411" s="2"/>
      <c r="G411" s="1"/>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4"/>
      <c r="AQ411" s="3"/>
      <c r="AR411" s="3"/>
      <c r="AS411" s="3"/>
    </row>
    <row r="412" ht="14.25" customHeight="1">
      <c r="A412" s="1"/>
      <c r="B412" s="1"/>
      <c r="C412" s="1"/>
      <c r="D412" s="1"/>
      <c r="E412" s="1"/>
      <c r="F412" s="2"/>
      <c r="G412" s="1"/>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4"/>
      <c r="AQ412" s="3"/>
      <c r="AR412" s="3"/>
      <c r="AS412" s="3"/>
    </row>
    <row r="413" ht="14.25" customHeight="1">
      <c r="A413" s="1"/>
      <c r="B413" s="1"/>
      <c r="C413" s="1"/>
      <c r="D413" s="1"/>
      <c r="E413" s="1"/>
      <c r="F413" s="2"/>
      <c r="G413" s="1"/>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4"/>
      <c r="AQ413" s="3"/>
      <c r="AR413" s="3"/>
      <c r="AS413" s="3"/>
    </row>
    <row r="414" ht="14.25" customHeight="1">
      <c r="A414" s="1"/>
      <c r="B414" s="1"/>
      <c r="C414" s="1"/>
      <c r="D414" s="1"/>
      <c r="E414" s="1"/>
      <c r="F414" s="2"/>
      <c r="G414" s="1"/>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4"/>
      <c r="AQ414" s="3"/>
      <c r="AR414" s="3"/>
      <c r="AS414" s="3"/>
    </row>
    <row r="415" ht="14.25" customHeight="1">
      <c r="A415" s="1"/>
      <c r="B415" s="1"/>
      <c r="C415" s="1"/>
      <c r="D415" s="1"/>
      <c r="E415" s="1"/>
      <c r="F415" s="2"/>
      <c r="G415" s="1"/>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4"/>
      <c r="AQ415" s="3"/>
      <c r="AR415" s="3"/>
      <c r="AS415" s="3"/>
    </row>
    <row r="416" ht="14.25" customHeight="1">
      <c r="A416" s="1"/>
      <c r="B416" s="1"/>
      <c r="C416" s="1"/>
      <c r="D416" s="1"/>
      <c r="E416" s="1"/>
      <c r="F416" s="2"/>
      <c r="G416" s="1"/>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4"/>
      <c r="AQ416" s="3"/>
      <c r="AR416" s="3"/>
      <c r="AS416" s="3"/>
    </row>
    <row r="417" ht="14.25" customHeight="1">
      <c r="A417" s="1"/>
      <c r="B417" s="1"/>
      <c r="C417" s="1"/>
      <c r="D417" s="1"/>
      <c r="E417" s="1"/>
      <c r="F417" s="2"/>
      <c r="G417" s="1"/>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4"/>
      <c r="AQ417" s="3"/>
      <c r="AR417" s="3"/>
      <c r="AS417" s="3"/>
    </row>
    <row r="418" ht="14.25" customHeight="1">
      <c r="A418" s="1"/>
      <c r="B418" s="1"/>
      <c r="C418" s="1"/>
      <c r="D418" s="1"/>
      <c r="E418" s="1"/>
      <c r="F418" s="2"/>
      <c r="G418" s="1"/>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4"/>
      <c r="AQ418" s="3"/>
      <c r="AR418" s="3"/>
      <c r="AS418" s="3"/>
    </row>
    <row r="419" ht="14.25" customHeight="1">
      <c r="A419" s="1"/>
      <c r="B419" s="1"/>
      <c r="C419" s="1"/>
      <c r="D419" s="1"/>
      <c r="E419" s="1"/>
      <c r="F419" s="2"/>
      <c r="G419" s="1"/>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4"/>
      <c r="AQ419" s="3"/>
      <c r="AR419" s="3"/>
      <c r="AS419" s="3"/>
    </row>
    <row r="420" ht="14.25" customHeight="1">
      <c r="A420" s="1"/>
      <c r="B420" s="1"/>
      <c r="C420" s="1"/>
      <c r="D420" s="1"/>
      <c r="E420" s="1"/>
      <c r="F420" s="2"/>
      <c r="G420" s="1"/>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4"/>
      <c r="AQ420" s="3"/>
      <c r="AR420" s="3"/>
      <c r="AS420" s="3"/>
    </row>
    <row r="421" ht="14.25" customHeight="1">
      <c r="A421" s="1"/>
      <c r="B421" s="1"/>
      <c r="C421" s="1"/>
      <c r="D421" s="1"/>
      <c r="E421" s="1"/>
      <c r="F421" s="2"/>
      <c r="G421" s="1"/>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4"/>
      <c r="AQ421" s="3"/>
      <c r="AR421" s="3"/>
      <c r="AS421" s="3"/>
    </row>
    <row r="422" ht="14.25" customHeight="1">
      <c r="A422" s="1"/>
      <c r="B422" s="1"/>
      <c r="C422" s="1"/>
      <c r="D422" s="1"/>
      <c r="E422" s="1"/>
      <c r="F422" s="2"/>
      <c r="G422" s="1"/>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4"/>
      <c r="AQ422" s="3"/>
      <c r="AR422" s="3"/>
      <c r="AS422" s="3"/>
    </row>
    <row r="423" ht="14.25" customHeight="1">
      <c r="A423" s="1"/>
      <c r="B423" s="1"/>
      <c r="C423" s="1"/>
      <c r="D423" s="1"/>
      <c r="E423" s="1"/>
      <c r="F423" s="2"/>
      <c r="G423" s="1"/>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4"/>
      <c r="AQ423" s="3"/>
      <c r="AR423" s="3"/>
      <c r="AS423" s="3"/>
    </row>
    <row r="424" ht="14.25" customHeight="1">
      <c r="A424" s="1"/>
      <c r="B424" s="1"/>
      <c r="C424" s="1"/>
      <c r="D424" s="1"/>
      <c r="E424" s="1"/>
      <c r="F424" s="2"/>
      <c r="G424" s="1"/>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4"/>
      <c r="AQ424" s="3"/>
      <c r="AR424" s="3"/>
      <c r="AS424" s="3"/>
    </row>
    <row r="425" ht="14.25" customHeight="1">
      <c r="A425" s="1"/>
      <c r="B425" s="1"/>
      <c r="C425" s="1"/>
      <c r="D425" s="1"/>
      <c r="E425" s="1"/>
      <c r="F425" s="2"/>
      <c r="G425" s="1"/>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4"/>
      <c r="AQ425" s="3"/>
      <c r="AR425" s="3"/>
      <c r="AS425" s="3"/>
    </row>
    <row r="426" ht="14.25" customHeight="1">
      <c r="A426" s="1"/>
      <c r="B426" s="1"/>
      <c r="C426" s="1"/>
      <c r="D426" s="1"/>
      <c r="E426" s="1"/>
      <c r="F426" s="2"/>
      <c r="G426" s="1"/>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4"/>
      <c r="AQ426" s="3"/>
      <c r="AR426" s="3"/>
      <c r="AS426" s="3"/>
    </row>
    <row r="427" ht="14.25" customHeight="1">
      <c r="A427" s="1"/>
      <c r="B427" s="1"/>
      <c r="C427" s="1"/>
      <c r="D427" s="1"/>
      <c r="E427" s="1"/>
      <c r="F427" s="2"/>
      <c r="G427" s="1"/>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4"/>
      <c r="AQ427" s="3"/>
      <c r="AR427" s="3"/>
      <c r="AS427" s="3"/>
    </row>
    <row r="428" ht="14.25" customHeight="1">
      <c r="A428" s="1"/>
      <c r="B428" s="1"/>
      <c r="C428" s="1"/>
      <c r="D428" s="1"/>
      <c r="E428" s="1"/>
      <c r="F428" s="2"/>
      <c r="G428" s="1"/>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4"/>
      <c r="AQ428" s="3"/>
      <c r="AR428" s="3"/>
      <c r="AS428" s="3"/>
    </row>
    <row r="429" ht="14.25" customHeight="1">
      <c r="A429" s="1"/>
      <c r="B429" s="1"/>
      <c r="C429" s="1"/>
      <c r="D429" s="1"/>
      <c r="E429" s="1"/>
      <c r="F429" s="2"/>
      <c r="G429" s="1"/>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4"/>
      <c r="AQ429" s="3"/>
      <c r="AR429" s="3"/>
      <c r="AS429" s="3"/>
    </row>
    <row r="430" ht="14.25" customHeight="1">
      <c r="A430" s="1"/>
      <c r="B430" s="1"/>
      <c r="C430" s="1"/>
      <c r="D430" s="1"/>
      <c r="E430" s="1"/>
      <c r="F430" s="2"/>
      <c r="G430" s="1"/>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4"/>
      <c r="AQ430" s="3"/>
      <c r="AR430" s="3"/>
      <c r="AS430" s="3"/>
    </row>
    <row r="431" ht="14.25" customHeight="1">
      <c r="A431" s="1"/>
      <c r="B431" s="1"/>
      <c r="C431" s="1"/>
      <c r="D431" s="1"/>
      <c r="E431" s="1"/>
      <c r="F431" s="2"/>
      <c r="G431" s="1"/>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4"/>
      <c r="AQ431" s="3"/>
      <c r="AR431" s="3"/>
      <c r="AS431" s="3"/>
    </row>
    <row r="432" ht="14.25" customHeight="1">
      <c r="A432" s="1"/>
      <c r="B432" s="1"/>
      <c r="C432" s="1"/>
      <c r="D432" s="1"/>
      <c r="E432" s="1"/>
      <c r="F432" s="2"/>
      <c r="G432" s="1"/>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4"/>
      <c r="AQ432" s="3"/>
      <c r="AR432" s="3"/>
      <c r="AS432" s="3"/>
    </row>
    <row r="433" ht="14.25" customHeight="1">
      <c r="A433" s="1"/>
      <c r="B433" s="1"/>
      <c r="C433" s="1"/>
      <c r="D433" s="1"/>
      <c r="E433" s="1"/>
      <c r="F433" s="2"/>
      <c r="G433" s="1"/>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4"/>
      <c r="AQ433" s="3"/>
      <c r="AR433" s="3"/>
      <c r="AS433" s="3"/>
    </row>
    <row r="434" ht="14.25" customHeight="1">
      <c r="A434" s="1"/>
      <c r="B434" s="1"/>
      <c r="C434" s="1"/>
      <c r="D434" s="1"/>
      <c r="E434" s="1"/>
      <c r="F434" s="2"/>
      <c r="G434" s="1"/>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4"/>
      <c r="AQ434" s="3"/>
      <c r="AR434" s="3"/>
      <c r="AS434" s="3"/>
    </row>
    <row r="435" ht="14.25" customHeight="1">
      <c r="A435" s="1"/>
      <c r="B435" s="1"/>
      <c r="C435" s="1"/>
      <c r="D435" s="1"/>
      <c r="E435" s="1"/>
      <c r="F435" s="2"/>
      <c r="G435" s="1"/>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4"/>
      <c r="AQ435" s="3"/>
      <c r="AR435" s="3"/>
      <c r="AS435" s="3"/>
    </row>
    <row r="436" ht="14.25" customHeight="1">
      <c r="A436" s="1"/>
      <c r="B436" s="1"/>
      <c r="C436" s="1"/>
      <c r="D436" s="1"/>
      <c r="E436" s="1"/>
      <c r="F436" s="2"/>
      <c r="G436" s="1"/>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4"/>
      <c r="AQ436" s="3"/>
      <c r="AR436" s="3"/>
      <c r="AS436" s="3"/>
    </row>
    <row r="437" ht="14.25" customHeight="1">
      <c r="A437" s="1"/>
      <c r="B437" s="1"/>
      <c r="C437" s="1"/>
      <c r="D437" s="1"/>
      <c r="E437" s="1"/>
      <c r="F437" s="2"/>
      <c r="G437" s="1"/>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4"/>
      <c r="AQ437" s="3"/>
      <c r="AR437" s="3"/>
      <c r="AS437" s="3"/>
    </row>
    <row r="438" ht="14.25" customHeight="1">
      <c r="A438" s="1"/>
      <c r="B438" s="1"/>
      <c r="C438" s="1"/>
      <c r="D438" s="1"/>
      <c r="E438" s="1"/>
      <c r="F438" s="2"/>
      <c r="G438" s="1"/>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4"/>
      <c r="AQ438" s="3"/>
      <c r="AR438" s="3"/>
      <c r="AS438" s="3"/>
    </row>
    <row r="439" ht="14.25" customHeight="1">
      <c r="A439" s="1"/>
      <c r="B439" s="1"/>
      <c r="C439" s="1"/>
      <c r="D439" s="1"/>
      <c r="E439" s="1"/>
      <c r="F439" s="2"/>
      <c r="G439" s="1"/>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4"/>
      <c r="AQ439" s="3"/>
      <c r="AR439" s="3"/>
      <c r="AS439" s="3"/>
    </row>
    <row r="440" ht="14.25" customHeight="1">
      <c r="A440" s="1"/>
      <c r="B440" s="1"/>
      <c r="C440" s="1"/>
      <c r="D440" s="1"/>
      <c r="E440" s="1"/>
      <c r="F440" s="2"/>
      <c r="G440" s="1"/>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4"/>
      <c r="AQ440" s="3"/>
      <c r="AR440" s="3"/>
      <c r="AS440" s="3"/>
    </row>
    <row r="441" ht="14.25" customHeight="1">
      <c r="A441" s="1"/>
      <c r="B441" s="1"/>
      <c r="C441" s="1"/>
      <c r="D441" s="1"/>
      <c r="E441" s="1"/>
      <c r="F441" s="2"/>
      <c r="G441" s="1"/>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4"/>
      <c r="AQ441" s="3"/>
      <c r="AR441" s="3"/>
      <c r="AS441" s="3"/>
    </row>
    <row r="442" ht="14.25" customHeight="1">
      <c r="A442" s="1"/>
      <c r="B442" s="1"/>
      <c r="C442" s="1"/>
      <c r="D442" s="1"/>
      <c r="E442" s="1"/>
      <c r="F442" s="2"/>
      <c r="G442" s="1"/>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4"/>
      <c r="AQ442" s="3"/>
      <c r="AR442" s="3"/>
      <c r="AS442" s="3"/>
    </row>
    <row r="443" ht="14.25" customHeight="1">
      <c r="A443" s="1"/>
      <c r="B443" s="1"/>
      <c r="C443" s="1"/>
      <c r="D443" s="1"/>
      <c r="E443" s="1"/>
      <c r="F443" s="2"/>
      <c r="G443" s="1"/>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4"/>
      <c r="AQ443" s="3"/>
      <c r="AR443" s="3"/>
      <c r="AS443" s="3"/>
    </row>
    <row r="444" ht="14.25" customHeight="1">
      <c r="A444" s="1"/>
      <c r="B444" s="1"/>
      <c r="C444" s="1"/>
      <c r="D444" s="1"/>
      <c r="E444" s="1"/>
      <c r="F444" s="2"/>
      <c r="G444" s="1"/>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4"/>
      <c r="AQ444" s="3"/>
      <c r="AR444" s="3"/>
      <c r="AS444" s="3"/>
    </row>
    <row r="445" ht="14.25" customHeight="1">
      <c r="A445" s="1"/>
      <c r="B445" s="1"/>
      <c r="C445" s="1"/>
      <c r="D445" s="1"/>
      <c r="E445" s="1"/>
      <c r="F445" s="2"/>
      <c r="G445" s="1"/>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4"/>
      <c r="AQ445" s="3"/>
      <c r="AR445" s="3"/>
      <c r="AS445" s="3"/>
    </row>
    <row r="446" ht="14.25" customHeight="1">
      <c r="A446" s="1"/>
      <c r="B446" s="1"/>
      <c r="C446" s="1"/>
      <c r="D446" s="1"/>
      <c r="E446" s="1"/>
      <c r="F446" s="2"/>
      <c r="G446" s="1"/>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4"/>
      <c r="AQ446" s="3"/>
      <c r="AR446" s="3"/>
      <c r="AS446" s="3"/>
    </row>
    <row r="447" ht="14.25" customHeight="1">
      <c r="A447" s="1"/>
      <c r="B447" s="1"/>
      <c r="C447" s="1"/>
      <c r="D447" s="1"/>
      <c r="E447" s="1"/>
      <c r="F447" s="2"/>
      <c r="G447" s="1"/>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4"/>
      <c r="AQ447" s="3"/>
      <c r="AR447" s="3"/>
      <c r="AS447" s="3"/>
    </row>
    <row r="448" ht="14.25" customHeight="1">
      <c r="A448" s="1"/>
      <c r="B448" s="1"/>
      <c r="C448" s="1"/>
      <c r="D448" s="1"/>
      <c r="E448" s="1"/>
      <c r="F448" s="2"/>
      <c r="G448" s="1"/>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4"/>
      <c r="AQ448" s="3"/>
      <c r="AR448" s="3"/>
      <c r="AS448" s="3"/>
    </row>
    <row r="449" ht="14.25" customHeight="1">
      <c r="A449" s="1"/>
      <c r="B449" s="1"/>
      <c r="C449" s="1"/>
      <c r="D449" s="1"/>
      <c r="E449" s="1"/>
      <c r="F449" s="2"/>
      <c r="G449" s="1"/>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4"/>
      <c r="AQ449" s="3"/>
      <c r="AR449" s="3"/>
      <c r="AS449" s="3"/>
    </row>
    <row r="450" ht="14.25" customHeight="1">
      <c r="A450" s="1"/>
      <c r="B450" s="1"/>
      <c r="C450" s="1"/>
      <c r="D450" s="1"/>
      <c r="E450" s="1"/>
      <c r="F450" s="2"/>
      <c r="G450" s="1"/>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4"/>
      <c r="AQ450" s="3"/>
      <c r="AR450" s="3"/>
      <c r="AS450" s="3"/>
    </row>
    <row r="451" ht="14.25" customHeight="1">
      <c r="A451" s="1"/>
      <c r="B451" s="1"/>
      <c r="C451" s="1"/>
      <c r="D451" s="1"/>
      <c r="E451" s="1"/>
      <c r="F451" s="2"/>
      <c r="G451" s="1"/>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4"/>
      <c r="AQ451" s="3"/>
      <c r="AR451" s="3"/>
      <c r="AS451" s="3"/>
    </row>
    <row r="452" ht="14.25" customHeight="1">
      <c r="A452" s="1"/>
      <c r="B452" s="1"/>
      <c r="C452" s="1"/>
      <c r="D452" s="1"/>
      <c r="E452" s="1"/>
      <c r="F452" s="2"/>
      <c r="G452" s="1"/>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4"/>
      <c r="AQ452" s="3"/>
      <c r="AR452" s="3"/>
      <c r="AS452" s="3"/>
    </row>
    <row r="453" ht="14.25" customHeight="1">
      <c r="A453" s="1"/>
      <c r="B453" s="1"/>
      <c r="C453" s="1"/>
      <c r="D453" s="1"/>
      <c r="E453" s="1"/>
      <c r="F453" s="2"/>
      <c r="G453" s="1"/>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4"/>
      <c r="AQ453" s="3"/>
      <c r="AR453" s="3"/>
      <c r="AS453" s="3"/>
    </row>
    <row r="454" ht="14.25" customHeight="1">
      <c r="A454" s="1"/>
      <c r="B454" s="1"/>
      <c r="C454" s="1"/>
      <c r="D454" s="1"/>
      <c r="E454" s="1"/>
      <c r="F454" s="2"/>
      <c r="G454" s="1"/>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4"/>
      <c r="AQ454" s="3"/>
      <c r="AR454" s="3"/>
      <c r="AS454" s="3"/>
    </row>
    <row r="455" ht="14.25" customHeight="1">
      <c r="A455" s="1"/>
      <c r="B455" s="1"/>
      <c r="C455" s="1"/>
      <c r="D455" s="1"/>
      <c r="E455" s="1"/>
      <c r="F455" s="2"/>
      <c r="G455" s="1"/>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4"/>
      <c r="AQ455" s="3"/>
      <c r="AR455" s="3"/>
      <c r="AS455" s="3"/>
    </row>
    <row r="456" ht="14.25" customHeight="1">
      <c r="A456" s="1"/>
      <c r="B456" s="1"/>
      <c r="C456" s="1"/>
      <c r="D456" s="1"/>
      <c r="E456" s="1"/>
      <c r="F456" s="2"/>
      <c r="G456" s="1"/>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4"/>
      <c r="AQ456" s="3"/>
      <c r="AR456" s="3"/>
      <c r="AS456" s="3"/>
    </row>
    <row r="457" ht="14.25" customHeight="1">
      <c r="A457" s="1"/>
      <c r="B457" s="1"/>
      <c r="C457" s="1"/>
      <c r="D457" s="1"/>
      <c r="E457" s="1"/>
      <c r="F457" s="2"/>
      <c r="G457" s="1"/>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4"/>
      <c r="AQ457" s="3"/>
      <c r="AR457" s="3"/>
      <c r="AS457" s="3"/>
    </row>
    <row r="458" ht="14.25" customHeight="1">
      <c r="A458" s="1"/>
      <c r="B458" s="1"/>
      <c r="C458" s="1"/>
      <c r="D458" s="1"/>
      <c r="E458" s="1"/>
      <c r="F458" s="2"/>
      <c r="G458" s="1"/>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4"/>
      <c r="AQ458" s="3"/>
      <c r="AR458" s="3"/>
      <c r="AS458" s="3"/>
    </row>
    <row r="459" ht="14.25" customHeight="1">
      <c r="A459" s="1"/>
      <c r="B459" s="1"/>
      <c r="C459" s="1"/>
      <c r="D459" s="1"/>
      <c r="E459" s="1"/>
      <c r="F459" s="2"/>
      <c r="G459" s="1"/>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4"/>
      <c r="AQ459" s="3"/>
      <c r="AR459" s="3"/>
      <c r="AS459" s="3"/>
    </row>
    <row r="460" ht="14.25" customHeight="1">
      <c r="A460" s="1"/>
      <c r="B460" s="1"/>
      <c r="C460" s="1"/>
      <c r="D460" s="1"/>
      <c r="E460" s="1"/>
      <c r="F460" s="2"/>
      <c r="G460" s="1"/>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4"/>
      <c r="AQ460" s="3"/>
      <c r="AR460" s="3"/>
      <c r="AS460" s="3"/>
    </row>
    <row r="461" ht="14.25" customHeight="1">
      <c r="A461" s="1"/>
      <c r="B461" s="1"/>
      <c r="C461" s="1"/>
      <c r="D461" s="1"/>
      <c r="E461" s="1"/>
      <c r="F461" s="2"/>
      <c r="G461" s="1"/>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4"/>
      <c r="AQ461" s="3"/>
      <c r="AR461" s="3"/>
      <c r="AS461" s="3"/>
    </row>
    <row r="462" ht="14.25" customHeight="1">
      <c r="A462" s="1"/>
      <c r="B462" s="1"/>
      <c r="C462" s="1"/>
      <c r="D462" s="1"/>
      <c r="E462" s="1"/>
      <c r="F462" s="2"/>
      <c r="G462" s="1"/>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4"/>
      <c r="AQ462" s="3"/>
      <c r="AR462" s="3"/>
      <c r="AS462" s="3"/>
    </row>
    <row r="463" ht="14.25" customHeight="1">
      <c r="A463" s="1"/>
      <c r="B463" s="1"/>
      <c r="C463" s="1"/>
      <c r="D463" s="1"/>
      <c r="E463" s="1"/>
      <c r="F463" s="2"/>
      <c r="G463" s="1"/>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4"/>
      <c r="AQ463" s="3"/>
      <c r="AR463" s="3"/>
      <c r="AS463" s="3"/>
    </row>
    <row r="464" ht="14.25" customHeight="1">
      <c r="A464" s="1"/>
      <c r="B464" s="1"/>
      <c r="C464" s="1"/>
      <c r="D464" s="1"/>
      <c r="E464" s="1"/>
      <c r="F464" s="2"/>
      <c r="G464" s="1"/>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4"/>
      <c r="AQ464" s="3"/>
      <c r="AR464" s="3"/>
      <c r="AS464" s="3"/>
    </row>
    <row r="465" ht="14.25" customHeight="1">
      <c r="A465" s="1"/>
      <c r="B465" s="1"/>
      <c r="C465" s="1"/>
      <c r="D465" s="1"/>
      <c r="E465" s="1"/>
      <c r="F465" s="2"/>
      <c r="G465" s="1"/>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4"/>
      <c r="AQ465" s="3"/>
      <c r="AR465" s="3"/>
      <c r="AS465" s="3"/>
    </row>
    <row r="466" ht="14.25" customHeight="1">
      <c r="A466" s="1"/>
      <c r="B466" s="1"/>
      <c r="C466" s="1"/>
      <c r="D466" s="1"/>
      <c r="E466" s="1"/>
      <c r="F466" s="2"/>
      <c r="G466" s="1"/>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4"/>
      <c r="AQ466" s="3"/>
      <c r="AR466" s="3"/>
      <c r="AS466" s="3"/>
    </row>
    <row r="467" ht="14.25" customHeight="1">
      <c r="A467" s="1"/>
      <c r="B467" s="1"/>
      <c r="C467" s="1"/>
      <c r="D467" s="1"/>
      <c r="E467" s="1"/>
      <c r="F467" s="2"/>
      <c r="G467" s="1"/>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4"/>
      <c r="AQ467" s="3"/>
      <c r="AR467" s="3"/>
      <c r="AS467" s="3"/>
    </row>
    <row r="468" ht="14.25" customHeight="1">
      <c r="A468" s="1"/>
      <c r="B468" s="1"/>
      <c r="C468" s="1"/>
      <c r="D468" s="1"/>
      <c r="E468" s="1"/>
      <c r="F468" s="2"/>
      <c r="G468" s="1"/>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4"/>
      <c r="AQ468" s="3"/>
      <c r="AR468" s="3"/>
      <c r="AS468" s="3"/>
    </row>
    <row r="469" ht="14.25" customHeight="1">
      <c r="A469" s="1"/>
      <c r="B469" s="1"/>
      <c r="C469" s="1"/>
      <c r="D469" s="1"/>
      <c r="E469" s="1"/>
      <c r="F469" s="2"/>
      <c r="G469" s="1"/>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4"/>
      <c r="AQ469" s="3"/>
      <c r="AR469" s="3"/>
      <c r="AS469" s="3"/>
    </row>
    <row r="470" ht="14.25" customHeight="1">
      <c r="A470" s="1"/>
      <c r="B470" s="1"/>
      <c r="C470" s="1"/>
      <c r="D470" s="1"/>
      <c r="E470" s="1"/>
      <c r="F470" s="2"/>
      <c r="G470" s="1"/>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4"/>
      <c r="AQ470" s="3"/>
      <c r="AR470" s="3"/>
      <c r="AS470" s="3"/>
    </row>
    <row r="471" ht="14.25" customHeight="1">
      <c r="A471" s="1"/>
      <c r="B471" s="1"/>
      <c r="C471" s="1"/>
      <c r="D471" s="1"/>
      <c r="E471" s="1"/>
      <c r="F471" s="2"/>
      <c r="G471" s="1"/>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4"/>
      <c r="AQ471" s="3"/>
      <c r="AR471" s="3"/>
      <c r="AS471" s="3"/>
    </row>
    <row r="472" ht="14.25" customHeight="1">
      <c r="A472" s="1"/>
      <c r="B472" s="1"/>
      <c r="C472" s="1"/>
      <c r="D472" s="1"/>
      <c r="E472" s="1"/>
      <c r="F472" s="2"/>
      <c r="G472" s="1"/>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4"/>
      <c r="AQ472" s="3"/>
      <c r="AR472" s="3"/>
      <c r="AS472" s="3"/>
    </row>
    <row r="473" ht="14.25" customHeight="1">
      <c r="A473" s="1"/>
      <c r="B473" s="1"/>
      <c r="C473" s="1"/>
      <c r="D473" s="1"/>
      <c r="E473" s="1"/>
      <c r="F473" s="2"/>
      <c r="G473" s="1"/>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4"/>
      <c r="AQ473" s="3"/>
      <c r="AR473" s="3"/>
      <c r="AS473" s="3"/>
    </row>
    <row r="474" ht="14.25" customHeight="1">
      <c r="A474" s="1"/>
      <c r="B474" s="1"/>
      <c r="C474" s="1"/>
      <c r="D474" s="1"/>
      <c r="E474" s="1"/>
      <c r="F474" s="2"/>
      <c r="G474" s="1"/>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4"/>
      <c r="AQ474" s="3"/>
      <c r="AR474" s="3"/>
      <c r="AS474" s="3"/>
    </row>
    <row r="475" ht="14.25" customHeight="1">
      <c r="A475" s="1"/>
      <c r="B475" s="1"/>
      <c r="C475" s="1"/>
      <c r="D475" s="1"/>
      <c r="E475" s="1"/>
      <c r="F475" s="2"/>
      <c r="G475" s="1"/>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4"/>
      <c r="AQ475" s="3"/>
      <c r="AR475" s="3"/>
      <c r="AS475" s="3"/>
    </row>
    <row r="476" ht="14.25" customHeight="1">
      <c r="A476" s="1"/>
      <c r="B476" s="1"/>
      <c r="C476" s="1"/>
      <c r="D476" s="1"/>
      <c r="E476" s="1"/>
      <c r="F476" s="2"/>
      <c r="G476" s="1"/>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4"/>
      <c r="AQ476" s="3"/>
      <c r="AR476" s="3"/>
      <c r="AS476" s="3"/>
    </row>
    <row r="477" ht="14.25" customHeight="1">
      <c r="A477" s="1"/>
      <c r="B477" s="1"/>
      <c r="C477" s="1"/>
      <c r="D477" s="1"/>
      <c r="E477" s="1"/>
      <c r="F477" s="2"/>
      <c r="G477" s="1"/>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4"/>
      <c r="AQ477" s="3"/>
      <c r="AR477" s="3"/>
      <c r="AS477" s="3"/>
    </row>
    <row r="478" ht="14.25" customHeight="1">
      <c r="A478" s="1"/>
      <c r="B478" s="1"/>
      <c r="C478" s="1"/>
      <c r="D478" s="1"/>
      <c r="E478" s="1"/>
      <c r="F478" s="2"/>
      <c r="G478" s="1"/>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4"/>
      <c r="AQ478" s="3"/>
      <c r="AR478" s="3"/>
      <c r="AS478" s="3"/>
    </row>
    <row r="479" ht="14.25" customHeight="1">
      <c r="A479" s="1"/>
      <c r="B479" s="1"/>
      <c r="C479" s="1"/>
      <c r="D479" s="1"/>
      <c r="E479" s="1"/>
      <c r="F479" s="2"/>
      <c r="G479" s="1"/>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4"/>
      <c r="AQ479" s="3"/>
      <c r="AR479" s="3"/>
      <c r="AS479" s="3"/>
    </row>
    <row r="480" ht="14.25" customHeight="1">
      <c r="A480" s="1"/>
      <c r="B480" s="1"/>
      <c r="C480" s="1"/>
      <c r="D480" s="1"/>
      <c r="E480" s="1"/>
      <c r="F480" s="2"/>
      <c r="G480" s="1"/>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4"/>
      <c r="AQ480" s="3"/>
      <c r="AR480" s="3"/>
      <c r="AS480" s="3"/>
    </row>
    <row r="481" ht="14.25" customHeight="1">
      <c r="A481" s="1"/>
      <c r="B481" s="1"/>
      <c r="C481" s="1"/>
      <c r="D481" s="1"/>
      <c r="E481" s="1"/>
      <c r="F481" s="2"/>
      <c r="G481" s="1"/>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4"/>
      <c r="AQ481" s="3"/>
      <c r="AR481" s="3"/>
      <c r="AS481" s="3"/>
    </row>
    <row r="482" ht="14.25" customHeight="1">
      <c r="A482" s="1"/>
      <c r="B482" s="1"/>
      <c r="C482" s="1"/>
      <c r="D482" s="1"/>
      <c r="E482" s="1"/>
      <c r="F482" s="2"/>
      <c r="G482" s="1"/>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4"/>
      <c r="AQ482" s="3"/>
      <c r="AR482" s="3"/>
      <c r="AS482" s="3"/>
    </row>
    <row r="483" ht="14.25" customHeight="1">
      <c r="A483" s="1"/>
      <c r="B483" s="1"/>
      <c r="C483" s="1"/>
      <c r="D483" s="1"/>
      <c r="E483" s="1"/>
      <c r="F483" s="2"/>
      <c r="G483" s="1"/>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4"/>
      <c r="AQ483" s="3"/>
      <c r="AR483" s="3"/>
      <c r="AS483" s="3"/>
    </row>
    <row r="484" ht="14.25" customHeight="1">
      <c r="A484" s="1"/>
      <c r="B484" s="1"/>
      <c r="C484" s="1"/>
      <c r="D484" s="1"/>
      <c r="E484" s="1"/>
      <c r="F484" s="2"/>
      <c r="G484" s="1"/>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4"/>
      <c r="AQ484" s="3"/>
      <c r="AR484" s="3"/>
      <c r="AS484" s="3"/>
    </row>
    <row r="485" ht="14.25" customHeight="1">
      <c r="A485" s="1"/>
      <c r="B485" s="1"/>
      <c r="C485" s="1"/>
      <c r="D485" s="1"/>
      <c r="E485" s="1"/>
      <c r="F485" s="2"/>
      <c r="G485" s="1"/>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4"/>
      <c r="AQ485" s="3"/>
      <c r="AR485" s="3"/>
      <c r="AS485" s="3"/>
    </row>
    <row r="486" ht="14.25" customHeight="1">
      <c r="A486" s="1"/>
      <c r="B486" s="1"/>
      <c r="C486" s="1"/>
      <c r="D486" s="1"/>
      <c r="E486" s="1"/>
      <c r="F486" s="2"/>
      <c r="G486" s="1"/>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4"/>
      <c r="AQ486" s="3"/>
      <c r="AR486" s="3"/>
      <c r="AS486" s="3"/>
    </row>
    <row r="487" ht="14.25" customHeight="1">
      <c r="A487" s="1"/>
      <c r="B487" s="1"/>
      <c r="C487" s="1"/>
      <c r="D487" s="1"/>
      <c r="E487" s="1"/>
      <c r="F487" s="2"/>
      <c r="G487" s="1"/>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4"/>
      <c r="AQ487" s="3"/>
      <c r="AR487" s="3"/>
      <c r="AS487" s="3"/>
    </row>
    <row r="488" ht="14.25" customHeight="1">
      <c r="A488" s="1"/>
      <c r="B488" s="1"/>
      <c r="C488" s="1"/>
      <c r="D488" s="1"/>
      <c r="E488" s="1"/>
      <c r="F488" s="2"/>
      <c r="G488" s="1"/>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4"/>
      <c r="AQ488" s="3"/>
      <c r="AR488" s="3"/>
      <c r="AS488" s="3"/>
    </row>
    <row r="489" ht="14.25" customHeight="1">
      <c r="A489" s="1"/>
      <c r="B489" s="1"/>
      <c r="C489" s="1"/>
      <c r="D489" s="1"/>
      <c r="E489" s="1"/>
      <c r="F489" s="2"/>
      <c r="G489" s="1"/>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4"/>
      <c r="AQ489" s="3"/>
      <c r="AR489" s="3"/>
      <c r="AS489" s="3"/>
    </row>
    <row r="490" ht="14.25" customHeight="1">
      <c r="A490" s="1"/>
      <c r="B490" s="1"/>
      <c r="C490" s="1"/>
      <c r="D490" s="1"/>
      <c r="E490" s="1"/>
      <c r="F490" s="2"/>
      <c r="G490" s="1"/>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4"/>
      <c r="AQ490" s="3"/>
      <c r="AR490" s="3"/>
      <c r="AS490" s="3"/>
    </row>
    <row r="491" ht="14.25" customHeight="1">
      <c r="A491" s="1"/>
      <c r="B491" s="1"/>
      <c r="C491" s="1"/>
      <c r="D491" s="1"/>
      <c r="E491" s="1"/>
      <c r="F491" s="2"/>
      <c r="G491" s="1"/>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4"/>
      <c r="AQ491" s="3"/>
      <c r="AR491" s="3"/>
      <c r="AS491" s="3"/>
    </row>
    <row r="492" ht="14.25" customHeight="1">
      <c r="A492" s="1"/>
      <c r="B492" s="1"/>
      <c r="C492" s="1"/>
      <c r="D492" s="1"/>
      <c r="E492" s="1"/>
      <c r="F492" s="2"/>
      <c r="G492" s="1"/>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4"/>
      <c r="AQ492" s="3"/>
      <c r="AR492" s="3"/>
      <c r="AS492" s="3"/>
    </row>
    <row r="493" ht="14.25" customHeight="1">
      <c r="A493" s="1"/>
      <c r="B493" s="1"/>
      <c r="C493" s="1"/>
      <c r="D493" s="1"/>
      <c r="E493" s="1"/>
      <c r="F493" s="2"/>
      <c r="G493" s="1"/>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4"/>
      <c r="AQ493" s="3"/>
      <c r="AR493" s="3"/>
      <c r="AS493" s="3"/>
    </row>
    <row r="494" ht="14.25" customHeight="1">
      <c r="A494" s="1"/>
      <c r="B494" s="1"/>
      <c r="C494" s="1"/>
      <c r="D494" s="1"/>
      <c r="E494" s="1"/>
      <c r="F494" s="2"/>
      <c r="G494" s="1"/>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4"/>
      <c r="AQ494" s="3"/>
      <c r="AR494" s="3"/>
      <c r="AS494" s="3"/>
    </row>
    <row r="495" ht="14.25" customHeight="1">
      <c r="A495" s="1"/>
      <c r="B495" s="1"/>
      <c r="C495" s="1"/>
      <c r="D495" s="1"/>
      <c r="E495" s="1"/>
      <c r="F495" s="2"/>
      <c r="G495" s="1"/>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4"/>
      <c r="AQ495" s="3"/>
      <c r="AR495" s="3"/>
      <c r="AS495" s="3"/>
    </row>
    <row r="496" ht="14.25" customHeight="1">
      <c r="A496" s="1"/>
      <c r="B496" s="1"/>
      <c r="C496" s="1"/>
      <c r="D496" s="1"/>
      <c r="E496" s="1"/>
      <c r="F496" s="2"/>
      <c r="G496" s="1"/>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4"/>
      <c r="AQ496" s="3"/>
      <c r="AR496" s="3"/>
      <c r="AS496" s="3"/>
    </row>
    <row r="497" ht="14.25" customHeight="1">
      <c r="A497" s="1"/>
      <c r="B497" s="1"/>
      <c r="C497" s="1"/>
      <c r="D497" s="1"/>
      <c r="E497" s="1"/>
      <c r="F497" s="2"/>
      <c r="G497" s="1"/>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4"/>
      <c r="AQ497" s="3"/>
      <c r="AR497" s="3"/>
      <c r="AS497" s="3"/>
    </row>
    <row r="498" ht="14.25" customHeight="1">
      <c r="A498" s="1"/>
      <c r="B498" s="1"/>
      <c r="C498" s="1"/>
      <c r="D498" s="1"/>
      <c r="E498" s="1"/>
      <c r="F498" s="2"/>
      <c r="G498" s="1"/>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4"/>
      <c r="AQ498" s="3"/>
      <c r="AR498" s="3"/>
      <c r="AS498" s="3"/>
    </row>
    <row r="499" ht="14.25" customHeight="1">
      <c r="A499" s="1"/>
      <c r="B499" s="1"/>
      <c r="C499" s="1"/>
      <c r="D499" s="1"/>
      <c r="E499" s="1"/>
      <c r="F499" s="2"/>
      <c r="G499" s="1"/>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4"/>
      <c r="AQ499" s="3"/>
      <c r="AR499" s="3"/>
      <c r="AS499" s="3"/>
    </row>
    <row r="500" ht="14.25" customHeight="1">
      <c r="A500" s="1"/>
      <c r="B500" s="1"/>
      <c r="C500" s="1"/>
      <c r="D500" s="1"/>
      <c r="E500" s="1"/>
      <c r="F500" s="2"/>
      <c r="G500" s="1"/>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4"/>
      <c r="AQ500" s="3"/>
      <c r="AR500" s="3"/>
      <c r="AS500" s="3"/>
    </row>
    <row r="501" ht="14.25" customHeight="1">
      <c r="A501" s="1"/>
      <c r="B501" s="1"/>
      <c r="C501" s="1"/>
      <c r="D501" s="1"/>
      <c r="E501" s="1"/>
      <c r="F501" s="2"/>
      <c r="G501" s="1"/>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4"/>
      <c r="AQ501" s="3"/>
      <c r="AR501" s="3"/>
      <c r="AS501" s="3"/>
    </row>
    <row r="502" ht="14.25" customHeight="1">
      <c r="A502" s="1"/>
      <c r="B502" s="1"/>
      <c r="C502" s="1"/>
      <c r="D502" s="1"/>
      <c r="E502" s="1"/>
      <c r="F502" s="2"/>
      <c r="G502" s="1"/>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4"/>
      <c r="AQ502" s="3"/>
      <c r="AR502" s="3"/>
      <c r="AS502" s="3"/>
    </row>
    <row r="503" ht="14.25" customHeight="1">
      <c r="A503" s="1"/>
      <c r="B503" s="1"/>
      <c r="C503" s="1"/>
      <c r="D503" s="1"/>
      <c r="E503" s="1"/>
      <c r="F503" s="2"/>
      <c r="G503" s="1"/>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4"/>
      <c r="AQ503" s="3"/>
      <c r="AR503" s="3"/>
      <c r="AS503" s="3"/>
    </row>
    <row r="504" ht="14.25" customHeight="1">
      <c r="A504" s="1"/>
      <c r="B504" s="1"/>
      <c r="C504" s="1"/>
      <c r="D504" s="1"/>
      <c r="E504" s="1"/>
      <c r="F504" s="2"/>
      <c r="G504" s="1"/>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4"/>
      <c r="AQ504" s="3"/>
      <c r="AR504" s="3"/>
      <c r="AS504" s="3"/>
    </row>
    <row r="505" ht="14.25" customHeight="1">
      <c r="A505" s="1"/>
      <c r="B505" s="1"/>
      <c r="C505" s="1"/>
      <c r="D505" s="1"/>
      <c r="E505" s="1"/>
      <c r="F505" s="2"/>
      <c r="G505" s="1"/>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4"/>
      <c r="AQ505" s="3"/>
      <c r="AR505" s="3"/>
      <c r="AS505" s="3"/>
    </row>
    <row r="506" ht="14.25" customHeight="1">
      <c r="A506" s="1"/>
      <c r="B506" s="1"/>
      <c r="C506" s="1"/>
      <c r="D506" s="1"/>
      <c r="E506" s="1"/>
      <c r="F506" s="2"/>
      <c r="G506" s="1"/>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4"/>
      <c r="AQ506" s="3"/>
      <c r="AR506" s="3"/>
      <c r="AS506" s="3"/>
    </row>
    <row r="507" ht="14.25" customHeight="1">
      <c r="A507" s="1"/>
      <c r="B507" s="1"/>
      <c r="C507" s="1"/>
      <c r="D507" s="1"/>
      <c r="E507" s="1"/>
      <c r="F507" s="2"/>
      <c r="G507" s="1"/>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4"/>
      <c r="AQ507" s="3"/>
      <c r="AR507" s="3"/>
      <c r="AS507" s="3"/>
    </row>
    <row r="508" ht="14.25" customHeight="1">
      <c r="A508" s="1"/>
      <c r="B508" s="1"/>
      <c r="C508" s="1"/>
      <c r="D508" s="1"/>
      <c r="E508" s="1"/>
      <c r="F508" s="2"/>
      <c r="G508" s="1"/>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4"/>
      <c r="AQ508" s="3"/>
      <c r="AR508" s="3"/>
      <c r="AS508" s="3"/>
    </row>
    <row r="509" ht="14.25" customHeight="1">
      <c r="A509" s="1"/>
      <c r="B509" s="1"/>
      <c r="C509" s="1"/>
      <c r="D509" s="1"/>
      <c r="E509" s="1"/>
      <c r="F509" s="2"/>
      <c r="G509" s="1"/>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4"/>
      <c r="AQ509" s="3"/>
      <c r="AR509" s="3"/>
      <c r="AS509" s="3"/>
    </row>
    <row r="510" ht="14.25" customHeight="1">
      <c r="A510" s="1"/>
      <c r="B510" s="1"/>
      <c r="C510" s="1"/>
      <c r="D510" s="1"/>
      <c r="E510" s="1"/>
      <c r="F510" s="2"/>
      <c r="G510" s="1"/>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4"/>
      <c r="AQ510" s="3"/>
      <c r="AR510" s="3"/>
      <c r="AS510" s="3"/>
    </row>
    <row r="511" ht="14.25" customHeight="1">
      <c r="A511" s="1"/>
      <c r="B511" s="1"/>
      <c r="C511" s="1"/>
      <c r="D511" s="1"/>
      <c r="E511" s="1"/>
      <c r="F511" s="2"/>
      <c r="G511" s="1"/>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4"/>
      <c r="AQ511" s="3"/>
      <c r="AR511" s="3"/>
      <c r="AS511" s="3"/>
    </row>
    <row r="512" ht="14.25" customHeight="1">
      <c r="A512" s="1"/>
      <c r="B512" s="1"/>
      <c r="C512" s="1"/>
      <c r="D512" s="1"/>
      <c r="E512" s="1"/>
      <c r="F512" s="2"/>
      <c r="G512" s="1"/>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4"/>
      <c r="AQ512" s="3"/>
      <c r="AR512" s="3"/>
      <c r="AS512" s="3"/>
    </row>
    <row r="513" ht="14.25" customHeight="1">
      <c r="A513" s="1"/>
      <c r="B513" s="1"/>
      <c r="C513" s="1"/>
      <c r="D513" s="1"/>
      <c r="E513" s="1"/>
      <c r="F513" s="2"/>
      <c r="G513" s="1"/>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4"/>
      <c r="AQ513" s="3"/>
      <c r="AR513" s="3"/>
      <c r="AS513" s="3"/>
    </row>
    <row r="514" ht="14.25" customHeight="1">
      <c r="A514" s="1"/>
      <c r="B514" s="1"/>
      <c r="C514" s="1"/>
      <c r="D514" s="1"/>
      <c r="E514" s="1"/>
      <c r="F514" s="2"/>
      <c r="G514" s="1"/>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4"/>
      <c r="AQ514" s="3"/>
      <c r="AR514" s="3"/>
      <c r="AS514" s="3"/>
    </row>
    <row r="515" ht="14.25" customHeight="1">
      <c r="A515" s="1"/>
      <c r="B515" s="1"/>
      <c r="C515" s="1"/>
      <c r="D515" s="1"/>
      <c r="E515" s="1"/>
      <c r="F515" s="2"/>
      <c r="G515" s="1"/>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4"/>
      <c r="AQ515" s="3"/>
      <c r="AR515" s="3"/>
      <c r="AS515" s="3"/>
    </row>
    <row r="516" ht="14.25" customHeight="1">
      <c r="A516" s="1"/>
      <c r="B516" s="1"/>
      <c r="C516" s="1"/>
      <c r="D516" s="1"/>
      <c r="E516" s="1"/>
      <c r="F516" s="2"/>
      <c r="G516" s="1"/>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4"/>
      <c r="AQ516" s="3"/>
      <c r="AR516" s="3"/>
      <c r="AS516" s="3"/>
    </row>
    <row r="517" ht="14.25" customHeight="1">
      <c r="A517" s="1"/>
      <c r="B517" s="1"/>
      <c r="C517" s="1"/>
      <c r="D517" s="1"/>
      <c r="E517" s="1"/>
      <c r="F517" s="2"/>
      <c r="G517" s="1"/>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4"/>
      <c r="AQ517" s="3"/>
      <c r="AR517" s="3"/>
      <c r="AS517" s="3"/>
    </row>
    <row r="518" ht="14.25" customHeight="1">
      <c r="A518" s="1"/>
      <c r="B518" s="1"/>
      <c r="C518" s="1"/>
      <c r="D518" s="1"/>
      <c r="E518" s="1"/>
      <c r="F518" s="2"/>
      <c r="G518" s="1"/>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4"/>
      <c r="AQ518" s="3"/>
      <c r="AR518" s="3"/>
      <c r="AS518" s="3"/>
    </row>
    <row r="519" ht="14.25" customHeight="1">
      <c r="A519" s="1"/>
      <c r="B519" s="1"/>
      <c r="C519" s="1"/>
      <c r="D519" s="1"/>
      <c r="E519" s="1"/>
      <c r="F519" s="2"/>
      <c r="G519" s="1"/>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4"/>
      <c r="AQ519" s="3"/>
      <c r="AR519" s="3"/>
      <c r="AS519" s="3"/>
    </row>
    <row r="520" ht="14.25" customHeight="1">
      <c r="A520" s="1"/>
      <c r="B520" s="1"/>
      <c r="C520" s="1"/>
      <c r="D520" s="1"/>
      <c r="E520" s="1"/>
      <c r="F520" s="2"/>
      <c r="G520" s="1"/>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4"/>
      <c r="AQ520" s="3"/>
      <c r="AR520" s="3"/>
      <c r="AS520" s="3"/>
    </row>
    <row r="521" ht="14.25" customHeight="1">
      <c r="A521" s="1"/>
      <c r="B521" s="1"/>
      <c r="C521" s="1"/>
      <c r="D521" s="1"/>
      <c r="E521" s="1"/>
      <c r="F521" s="2"/>
      <c r="G521" s="1"/>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4"/>
      <c r="AQ521" s="3"/>
      <c r="AR521" s="3"/>
      <c r="AS521" s="3"/>
    </row>
    <row r="522" ht="14.25" customHeight="1">
      <c r="A522" s="1"/>
      <c r="B522" s="1"/>
      <c r="C522" s="1"/>
      <c r="D522" s="1"/>
      <c r="E522" s="1"/>
      <c r="F522" s="2"/>
      <c r="G522" s="1"/>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4"/>
      <c r="AQ522" s="3"/>
      <c r="AR522" s="3"/>
      <c r="AS522" s="3"/>
    </row>
    <row r="523" ht="14.25" customHeight="1">
      <c r="A523" s="1"/>
      <c r="B523" s="1"/>
      <c r="C523" s="1"/>
      <c r="D523" s="1"/>
      <c r="E523" s="1"/>
      <c r="F523" s="2"/>
      <c r="G523" s="1"/>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4"/>
      <c r="AQ523" s="3"/>
      <c r="AR523" s="3"/>
      <c r="AS523" s="3"/>
    </row>
    <row r="524" ht="14.25" customHeight="1">
      <c r="A524" s="1"/>
      <c r="B524" s="1"/>
      <c r="C524" s="1"/>
      <c r="D524" s="1"/>
      <c r="E524" s="1"/>
      <c r="F524" s="2"/>
      <c r="G524" s="1"/>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4"/>
      <c r="AQ524" s="3"/>
      <c r="AR524" s="3"/>
      <c r="AS524" s="3"/>
    </row>
    <row r="525" ht="14.25" customHeight="1">
      <c r="A525" s="1"/>
      <c r="B525" s="1"/>
      <c r="C525" s="1"/>
      <c r="D525" s="1"/>
      <c r="E525" s="1"/>
      <c r="F525" s="2"/>
      <c r="G525" s="1"/>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4"/>
      <c r="AQ525" s="3"/>
      <c r="AR525" s="3"/>
      <c r="AS525" s="3"/>
    </row>
    <row r="526" ht="14.25" customHeight="1">
      <c r="A526" s="1"/>
      <c r="B526" s="1"/>
      <c r="C526" s="1"/>
      <c r="D526" s="1"/>
      <c r="E526" s="1"/>
      <c r="F526" s="2"/>
      <c r="G526" s="1"/>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4"/>
      <c r="AQ526" s="3"/>
      <c r="AR526" s="3"/>
      <c r="AS526" s="3"/>
    </row>
    <row r="527" ht="14.25" customHeight="1">
      <c r="A527" s="1"/>
      <c r="B527" s="1"/>
      <c r="C527" s="1"/>
      <c r="D527" s="1"/>
      <c r="E527" s="1"/>
      <c r="F527" s="2"/>
      <c r="G527" s="1"/>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4"/>
      <c r="AQ527" s="3"/>
      <c r="AR527" s="3"/>
      <c r="AS527" s="3"/>
    </row>
    <row r="528" ht="14.25" customHeight="1">
      <c r="A528" s="1"/>
      <c r="B528" s="1"/>
      <c r="C528" s="1"/>
      <c r="D528" s="1"/>
      <c r="E528" s="1"/>
      <c r="F528" s="2"/>
      <c r="G528" s="1"/>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4"/>
      <c r="AQ528" s="3"/>
      <c r="AR528" s="3"/>
      <c r="AS528" s="3"/>
    </row>
    <row r="529" ht="14.25" customHeight="1">
      <c r="A529" s="1"/>
      <c r="B529" s="1"/>
      <c r="C529" s="1"/>
      <c r="D529" s="1"/>
      <c r="E529" s="1"/>
      <c r="F529" s="2"/>
      <c r="G529" s="1"/>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4"/>
      <c r="AQ529" s="3"/>
      <c r="AR529" s="3"/>
      <c r="AS529" s="3"/>
    </row>
    <row r="530" ht="14.25" customHeight="1">
      <c r="A530" s="1"/>
      <c r="B530" s="1"/>
      <c r="C530" s="1"/>
      <c r="D530" s="1"/>
      <c r="E530" s="1"/>
      <c r="F530" s="2"/>
      <c r="G530" s="1"/>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4"/>
      <c r="AQ530" s="3"/>
      <c r="AR530" s="3"/>
      <c r="AS530" s="3"/>
    </row>
    <row r="531" ht="14.25" customHeight="1">
      <c r="A531" s="1"/>
      <c r="B531" s="1"/>
      <c r="C531" s="1"/>
      <c r="D531" s="1"/>
      <c r="E531" s="1"/>
      <c r="F531" s="2"/>
      <c r="G531" s="1"/>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4"/>
      <c r="AQ531" s="3"/>
      <c r="AR531" s="3"/>
      <c r="AS531" s="3"/>
    </row>
    <row r="532" ht="14.25" customHeight="1">
      <c r="A532" s="1"/>
      <c r="B532" s="1"/>
      <c r="C532" s="1"/>
      <c r="D532" s="1"/>
      <c r="E532" s="1"/>
      <c r="F532" s="2"/>
      <c r="G532" s="1"/>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4"/>
      <c r="AQ532" s="3"/>
      <c r="AR532" s="3"/>
      <c r="AS532" s="3"/>
    </row>
    <row r="533" ht="14.25" customHeight="1">
      <c r="A533" s="1"/>
      <c r="B533" s="1"/>
      <c r="C533" s="1"/>
      <c r="D533" s="1"/>
      <c r="E533" s="1"/>
      <c r="F533" s="2"/>
      <c r="G533" s="1"/>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4"/>
      <c r="AQ533" s="3"/>
      <c r="AR533" s="3"/>
      <c r="AS533" s="3"/>
    </row>
    <row r="534" ht="14.25" customHeight="1">
      <c r="A534" s="1"/>
      <c r="B534" s="1"/>
      <c r="C534" s="1"/>
      <c r="D534" s="1"/>
      <c r="E534" s="1"/>
      <c r="F534" s="2"/>
      <c r="G534" s="1"/>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4"/>
      <c r="AQ534" s="3"/>
      <c r="AR534" s="3"/>
      <c r="AS534" s="3"/>
    </row>
    <row r="535" ht="14.25" customHeight="1">
      <c r="A535" s="1"/>
      <c r="B535" s="1"/>
      <c r="C535" s="1"/>
      <c r="D535" s="1"/>
      <c r="E535" s="1"/>
      <c r="F535" s="2"/>
      <c r="G535" s="1"/>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4"/>
      <c r="AQ535" s="3"/>
      <c r="AR535" s="3"/>
      <c r="AS535" s="3"/>
    </row>
    <row r="536" ht="14.25" customHeight="1">
      <c r="A536" s="1"/>
      <c r="B536" s="1"/>
      <c r="C536" s="1"/>
      <c r="D536" s="1"/>
      <c r="E536" s="1"/>
      <c r="F536" s="2"/>
      <c r="G536" s="1"/>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4"/>
      <c r="AQ536" s="3"/>
      <c r="AR536" s="3"/>
      <c r="AS536" s="3"/>
    </row>
    <row r="537" ht="14.25" customHeight="1">
      <c r="A537" s="1"/>
      <c r="B537" s="1"/>
      <c r="C537" s="1"/>
      <c r="D537" s="1"/>
      <c r="E537" s="1"/>
      <c r="F537" s="2"/>
      <c r="G537" s="1"/>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4"/>
      <c r="AQ537" s="3"/>
      <c r="AR537" s="3"/>
      <c r="AS537" s="3"/>
    </row>
    <row r="538" ht="14.25" customHeight="1">
      <c r="A538" s="1"/>
      <c r="B538" s="1"/>
      <c r="C538" s="1"/>
      <c r="D538" s="1"/>
      <c r="E538" s="1"/>
      <c r="F538" s="2"/>
      <c r="G538" s="1"/>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4"/>
      <c r="AQ538" s="3"/>
      <c r="AR538" s="3"/>
      <c r="AS538" s="3"/>
    </row>
    <row r="539" ht="14.25" customHeight="1">
      <c r="A539" s="1"/>
      <c r="B539" s="1"/>
      <c r="C539" s="1"/>
      <c r="D539" s="1"/>
      <c r="E539" s="1"/>
      <c r="F539" s="2"/>
      <c r="G539" s="1"/>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4"/>
      <c r="AQ539" s="3"/>
      <c r="AR539" s="3"/>
      <c r="AS539" s="3"/>
    </row>
    <row r="540" ht="14.25" customHeight="1">
      <c r="A540" s="1"/>
      <c r="B540" s="1"/>
      <c r="C540" s="1"/>
      <c r="D540" s="1"/>
      <c r="E540" s="1"/>
      <c r="F540" s="2"/>
      <c r="G540" s="1"/>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4"/>
      <c r="AQ540" s="3"/>
      <c r="AR540" s="3"/>
      <c r="AS540" s="3"/>
    </row>
    <row r="541" ht="14.25" customHeight="1">
      <c r="A541" s="1"/>
      <c r="B541" s="1"/>
      <c r="C541" s="1"/>
      <c r="D541" s="1"/>
      <c r="E541" s="1"/>
      <c r="F541" s="2"/>
      <c r="G541" s="1"/>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4"/>
      <c r="AQ541" s="3"/>
      <c r="AR541" s="3"/>
      <c r="AS541" s="3"/>
    </row>
    <row r="542" ht="14.25" customHeight="1">
      <c r="A542" s="1"/>
      <c r="B542" s="1"/>
      <c r="C542" s="1"/>
      <c r="D542" s="1"/>
      <c r="E542" s="1"/>
      <c r="F542" s="2"/>
      <c r="G542" s="1"/>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4"/>
      <c r="AQ542" s="3"/>
      <c r="AR542" s="3"/>
      <c r="AS542" s="3"/>
    </row>
    <row r="543" ht="14.25" customHeight="1">
      <c r="A543" s="1"/>
      <c r="B543" s="1"/>
      <c r="C543" s="1"/>
      <c r="D543" s="1"/>
      <c r="E543" s="1"/>
      <c r="F543" s="2"/>
      <c r="G543" s="1"/>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4"/>
      <c r="AQ543" s="3"/>
      <c r="AR543" s="3"/>
      <c r="AS543" s="3"/>
    </row>
    <row r="544" ht="14.25" customHeight="1">
      <c r="A544" s="1"/>
      <c r="B544" s="1"/>
      <c r="C544" s="1"/>
      <c r="D544" s="1"/>
      <c r="E544" s="1"/>
      <c r="F544" s="2"/>
      <c r="G544" s="1"/>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4"/>
      <c r="AQ544" s="3"/>
      <c r="AR544" s="3"/>
      <c r="AS544" s="3"/>
    </row>
    <row r="545" ht="14.25" customHeight="1">
      <c r="A545" s="1"/>
      <c r="B545" s="1"/>
      <c r="C545" s="1"/>
      <c r="D545" s="1"/>
      <c r="E545" s="1"/>
      <c r="F545" s="2"/>
      <c r="G545" s="1"/>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4"/>
      <c r="AQ545" s="3"/>
      <c r="AR545" s="3"/>
      <c r="AS545" s="3"/>
    </row>
    <row r="546" ht="14.25" customHeight="1">
      <c r="A546" s="1"/>
      <c r="B546" s="1"/>
      <c r="C546" s="1"/>
      <c r="D546" s="1"/>
      <c r="E546" s="1"/>
      <c r="F546" s="2"/>
      <c r="G546" s="1"/>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4"/>
      <c r="AQ546" s="3"/>
      <c r="AR546" s="3"/>
      <c r="AS546" s="3"/>
    </row>
    <row r="547" ht="14.25" customHeight="1">
      <c r="A547" s="1"/>
      <c r="B547" s="1"/>
      <c r="C547" s="1"/>
      <c r="D547" s="1"/>
      <c r="E547" s="1"/>
      <c r="F547" s="2"/>
      <c r="G547" s="1"/>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4"/>
      <c r="AQ547" s="3"/>
      <c r="AR547" s="3"/>
      <c r="AS547" s="3"/>
    </row>
    <row r="548" ht="14.25" customHeight="1">
      <c r="A548" s="1"/>
      <c r="B548" s="1"/>
      <c r="C548" s="1"/>
      <c r="D548" s="1"/>
      <c r="E548" s="1"/>
      <c r="F548" s="2"/>
      <c r="G548" s="1"/>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4"/>
      <c r="AQ548" s="3"/>
      <c r="AR548" s="3"/>
      <c r="AS548" s="3"/>
    </row>
    <row r="549" ht="14.25" customHeight="1">
      <c r="A549" s="1"/>
      <c r="B549" s="1"/>
      <c r="C549" s="1"/>
      <c r="D549" s="1"/>
      <c r="E549" s="1"/>
      <c r="F549" s="2"/>
      <c r="G549" s="1"/>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4"/>
      <c r="AQ549" s="3"/>
      <c r="AR549" s="3"/>
      <c r="AS549" s="3"/>
    </row>
    <row r="550" ht="14.25" customHeight="1">
      <c r="A550" s="1"/>
      <c r="B550" s="1"/>
      <c r="C550" s="1"/>
      <c r="D550" s="1"/>
      <c r="E550" s="1"/>
      <c r="F550" s="2"/>
      <c r="G550" s="1"/>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4"/>
      <c r="AQ550" s="3"/>
      <c r="AR550" s="3"/>
      <c r="AS550" s="3"/>
    </row>
    <row r="551" ht="14.25" customHeight="1">
      <c r="A551" s="1"/>
      <c r="B551" s="1"/>
      <c r="C551" s="1"/>
      <c r="D551" s="1"/>
      <c r="E551" s="1"/>
      <c r="F551" s="2"/>
      <c r="G551" s="1"/>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4"/>
      <c r="AQ551" s="3"/>
      <c r="AR551" s="3"/>
      <c r="AS551" s="3"/>
    </row>
    <row r="552" ht="14.25" customHeight="1">
      <c r="A552" s="1"/>
      <c r="B552" s="1"/>
      <c r="C552" s="1"/>
      <c r="D552" s="1"/>
      <c r="E552" s="1"/>
      <c r="F552" s="2"/>
      <c r="G552" s="1"/>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4"/>
      <c r="AQ552" s="3"/>
      <c r="AR552" s="3"/>
      <c r="AS552" s="3"/>
    </row>
    <row r="553" ht="14.25" customHeight="1">
      <c r="A553" s="1"/>
      <c r="B553" s="1"/>
      <c r="C553" s="1"/>
      <c r="D553" s="1"/>
      <c r="E553" s="1"/>
      <c r="F553" s="2"/>
      <c r="G553" s="1"/>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4"/>
      <c r="AQ553" s="3"/>
      <c r="AR553" s="3"/>
      <c r="AS553" s="3"/>
    </row>
    <row r="554" ht="14.25" customHeight="1">
      <c r="A554" s="1"/>
      <c r="B554" s="1"/>
      <c r="C554" s="1"/>
      <c r="D554" s="1"/>
      <c r="E554" s="1"/>
      <c r="F554" s="2"/>
      <c r="G554" s="1"/>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4"/>
      <c r="AQ554" s="3"/>
      <c r="AR554" s="3"/>
      <c r="AS554" s="3"/>
    </row>
    <row r="555" ht="14.25" customHeight="1">
      <c r="A555" s="1"/>
      <c r="B555" s="1"/>
      <c r="C555" s="1"/>
      <c r="D555" s="1"/>
      <c r="E555" s="1"/>
      <c r="F555" s="2"/>
      <c r="G555" s="1"/>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4"/>
      <c r="AQ555" s="3"/>
      <c r="AR555" s="3"/>
      <c r="AS555" s="3"/>
    </row>
    <row r="556" ht="14.25" customHeight="1">
      <c r="A556" s="1"/>
      <c r="B556" s="1"/>
      <c r="C556" s="1"/>
      <c r="D556" s="1"/>
      <c r="E556" s="1"/>
      <c r="F556" s="2"/>
      <c r="G556" s="1"/>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4"/>
      <c r="AQ556" s="3"/>
      <c r="AR556" s="3"/>
      <c r="AS556" s="3"/>
    </row>
    <row r="557" ht="14.25" customHeight="1">
      <c r="A557" s="1"/>
      <c r="B557" s="1"/>
      <c r="C557" s="1"/>
      <c r="D557" s="1"/>
      <c r="E557" s="1"/>
      <c r="F557" s="2"/>
      <c r="G557" s="1"/>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4"/>
      <c r="AQ557" s="3"/>
      <c r="AR557" s="3"/>
      <c r="AS557" s="3"/>
    </row>
    <row r="558" ht="14.25" customHeight="1">
      <c r="A558" s="1"/>
      <c r="B558" s="1"/>
      <c r="C558" s="1"/>
      <c r="D558" s="1"/>
      <c r="E558" s="1"/>
      <c r="F558" s="2"/>
      <c r="G558" s="1"/>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4"/>
      <c r="AQ558" s="3"/>
      <c r="AR558" s="3"/>
      <c r="AS558" s="3"/>
    </row>
    <row r="559" ht="14.25" customHeight="1">
      <c r="A559" s="1"/>
      <c r="B559" s="1"/>
      <c r="C559" s="1"/>
      <c r="D559" s="1"/>
      <c r="E559" s="1"/>
      <c r="F559" s="2"/>
      <c r="G559" s="1"/>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4"/>
      <c r="AQ559" s="3"/>
      <c r="AR559" s="3"/>
      <c r="AS559" s="3"/>
    </row>
    <row r="560" ht="14.25" customHeight="1">
      <c r="A560" s="1"/>
      <c r="B560" s="1"/>
      <c r="C560" s="1"/>
      <c r="D560" s="1"/>
      <c r="E560" s="1"/>
      <c r="F560" s="2"/>
      <c r="G560" s="1"/>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4"/>
      <c r="AQ560" s="3"/>
      <c r="AR560" s="3"/>
      <c r="AS560" s="3"/>
    </row>
    <row r="561" ht="14.25" customHeight="1">
      <c r="A561" s="1"/>
      <c r="B561" s="1"/>
      <c r="C561" s="1"/>
      <c r="D561" s="1"/>
      <c r="E561" s="1"/>
      <c r="F561" s="2"/>
      <c r="G561" s="1"/>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4"/>
      <c r="AQ561" s="3"/>
      <c r="AR561" s="3"/>
      <c r="AS561" s="3"/>
    </row>
    <row r="562" ht="14.25" customHeight="1">
      <c r="A562" s="1"/>
      <c r="B562" s="1"/>
      <c r="C562" s="1"/>
      <c r="D562" s="1"/>
      <c r="E562" s="1"/>
      <c r="F562" s="2"/>
      <c r="G562" s="1"/>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4"/>
      <c r="AQ562" s="3"/>
      <c r="AR562" s="3"/>
      <c r="AS562" s="3"/>
    </row>
    <row r="563" ht="14.25" customHeight="1">
      <c r="A563" s="1"/>
      <c r="B563" s="1"/>
      <c r="C563" s="1"/>
      <c r="D563" s="1"/>
      <c r="E563" s="1"/>
      <c r="F563" s="2"/>
      <c r="G563" s="1"/>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4"/>
      <c r="AQ563" s="3"/>
      <c r="AR563" s="3"/>
      <c r="AS563" s="3"/>
    </row>
    <row r="564" ht="14.25" customHeight="1">
      <c r="A564" s="1"/>
      <c r="B564" s="1"/>
      <c r="C564" s="1"/>
      <c r="D564" s="1"/>
      <c r="E564" s="1"/>
      <c r="F564" s="2"/>
      <c r="G564" s="1"/>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4"/>
      <c r="AQ564" s="3"/>
      <c r="AR564" s="3"/>
      <c r="AS564" s="3"/>
    </row>
    <row r="565" ht="14.25" customHeight="1">
      <c r="A565" s="1"/>
      <c r="B565" s="1"/>
      <c r="C565" s="1"/>
      <c r="D565" s="1"/>
      <c r="E565" s="1"/>
      <c r="F565" s="2"/>
      <c r="G565" s="1"/>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4"/>
      <c r="AQ565" s="3"/>
      <c r="AR565" s="3"/>
      <c r="AS565" s="3"/>
    </row>
    <row r="566" ht="14.25" customHeight="1">
      <c r="A566" s="1"/>
      <c r="B566" s="1"/>
      <c r="C566" s="1"/>
      <c r="D566" s="1"/>
      <c r="E566" s="1"/>
      <c r="F566" s="2"/>
      <c r="G566" s="1"/>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4"/>
      <c r="AQ566" s="3"/>
      <c r="AR566" s="3"/>
      <c r="AS566" s="3"/>
    </row>
    <row r="567" ht="14.25" customHeight="1">
      <c r="A567" s="1"/>
      <c r="B567" s="1"/>
      <c r="C567" s="1"/>
      <c r="D567" s="1"/>
      <c r="E567" s="1"/>
      <c r="F567" s="2"/>
      <c r="G567" s="1"/>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4"/>
      <c r="AQ567" s="3"/>
      <c r="AR567" s="3"/>
      <c r="AS567" s="3"/>
    </row>
    <row r="568" ht="14.25" customHeight="1">
      <c r="A568" s="1"/>
      <c r="B568" s="1"/>
      <c r="C568" s="1"/>
      <c r="D568" s="1"/>
      <c r="E568" s="1"/>
      <c r="F568" s="2"/>
      <c r="G568" s="1"/>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4"/>
      <c r="AQ568" s="3"/>
      <c r="AR568" s="3"/>
      <c r="AS568" s="3"/>
    </row>
    <row r="569" ht="14.25" customHeight="1">
      <c r="A569" s="1"/>
      <c r="B569" s="1"/>
      <c r="C569" s="1"/>
      <c r="D569" s="1"/>
      <c r="E569" s="1"/>
      <c r="F569" s="2"/>
      <c r="G569" s="1"/>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4"/>
      <c r="AQ569" s="3"/>
      <c r="AR569" s="3"/>
      <c r="AS569" s="3"/>
    </row>
    <row r="570" ht="14.25" customHeight="1">
      <c r="A570" s="1"/>
      <c r="B570" s="1"/>
      <c r="C570" s="1"/>
      <c r="D570" s="1"/>
      <c r="E570" s="1"/>
      <c r="F570" s="2"/>
      <c r="G570" s="1"/>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4"/>
      <c r="AQ570" s="3"/>
      <c r="AR570" s="3"/>
      <c r="AS570" s="3"/>
    </row>
    <row r="571" ht="14.25" customHeight="1">
      <c r="A571" s="1"/>
      <c r="B571" s="1"/>
      <c r="C571" s="1"/>
      <c r="D571" s="1"/>
      <c r="E571" s="1"/>
      <c r="F571" s="2"/>
      <c r="G571" s="1"/>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4"/>
      <c r="AQ571" s="3"/>
      <c r="AR571" s="3"/>
      <c r="AS571" s="3"/>
    </row>
    <row r="572" ht="14.25" customHeight="1">
      <c r="A572" s="1"/>
      <c r="B572" s="1"/>
      <c r="C572" s="1"/>
      <c r="D572" s="1"/>
      <c r="E572" s="1"/>
      <c r="F572" s="2"/>
      <c r="G572" s="1"/>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4"/>
      <c r="AQ572" s="3"/>
      <c r="AR572" s="3"/>
      <c r="AS572" s="3"/>
    </row>
    <row r="573" ht="14.25" customHeight="1">
      <c r="A573" s="1"/>
      <c r="B573" s="1"/>
      <c r="C573" s="1"/>
      <c r="D573" s="1"/>
      <c r="E573" s="1"/>
      <c r="F573" s="2"/>
      <c r="G573" s="1"/>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4"/>
      <c r="AQ573" s="3"/>
      <c r="AR573" s="3"/>
      <c r="AS573" s="3"/>
    </row>
    <row r="574" ht="14.25" customHeight="1">
      <c r="A574" s="1"/>
      <c r="B574" s="1"/>
      <c r="C574" s="1"/>
      <c r="D574" s="1"/>
      <c r="E574" s="1"/>
      <c r="F574" s="2"/>
      <c r="G574" s="1"/>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4"/>
      <c r="AQ574" s="3"/>
      <c r="AR574" s="3"/>
      <c r="AS574" s="3"/>
    </row>
    <row r="575" ht="14.25" customHeight="1">
      <c r="A575" s="1"/>
      <c r="B575" s="1"/>
      <c r="C575" s="1"/>
      <c r="D575" s="1"/>
      <c r="E575" s="1"/>
      <c r="F575" s="2"/>
      <c r="G575" s="1"/>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4"/>
      <c r="AQ575" s="3"/>
      <c r="AR575" s="3"/>
      <c r="AS575" s="3"/>
    </row>
    <row r="576" ht="14.25" customHeight="1">
      <c r="A576" s="1"/>
      <c r="B576" s="1"/>
      <c r="C576" s="1"/>
      <c r="D576" s="1"/>
      <c r="E576" s="1"/>
      <c r="F576" s="2"/>
      <c r="G576" s="1"/>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4"/>
      <c r="AQ576" s="3"/>
      <c r="AR576" s="3"/>
      <c r="AS576" s="3"/>
    </row>
    <row r="577" ht="14.25" customHeight="1">
      <c r="A577" s="1"/>
      <c r="B577" s="1"/>
      <c r="C577" s="1"/>
      <c r="D577" s="1"/>
      <c r="E577" s="1"/>
      <c r="F577" s="2"/>
      <c r="G577" s="1"/>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4"/>
      <c r="AQ577" s="3"/>
      <c r="AR577" s="3"/>
      <c r="AS577" s="3"/>
    </row>
    <row r="578" ht="14.25" customHeight="1">
      <c r="A578" s="1"/>
      <c r="B578" s="1"/>
      <c r="C578" s="1"/>
      <c r="D578" s="1"/>
      <c r="E578" s="1"/>
      <c r="F578" s="2"/>
      <c r="G578" s="1"/>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4"/>
      <c r="AQ578" s="3"/>
      <c r="AR578" s="3"/>
      <c r="AS578" s="3"/>
    </row>
    <row r="579" ht="14.25" customHeight="1">
      <c r="A579" s="1"/>
      <c r="B579" s="1"/>
      <c r="C579" s="1"/>
      <c r="D579" s="1"/>
      <c r="E579" s="1"/>
      <c r="F579" s="2"/>
      <c r="G579" s="1"/>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4"/>
      <c r="AQ579" s="3"/>
      <c r="AR579" s="3"/>
      <c r="AS579" s="3"/>
    </row>
    <row r="580" ht="14.25" customHeight="1">
      <c r="A580" s="1"/>
      <c r="B580" s="1"/>
      <c r="C580" s="1"/>
      <c r="D580" s="1"/>
      <c r="E580" s="1"/>
      <c r="F580" s="2"/>
      <c r="G580" s="1"/>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4"/>
      <c r="AQ580" s="3"/>
      <c r="AR580" s="3"/>
      <c r="AS580" s="3"/>
    </row>
    <row r="581" ht="14.25" customHeight="1">
      <c r="A581" s="1"/>
      <c r="B581" s="1"/>
      <c r="C581" s="1"/>
      <c r="D581" s="1"/>
      <c r="E581" s="1"/>
      <c r="F581" s="2"/>
      <c r="G581" s="1"/>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4"/>
      <c r="AQ581" s="3"/>
      <c r="AR581" s="3"/>
      <c r="AS581" s="3"/>
    </row>
    <row r="582" ht="14.25" customHeight="1">
      <c r="A582" s="1"/>
      <c r="B582" s="1"/>
      <c r="C582" s="1"/>
      <c r="D582" s="1"/>
      <c r="E582" s="1"/>
      <c r="F582" s="2"/>
      <c r="G582" s="1"/>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4"/>
      <c r="AQ582" s="3"/>
      <c r="AR582" s="3"/>
      <c r="AS582" s="3"/>
    </row>
    <row r="583" ht="14.25" customHeight="1">
      <c r="A583" s="1"/>
      <c r="B583" s="1"/>
      <c r="C583" s="1"/>
      <c r="D583" s="1"/>
      <c r="E583" s="1"/>
      <c r="F583" s="2"/>
      <c r="G583" s="1"/>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4"/>
      <c r="AQ583" s="3"/>
      <c r="AR583" s="3"/>
      <c r="AS583" s="3"/>
    </row>
    <row r="584" ht="14.25" customHeight="1">
      <c r="A584" s="1"/>
      <c r="B584" s="1"/>
      <c r="C584" s="1"/>
      <c r="D584" s="1"/>
      <c r="E584" s="1"/>
      <c r="F584" s="2"/>
      <c r="G584" s="1"/>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4"/>
      <c r="AQ584" s="3"/>
      <c r="AR584" s="3"/>
      <c r="AS584" s="3"/>
    </row>
    <row r="585" ht="14.25" customHeight="1">
      <c r="A585" s="1"/>
      <c r="B585" s="1"/>
      <c r="C585" s="1"/>
      <c r="D585" s="1"/>
      <c r="E585" s="1"/>
      <c r="F585" s="2"/>
      <c r="G585" s="1"/>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4"/>
      <c r="AQ585" s="3"/>
      <c r="AR585" s="3"/>
      <c r="AS585" s="3"/>
    </row>
    <row r="586" ht="14.25" customHeight="1">
      <c r="A586" s="1"/>
      <c r="B586" s="1"/>
      <c r="C586" s="1"/>
      <c r="D586" s="1"/>
      <c r="E586" s="1"/>
      <c r="F586" s="2"/>
      <c r="G586" s="1"/>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4"/>
      <c r="AQ586" s="3"/>
      <c r="AR586" s="3"/>
      <c r="AS586" s="3"/>
    </row>
    <row r="587" ht="14.25" customHeight="1">
      <c r="A587" s="1"/>
      <c r="B587" s="1"/>
      <c r="C587" s="1"/>
      <c r="D587" s="1"/>
      <c r="E587" s="1"/>
      <c r="F587" s="2"/>
      <c r="G587" s="1"/>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4"/>
      <c r="AQ587" s="3"/>
      <c r="AR587" s="3"/>
      <c r="AS587" s="3"/>
    </row>
    <row r="588" ht="14.25" customHeight="1">
      <c r="A588" s="1"/>
      <c r="B588" s="1"/>
      <c r="C588" s="1"/>
      <c r="D588" s="1"/>
      <c r="E588" s="1"/>
      <c r="F588" s="2"/>
      <c r="G588" s="1"/>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4"/>
      <c r="AQ588" s="3"/>
      <c r="AR588" s="3"/>
      <c r="AS588" s="3"/>
    </row>
    <row r="589" ht="14.25" customHeight="1">
      <c r="A589" s="1"/>
      <c r="B589" s="1"/>
      <c r="C589" s="1"/>
      <c r="D589" s="1"/>
      <c r="E589" s="1"/>
      <c r="F589" s="2"/>
      <c r="G589" s="1"/>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4"/>
      <c r="AQ589" s="3"/>
      <c r="AR589" s="3"/>
      <c r="AS589" s="3"/>
    </row>
    <row r="590" ht="14.25" customHeight="1">
      <c r="A590" s="1"/>
      <c r="B590" s="1"/>
      <c r="C590" s="1"/>
      <c r="D590" s="1"/>
      <c r="E590" s="1"/>
      <c r="F590" s="2"/>
      <c r="G590" s="1"/>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4"/>
      <c r="AQ590" s="3"/>
      <c r="AR590" s="3"/>
      <c r="AS590" s="3"/>
    </row>
    <row r="591" ht="14.25" customHeight="1">
      <c r="A591" s="1"/>
      <c r="B591" s="1"/>
      <c r="C591" s="1"/>
      <c r="D591" s="1"/>
      <c r="E591" s="1"/>
      <c r="F591" s="2"/>
      <c r="G591" s="1"/>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4"/>
      <c r="AQ591" s="3"/>
      <c r="AR591" s="3"/>
      <c r="AS591" s="3"/>
    </row>
    <row r="592" ht="14.25" customHeight="1">
      <c r="A592" s="1"/>
      <c r="B592" s="1"/>
      <c r="C592" s="1"/>
      <c r="D592" s="1"/>
      <c r="E592" s="1"/>
      <c r="F592" s="2"/>
      <c r="G592" s="1"/>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4"/>
      <c r="AQ592" s="3"/>
      <c r="AR592" s="3"/>
      <c r="AS592" s="3"/>
    </row>
    <row r="593" ht="14.25" customHeight="1">
      <c r="A593" s="1"/>
      <c r="B593" s="1"/>
      <c r="C593" s="1"/>
      <c r="D593" s="1"/>
      <c r="E593" s="1"/>
      <c r="F593" s="2"/>
      <c r="G593" s="1"/>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4"/>
      <c r="AQ593" s="3"/>
      <c r="AR593" s="3"/>
      <c r="AS593" s="3"/>
    </row>
    <row r="594" ht="14.25" customHeight="1">
      <c r="A594" s="1"/>
      <c r="B594" s="1"/>
      <c r="C594" s="1"/>
      <c r="D594" s="1"/>
      <c r="E594" s="1"/>
      <c r="F594" s="2"/>
      <c r="G594" s="1"/>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4"/>
      <c r="AQ594" s="3"/>
      <c r="AR594" s="3"/>
      <c r="AS594" s="3"/>
    </row>
    <row r="595" ht="14.25" customHeight="1">
      <c r="A595" s="1"/>
      <c r="B595" s="1"/>
      <c r="C595" s="1"/>
      <c r="D595" s="1"/>
      <c r="E595" s="1"/>
      <c r="F595" s="2"/>
      <c r="G595" s="1"/>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4"/>
      <c r="AQ595" s="3"/>
      <c r="AR595" s="3"/>
      <c r="AS595" s="3"/>
    </row>
    <row r="596" ht="14.25" customHeight="1">
      <c r="A596" s="1"/>
      <c r="B596" s="1"/>
      <c r="C596" s="1"/>
      <c r="D596" s="1"/>
      <c r="E596" s="1"/>
      <c r="F596" s="2"/>
      <c r="G596" s="1"/>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4"/>
      <c r="AQ596" s="3"/>
      <c r="AR596" s="3"/>
      <c r="AS596" s="3"/>
    </row>
    <row r="597" ht="14.25" customHeight="1">
      <c r="A597" s="1"/>
      <c r="B597" s="1"/>
      <c r="C597" s="1"/>
      <c r="D597" s="1"/>
      <c r="E597" s="1"/>
      <c r="F597" s="2"/>
      <c r="G597" s="1"/>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4"/>
      <c r="AQ597" s="3"/>
      <c r="AR597" s="3"/>
      <c r="AS597" s="3"/>
    </row>
    <row r="598" ht="14.25" customHeight="1">
      <c r="A598" s="1"/>
      <c r="B598" s="1"/>
      <c r="C598" s="1"/>
      <c r="D598" s="1"/>
      <c r="E598" s="1"/>
      <c r="F598" s="2"/>
      <c r="G598" s="1"/>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4"/>
      <c r="AQ598" s="3"/>
      <c r="AR598" s="3"/>
      <c r="AS598" s="3"/>
    </row>
    <row r="599" ht="14.25" customHeight="1">
      <c r="A599" s="1"/>
      <c r="B599" s="1"/>
      <c r="C599" s="1"/>
      <c r="D599" s="1"/>
      <c r="E599" s="1"/>
      <c r="F599" s="2"/>
      <c r="G599" s="1"/>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4"/>
      <c r="AQ599" s="3"/>
      <c r="AR599" s="3"/>
      <c r="AS599" s="3"/>
    </row>
    <row r="600" ht="14.25" customHeight="1">
      <c r="A600" s="1"/>
      <c r="B600" s="1"/>
      <c r="C600" s="1"/>
      <c r="D600" s="1"/>
      <c r="E600" s="1"/>
      <c r="F600" s="2"/>
      <c r="G600" s="1"/>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4"/>
      <c r="AQ600" s="3"/>
      <c r="AR600" s="3"/>
      <c r="AS600" s="3"/>
    </row>
    <row r="601" ht="14.25" customHeight="1">
      <c r="A601" s="1"/>
      <c r="B601" s="1"/>
      <c r="C601" s="1"/>
      <c r="D601" s="1"/>
      <c r="E601" s="1"/>
      <c r="F601" s="2"/>
      <c r="G601" s="1"/>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4"/>
      <c r="AQ601" s="3"/>
      <c r="AR601" s="3"/>
      <c r="AS601" s="3"/>
    </row>
    <row r="602" ht="14.25" customHeight="1">
      <c r="A602" s="1"/>
      <c r="B602" s="1"/>
      <c r="C602" s="1"/>
      <c r="D602" s="1"/>
      <c r="E602" s="1"/>
      <c r="F602" s="2"/>
      <c r="G602" s="1"/>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4"/>
      <c r="AQ602" s="3"/>
      <c r="AR602" s="3"/>
      <c r="AS602" s="3"/>
    </row>
    <row r="603" ht="14.25" customHeight="1">
      <c r="A603" s="1"/>
      <c r="B603" s="1"/>
      <c r="C603" s="1"/>
      <c r="D603" s="1"/>
      <c r="E603" s="1"/>
      <c r="F603" s="2"/>
      <c r="G603" s="1"/>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4"/>
      <c r="AQ603" s="3"/>
      <c r="AR603" s="3"/>
      <c r="AS603" s="3"/>
    </row>
    <row r="604" ht="14.25" customHeight="1">
      <c r="A604" s="1"/>
      <c r="B604" s="1"/>
      <c r="C604" s="1"/>
      <c r="D604" s="1"/>
      <c r="E604" s="1"/>
      <c r="F604" s="2"/>
      <c r="G604" s="1"/>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4"/>
      <c r="AQ604" s="3"/>
      <c r="AR604" s="3"/>
      <c r="AS604" s="3"/>
    </row>
    <row r="605" ht="14.25" customHeight="1">
      <c r="A605" s="1"/>
      <c r="B605" s="1"/>
      <c r="C605" s="1"/>
      <c r="D605" s="1"/>
      <c r="E605" s="1"/>
      <c r="F605" s="2"/>
      <c r="G605" s="1"/>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4"/>
      <c r="AQ605" s="3"/>
      <c r="AR605" s="3"/>
      <c r="AS605" s="3"/>
    </row>
    <row r="606" ht="14.25" customHeight="1">
      <c r="A606" s="1"/>
      <c r="B606" s="1"/>
      <c r="C606" s="1"/>
      <c r="D606" s="1"/>
      <c r="E606" s="1"/>
      <c r="F606" s="2"/>
      <c r="G606" s="1"/>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4"/>
      <c r="AQ606" s="3"/>
      <c r="AR606" s="3"/>
      <c r="AS606" s="3"/>
    </row>
    <row r="607" ht="14.25" customHeight="1">
      <c r="A607" s="1"/>
      <c r="B607" s="1"/>
      <c r="C607" s="1"/>
      <c r="D607" s="1"/>
      <c r="E607" s="1"/>
      <c r="F607" s="2"/>
      <c r="G607" s="1"/>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4"/>
      <c r="AQ607" s="3"/>
      <c r="AR607" s="3"/>
      <c r="AS607" s="3"/>
    </row>
    <row r="608" ht="14.25" customHeight="1">
      <c r="A608" s="1"/>
      <c r="B608" s="1"/>
      <c r="C608" s="1"/>
      <c r="D608" s="1"/>
      <c r="E608" s="1"/>
      <c r="F608" s="2"/>
      <c r="G608" s="1"/>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4"/>
      <c r="AQ608" s="3"/>
      <c r="AR608" s="3"/>
      <c r="AS608" s="3"/>
    </row>
    <row r="609" ht="14.25" customHeight="1">
      <c r="A609" s="1"/>
      <c r="B609" s="1"/>
      <c r="C609" s="1"/>
      <c r="D609" s="1"/>
      <c r="E609" s="1"/>
      <c r="F609" s="2"/>
      <c r="G609" s="1"/>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4"/>
      <c r="AQ609" s="3"/>
      <c r="AR609" s="3"/>
      <c r="AS609" s="3"/>
    </row>
    <row r="610" ht="14.25" customHeight="1">
      <c r="A610" s="1"/>
      <c r="B610" s="1"/>
      <c r="C610" s="1"/>
      <c r="D610" s="1"/>
      <c r="E610" s="1"/>
      <c r="F610" s="2"/>
      <c r="G610" s="1"/>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4"/>
      <c r="AQ610" s="3"/>
      <c r="AR610" s="3"/>
      <c r="AS610" s="3"/>
    </row>
    <row r="611" ht="14.25" customHeight="1">
      <c r="A611" s="1"/>
      <c r="B611" s="1"/>
      <c r="C611" s="1"/>
      <c r="D611" s="1"/>
      <c r="E611" s="1"/>
      <c r="F611" s="2"/>
      <c r="G611" s="1"/>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4"/>
      <c r="AQ611" s="3"/>
      <c r="AR611" s="3"/>
      <c r="AS611" s="3"/>
    </row>
    <row r="612" ht="14.25" customHeight="1">
      <c r="A612" s="1"/>
      <c r="B612" s="1"/>
      <c r="C612" s="1"/>
      <c r="D612" s="1"/>
      <c r="E612" s="1"/>
      <c r="F612" s="2"/>
      <c r="G612" s="1"/>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4"/>
      <c r="AQ612" s="3"/>
      <c r="AR612" s="3"/>
      <c r="AS612" s="3"/>
    </row>
    <row r="613" ht="14.25" customHeight="1">
      <c r="A613" s="1"/>
      <c r="B613" s="1"/>
      <c r="C613" s="1"/>
      <c r="D613" s="1"/>
      <c r="E613" s="1"/>
      <c r="F613" s="2"/>
      <c r="G613" s="1"/>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4"/>
      <c r="AQ613" s="3"/>
      <c r="AR613" s="3"/>
      <c r="AS613" s="3"/>
    </row>
    <row r="614" ht="14.25" customHeight="1">
      <c r="A614" s="1"/>
      <c r="B614" s="1"/>
      <c r="C614" s="1"/>
      <c r="D614" s="1"/>
      <c r="E614" s="1"/>
      <c r="F614" s="2"/>
      <c r="G614" s="1"/>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4"/>
      <c r="AQ614" s="3"/>
      <c r="AR614" s="3"/>
      <c r="AS614" s="3"/>
    </row>
    <row r="615" ht="14.25" customHeight="1">
      <c r="A615" s="1"/>
      <c r="B615" s="1"/>
      <c r="C615" s="1"/>
      <c r="D615" s="1"/>
      <c r="E615" s="1"/>
      <c r="F615" s="2"/>
      <c r="G615" s="1"/>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4"/>
      <c r="AQ615" s="3"/>
      <c r="AR615" s="3"/>
      <c r="AS615" s="3"/>
    </row>
    <row r="616" ht="14.25" customHeight="1">
      <c r="A616" s="1"/>
      <c r="B616" s="1"/>
      <c r="C616" s="1"/>
      <c r="D616" s="1"/>
      <c r="E616" s="1"/>
      <c r="F616" s="2"/>
      <c r="G616" s="1"/>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4"/>
      <c r="AQ616" s="3"/>
      <c r="AR616" s="3"/>
      <c r="AS616" s="3"/>
    </row>
    <row r="617" ht="14.25" customHeight="1">
      <c r="A617" s="1"/>
      <c r="B617" s="1"/>
      <c r="C617" s="1"/>
      <c r="D617" s="1"/>
      <c r="E617" s="1"/>
      <c r="F617" s="2"/>
      <c r="G617" s="1"/>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4"/>
      <c r="AQ617" s="3"/>
      <c r="AR617" s="3"/>
      <c r="AS617" s="3"/>
    </row>
    <row r="618" ht="14.25" customHeight="1">
      <c r="A618" s="1"/>
      <c r="B618" s="1"/>
      <c r="C618" s="1"/>
      <c r="D618" s="1"/>
      <c r="E618" s="1"/>
      <c r="F618" s="2"/>
      <c r="G618" s="1"/>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4"/>
      <c r="AQ618" s="3"/>
      <c r="AR618" s="3"/>
      <c r="AS618" s="3"/>
    </row>
    <row r="619" ht="14.25" customHeight="1">
      <c r="A619" s="1"/>
      <c r="B619" s="1"/>
      <c r="C619" s="1"/>
      <c r="D619" s="1"/>
      <c r="E619" s="1"/>
      <c r="F619" s="2"/>
      <c r="G619" s="1"/>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4"/>
      <c r="AQ619" s="3"/>
      <c r="AR619" s="3"/>
      <c r="AS619" s="3"/>
    </row>
    <row r="620" ht="14.25" customHeight="1">
      <c r="A620" s="1"/>
      <c r="B620" s="1"/>
      <c r="C620" s="1"/>
      <c r="D620" s="1"/>
      <c r="E620" s="1"/>
      <c r="F620" s="2"/>
      <c r="G620" s="1"/>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4"/>
      <c r="AQ620" s="3"/>
      <c r="AR620" s="3"/>
      <c r="AS620" s="3"/>
    </row>
    <row r="621" ht="14.25" customHeight="1">
      <c r="A621" s="1"/>
      <c r="B621" s="1"/>
      <c r="C621" s="1"/>
      <c r="D621" s="1"/>
      <c r="E621" s="1"/>
      <c r="F621" s="2"/>
      <c r="G621" s="1"/>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4"/>
      <c r="AQ621" s="3"/>
      <c r="AR621" s="3"/>
      <c r="AS621" s="3"/>
    </row>
    <row r="622" ht="14.25" customHeight="1">
      <c r="A622" s="1"/>
      <c r="B622" s="1"/>
      <c r="C622" s="1"/>
      <c r="D622" s="1"/>
      <c r="E622" s="1"/>
      <c r="F622" s="2"/>
      <c r="G622" s="1"/>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4"/>
      <c r="AQ622" s="3"/>
      <c r="AR622" s="3"/>
      <c r="AS622" s="3"/>
    </row>
    <row r="623" ht="14.25" customHeight="1">
      <c r="A623" s="1"/>
      <c r="B623" s="1"/>
      <c r="C623" s="1"/>
      <c r="D623" s="1"/>
      <c r="E623" s="1"/>
      <c r="F623" s="2"/>
      <c r="G623" s="1"/>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4"/>
      <c r="AQ623" s="3"/>
      <c r="AR623" s="3"/>
      <c r="AS623" s="3"/>
    </row>
    <row r="624" ht="14.25" customHeight="1">
      <c r="A624" s="1"/>
      <c r="B624" s="1"/>
      <c r="C624" s="1"/>
      <c r="D624" s="1"/>
      <c r="E624" s="1"/>
      <c r="F624" s="2"/>
      <c r="G624" s="1"/>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4"/>
      <c r="AQ624" s="3"/>
      <c r="AR624" s="3"/>
      <c r="AS624" s="3"/>
    </row>
    <row r="625" ht="14.25" customHeight="1">
      <c r="A625" s="1"/>
      <c r="B625" s="1"/>
      <c r="C625" s="1"/>
      <c r="D625" s="1"/>
      <c r="E625" s="1"/>
      <c r="F625" s="2"/>
      <c r="G625" s="1"/>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4"/>
      <c r="AQ625" s="3"/>
      <c r="AR625" s="3"/>
      <c r="AS625" s="3"/>
    </row>
    <row r="626" ht="14.25" customHeight="1">
      <c r="A626" s="1"/>
      <c r="B626" s="1"/>
      <c r="C626" s="1"/>
      <c r="D626" s="1"/>
      <c r="E626" s="1"/>
      <c r="F626" s="2"/>
      <c r="G626" s="1"/>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4"/>
      <c r="AQ626" s="3"/>
      <c r="AR626" s="3"/>
      <c r="AS626" s="3"/>
    </row>
    <row r="627" ht="14.25" customHeight="1">
      <c r="A627" s="1"/>
      <c r="B627" s="1"/>
      <c r="C627" s="1"/>
      <c r="D627" s="1"/>
      <c r="E627" s="1"/>
      <c r="F627" s="2"/>
      <c r="G627" s="1"/>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4"/>
      <c r="AQ627" s="3"/>
      <c r="AR627" s="3"/>
      <c r="AS627" s="3"/>
    </row>
    <row r="628" ht="14.25" customHeight="1">
      <c r="A628" s="1"/>
      <c r="B628" s="1"/>
      <c r="C628" s="1"/>
      <c r="D628" s="1"/>
      <c r="E628" s="1"/>
      <c r="F628" s="2"/>
      <c r="G628" s="1"/>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4"/>
      <c r="AQ628" s="3"/>
      <c r="AR628" s="3"/>
      <c r="AS628" s="3"/>
    </row>
    <row r="629" ht="14.25" customHeight="1">
      <c r="A629" s="1"/>
      <c r="B629" s="1"/>
      <c r="C629" s="1"/>
      <c r="D629" s="1"/>
      <c r="E629" s="1"/>
      <c r="F629" s="2"/>
      <c r="G629" s="1"/>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4"/>
      <c r="AQ629" s="3"/>
      <c r="AR629" s="3"/>
      <c r="AS629" s="3"/>
    </row>
    <row r="630" ht="14.25" customHeight="1">
      <c r="A630" s="1"/>
      <c r="B630" s="1"/>
      <c r="C630" s="1"/>
      <c r="D630" s="1"/>
      <c r="E630" s="1"/>
      <c r="F630" s="2"/>
      <c r="G630" s="1"/>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4"/>
      <c r="AQ630" s="3"/>
      <c r="AR630" s="3"/>
      <c r="AS630" s="3"/>
    </row>
    <row r="631" ht="14.25" customHeight="1">
      <c r="A631" s="1"/>
      <c r="B631" s="1"/>
      <c r="C631" s="1"/>
      <c r="D631" s="1"/>
      <c r="E631" s="1"/>
      <c r="F631" s="2"/>
      <c r="G631" s="1"/>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4"/>
      <c r="AQ631" s="3"/>
      <c r="AR631" s="3"/>
      <c r="AS631" s="3"/>
    </row>
    <row r="632" ht="14.25" customHeight="1">
      <c r="A632" s="1"/>
      <c r="B632" s="1"/>
      <c r="C632" s="1"/>
      <c r="D632" s="1"/>
      <c r="E632" s="1"/>
      <c r="F632" s="2"/>
      <c r="G632" s="1"/>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4"/>
      <c r="AQ632" s="3"/>
      <c r="AR632" s="3"/>
      <c r="AS632" s="3"/>
    </row>
    <row r="633" ht="14.25" customHeight="1">
      <c r="A633" s="1"/>
      <c r="B633" s="1"/>
      <c r="C633" s="1"/>
      <c r="D633" s="1"/>
      <c r="E633" s="1"/>
      <c r="F633" s="2"/>
      <c r="G633" s="1"/>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4"/>
      <c r="AQ633" s="3"/>
      <c r="AR633" s="3"/>
      <c r="AS633" s="3"/>
    </row>
    <row r="634" ht="14.25" customHeight="1">
      <c r="A634" s="1"/>
      <c r="B634" s="1"/>
      <c r="C634" s="1"/>
      <c r="D634" s="1"/>
      <c r="E634" s="1"/>
      <c r="F634" s="2"/>
      <c r="G634" s="1"/>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4"/>
      <c r="AQ634" s="3"/>
      <c r="AR634" s="3"/>
      <c r="AS634" s="3"/>
    </row>
    <row r="635" ht="14.25" customHeight="1">
      <c r="A635" s="1"/>
      <c r="B635" s="1"/>
      <c r="C635" s="1"/>
      <c r="D635" s="1"/>
      <c r="E635" s="1"/>
      <c r="F635" s="2"/>
      <c r="G635" s="1"/>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4"/>
      <c r="AQ635" s="3"/>
      <c r="AR635" s="3"/>
      <c r="AS635" s="3"/>
    </row>
    <row r="636" ht="14.25" customHeight="1">
      <c r="A636" s="1"/>
      <c r="B636" s="1"/>
      <c r="C636" s="1"/>
      <c r="D636" s="1"/>
      <c r="E636" s="1"/>
      <c r="F636" s="2"/>
      <c r="G636" s="1"/>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4"/>
      <c r="AQ636" s="3"/>
      <c r="AR636" s="3"/>
      <c r="AS636" s="3"/>
    </row>
    <row r="637" ht="14.25" customHeight="1">
      <c r="A637" s="1"/>
      <c r="B637" s="1"/>
      <c r="C637" s="1"/>
      <c r="D637" s="1"/>
      <c r="E637" s="1"/>
      <c r="F637" s="2"/>
      <c r="G637" s="1"/>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4"/>
      <c r="AQ637" s="3"/>
      <c r="AR637" s="3"/>
      <c r="AS637" s="3"/>
    </row>
    <row r="638" ht="14.25" customHeight="1">
      <c r="A638" s="1"/>
      <c r="B638" s="1"/>
      <c r="C638" s="1"/>
      <c r="D638" s="1"/>
      <c r="E638" s="1"/>
      <c r="F638" s="2"/>
      <c r="G638" s="1"/>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4"/>
      <c r="AQ638" s="3"/>
      <c r="AR638" s="3"/>
      <c r="AS638" s="3"/>
    </row>
    <row r="639" ht="14.25" customHeight="1">
      <c r="A639" s="1"/>
      <c r="B639" s="1"/>
      <c r="C639" s="1"/>
      <c r="D639" s="1"/>
      <c r="E639" s="1"/>
      <c r="F639" s="2"/>
      <c r="G639" s="1"/>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4"/>
      <c r="AQ639" s="3"/>
      <c r="AR639" s="3"/>
      <c r="AS639" s="3"/>
    </row>
    <row r="640" ht="14.25" customHeight="1">
      <c r="A640" s="1"/>
      <c r="B640" s="1"/>
      <c r="C640" s="1"/>
      <c r="D640" s="1"/>
      <c r="E640" s="1"/>
      <c r="F640" s="2"/>
      <c r="G640" s="1"/>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4"/>
      <c r="AQ640" s="3"/>
      <c r="AR640" s="3"/>
      <c r="AS640" s="3"/>
    </row>
    <row r="641" ht="14.25" customHeight="1">
      <c r="A641" s="1"/>
      <c r="B641" s="1"/>
      <c r="C641" s="1"/>
      <c r="D641" s="1"/>
      <c r="E641" s="1"/>
      <c r="F641" s="2"/>
      <c r="G641" s="1"/>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4"/>
      <c r="AQ641" s="3"/>
      <c r="AR641" s="3"/>
      <c r="AS641" s="3"/>
    </row>
    <row r="642" ht="14.25" customHeight="1">
      <c r="A642" s="1"/>
      <c r="B642" s="1"/>
      <c r="C642" s="1"/>
      <c r="D642" s="1"/>
      <c r="E642" s="1"/>
      <c r="F642" s="2"/>
      <c r="G642" s="1"/>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4"/>
      <c r="AQ642" s="3"/>
      <c r="AR642" s="3"/>
      <c r="AS642" s="3"/>
    </row>
    <row r="643" ht="14.25" customHeight="1">
      <c r="A643" s="1"/>
      <c r="B643" s="1"/>
      <c r="C643" s="1"/>
      <c r="D643" s="1"/>
      <c r="E643" s="1"/>
      <c r="F643" s="2"/>
      <c r="G643" s="1"/>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4"/>
      <c r="AQ643" s="3"/>
      <c r="AR643" s="3"/>
      <c r="AS643" s="3"/>
    </row>
    <row r="644" ht="14.25" customHeight="1">
      <c r="A644" s="1"/>
      <c r="B644" s="1"/>
      <c r="C644" s="1"/>
      <c r="D644" s="1"/>
      <c r="E644" s="1"/>
      <c r="F644" s="2"/>
      <c r="G644" s="1"/>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4"/>
      <c r="AQ644" s="3"/>
      <c r="AR644" s="3"/>
      <c r="AS644" s="3"/>
    </row>
    <row r="645" ht="14.25" customHeight="1">
      <c r="A645" s="1"/>
      <c r="B645" s="1"/>
      <c r="C645" s="1"/>
      <c r="D645" s="1"/>
      <c r="E645" s="1"/>
      <c r="F645" s="2"/>
      <c r="G645" s="1"/>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4"/>
      <c r="AQ645" s="3"/>
      <c r="AR645" s="3"/>
      <c r="AS645" s="3"/>
    </row>
    <row r="646" ht="14.25" customHeight="1">
      <c r="A646" s="1"/>
      <c r="B646" s="1"/>
      <c r="C646" s="1"/>
      <c r="D646" s="1"/>
      <c r="E646" s="1"/>
      <c r="F646" s="2"/>
      <c r="G646" s="1"/>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4"/>
      <c r="AQ646" s="3"/>
      <c r="AR646" s="3"/>
      <c r="AS646" s="3"/>
    </row>
    <row r="647" ht="14.25" customHeight="1">
      <c r="A647" s="1"/>
      <c r="B647" s="1"/>
      <c r="C647" s="1"/>
      <c r="D647" s="1"/>
      <c r="E647" s="1"/>
      <c r="F647" s="2"/>
      <c r="G647" s="1"/>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4"/>
      <c r="AQ647" s="3"/>
      <c r="AR647" s="3"/>
      <c r="AS647" s="3"/>
    </row>
    <row r="648" ht="14.25" customHeight="1">
      <c r="A648" s="1"/>
      <c r="B648" s="1"/>
      <c r="C648" s="1"/>
      <c r="D648" s="1"/>
      <c r="E648" s="1"/>
      <c r="F648" s="2"/>
      <c r="G648" s="1"/>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4"/>
      <c r="AQ648" s="3"/>
      <c r="AR648" s="3"/>
      <c r="AS648" s="3"/>
    </row>
    <row r="649" ht="14.25" customHeight="1">
      <c r="A649" s="1"/>
      <c r="B649" s="1"/>
      <c r="C649" s="1"/>
      <c r="D649" s="1"/>
      <c r="E649" s="1"/>
      <c r="F649" s="2"/>
      <c r="G649" s="1"/>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4"/>
      <c r="AQ649" s="3"/>
      <c r="AR649" s="3"/>
      <c r="AS649" s="3"/>
    </row>
    <row r="650" ht="14.25" customHeight="1">
      <c r="A650" s="1"/>
      <c r="B650" s="1"/>
      <c r="C650" s="1"/>
      <c r="D650" s="1"/>
      <c r="E650" s="1"/>
      <c r="F650" s="2"/>
      <c r="G650" s="1"/>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4"/>
      <c r="AQ650" s="3"/>
      <c r="AR650" s="3"/>
      <c r="AS650" s="3"/>
    </row>
    <row r="651" ht="14.25" customHeight="1">
      <c r="A651" s="1"/>
      <c r="B651" s="1"/>
      <c r="C651" s="1"/>
      <c r="D651" s="1"/>
      <c r="E651" s="1"/>
      <c r="F651" s="2"/>
      <c r="G651" s="1"/>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4"/>
      <c r="AQ651" s="3"/>
      <c r="AR651" s="3"/>
      <c r="AS651" s="3"/>
    </row>
    <row r="652" ht="14.25" customHeight="1">
      <c r="A652" s="1"/>
      <c r="B652" s="1"/>
      <c r="C652" s="1"/>
      <c r="D652" s="1"/>
      <c r="E652" s="1"/>
      <c r="F652" s="2"/>
      <c r="G652" s="1"/>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4"/>
      <c r="AQ652" s="3"/>
      <c r="AR652" s="3"/>
      <c r="AS652" s="3"/>
    </row>
    <row r="653" ht="14.25" customHeight="1">
      <c r="A653" s="1"/>
      <c r="B653" s="1"/>
      <c r="C653" s="1"/>
      <c r="D653" s="1"/>
      <c r="E653" s="1"/>
      <c r="F653" s="2"/>
      <c r="G653" s="1"/>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4"/>
      <c r="AQ653" s="3"/>
      <c r="AR653" s="3"/>
      <c r="AS653" s="3"/>
    </row>
    <row r="654" ht="14.25" customHeight="1">
      <c r="A654" s="1"/>
      <c r="B654" s="1"/>
      <c r="C654" s="1"/>
      <c r="D654" s="1"/>
      <c r="E654" s="1"/>
      <c r="F654" s="2"/>
      <c r="G654" s="1"/>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4"/>
      <c r="AQ654" s="3"/>
      <c r="AR654" s="3"/>
      <c r="AS654" s="3"/>
    </row>
    <row r="655" ht="14.25" customHeight="1">
      <c r="A655" s="1"/>
      <c r="B655" s="1"/>
      <c r="C655" s="1"/>
      <c r="D655" s="1"/>
      <c r="E655" s="1"/>
      <c r="F655" s="2"/>
      <c r="G655" s="1"/>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4"/>
      <c r="AQ655" s="3"/>
      <c r="AR655" s="3"/>
      <c r="AS655" s="3"/>
    </row>
    <row r="656" ht="14.25" customHeight="1">
      <c r="A656" s="1"/>
      <c r="B656" s="1"/>
      <c r="C656" s="1"/>
      <c r="D656" s="1"/>
      <c r="E656" s="1"/>
      <c r="F656" s="2"/>
      <c r="G656" s="1"/>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4"/>
      <c r="AQ656" s="3"/>
      <c r="AR656" s="3"/>
      <c r="AS656" s="3"/>
    </row>
    <row r="657" ht="14.25" customHeight="1">
      <c r="A657" s="1"/>
      <c r="B657" s="1"/>
      <c r="C657" s="1"/>
      <c r="D657" s="1"/>
      <c r="E657" s="1"/>
      <c r="F657" s="2"/>
      <c r="G657" s="1"/>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4"/>
      <c r="AQ657" s="3"/>
      <c r="AR657" s="3"/>
      <c r="AS657" s="3"/>
    </row>
    <row r="658" ht="14.25" customHeight="1">
      <c r="A658" s="1"/>
      <c r="B658" s="1"/>
      <c r="C658" s="1"/>
      <c r="D658" s="1"/>
      <c r="E658" s="1"/>
      <c r="F658" s="2"/>
      <c r="G658" s="1"/>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4"/>
      <c r="AQ658" s="3"/>
      <c r="AR658" s="3"/>
      <c r="AS658" s="3"/>
    </row>
    <row r="659" ht="14.25" customHeight="1">
      <c r="A659" s="1"/>
      <c r="B659" s="1"/>
      <c r="C659" s="1"/>
      <c r="D659" s="1"/>
      <c r="E659" s="1"/>
      <c r="F659" s="2"/>
      <c r="G659" s="1"/>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4"/>
      <c r="AQ659" s="3"/>
      <c r="AR659" s="3"/>
      <c r="AS659" s="3"/>
    </row>
    <row r="660" ht="14.25" customHeight="1">
      <c r="A660" s="1"/>
      <c r="B660" s="1"/>
      <c r="C660" s="1"/>
      <c r="D660" s="1"/>
      <c r="E660" s="1"/>
      <c r="F660" s="2"/>
      <c r="G660" s="1"/>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4"/>
      <c r="AQ660" s="3"/>
      <c r="AR660" s="3"/>
      <c r="AS660" s="3"/>
    </row>
    <row r="661" ht="14.25" customHeight="1">
      <c r="A661" s="1"/>
      <c r="B661" s="1"/>
      <c r="C661" s="1"/>
      <c r="D661" s="1"/>
      <c r="E661" s="1"/>
      <c r="F661" s="2"/>
      <c r="G661" s="1"/>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4"/>
      <c r="AQ661" s="3"/>
      <c r="AR661" s="3"/>
      <c r="AS661" s="3"/>
    </row>
    <row r="662" ht="14.25" customHeight="1">
      <c r="A662" s="1"/>
      <c r="B662" s="1"/>
      <c r="C662" s="1"/>
      <c r="D662" s="1"/>
      <c r="E662" s="1"/>
      <c r="F662" s="2"/>
      <c r="G662" s="1"/>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4"/>
      <c r="AQ662" s="3"/>
      <c r="AR662" s="3"/>
      <c r="AS662" s="3"/>
    </row>
    <row r="663" ht="14.25" customHeight="1">
      <c r="A663" s="1"/>
      <c r="B663" s="1"/>
      <c r="C663" s="1"/>
      <c r="D663" s="1"/>
      <c r="E663" s="1"/>
      <c r="F663" s="2"/>
      <c r="G663" s="1"/>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4"/>
      <c r="AQ663" s="3"/>
      <c r="AR663" s="3"/>
      <c r="AS663" s="3"/>
    </row>
    <row r="664" ht="14.25" customHeight="1">
      <c r="A664" s="1"/>
      <c r="B664" s="1"/>
      <c r="C664" s="1"/>
      <c r="D664" s="1"/>
      <c r="E664" s="1"/>
      <c r="F664" s="2"/>
      <c r="G664" s="1"/>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4"/>
      <c r="AQ664" s="3"/>
      <c r="AR664" s="3"/>
      <c r="AS664" s="3"/>
    </row>
    <row r="665" ht="14.25" customHeight="1">
      <c r="A665" s="1"/>
      <c r="B665" s="1"/>
      <c r="C665" s="1"/>
      <c r="D665" s="1"/>
      <c r="E665" s="1"/>
      <c r="F665" s="2"/>
      <c r="G665" s="1"/>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4"/>
      <c r="AQ665" s="3"/>
      <c r="AR665" s="3"/>
      <c r="AS665" s="3"/>
    </row>
    <row r="666" ht="14.25" customHeight="1">
      <c r="A666" s="1"/>
      <c r="B666" s="1"/>
      <c r="C666" s="1"/>
      <c r="D666" s="1"/>
      <c r="E666" s="1"/>
      <c r="F666" s="2"/>
      <c r="G666" s="1"/>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4"/>
      <c r="AQ666" s="3"/>
      <c r="AR666" s="3"/>
      <c r="AS666" s="3"/>
    </row>
    <row r="667" ht="14.25" customHeight="1">
      <c r="A667" s="1"/>
      <c r="B667" s="1"/>
      <c r="C667" s="1"/>
      <c r="D667" s="1"/>
      <c r="E667" s="1"/>
      <c r="F667" s="2"/>
      <c r="G667" s="1"/>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4"/>
      <c r="AQ667" s="3"/>
      <c r="AR667" s="3"/>
      <c r="AS667" s="3"/>
    </row>
    <row r="668" ht="14.25" customHeight="1">
      <c r="A668" s="1"/>
      <c r="B668" s="1"/>
      <c r="C668" s="1"/>
      <c r="D668" s="1"/>
      <c r="E668" s="1"/>
      <c r="F668" s="2"/>
      <c r="G668" s="1"/>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4"/>
      <c r="AQ668" s="3"/>
      <c r="AR668" s="3"/>
      <c r="AS668" s="3"/>
    </row>
    <row r="669" ht="14.25" customHeight="1">
      <c r="A669" s="1"/>
      <c r="B669" s="1"/>
      <c r="C669" s="1"/>
      <c r="D669" s="1"/>
      <c r="E669" s="1"/>
      <c r="F669" s="2"/>
      <c r="G669" s="1"/>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4"/>
      <c r="AQ669" s="3"/>
      <c r="AR669" s="3"/>
      <c r="AS669" s="3"/>
    </row>
    <row r="670" ht="14.25" customHeight="1">
      <c r="A670" s="1"/>
      <c r="B670" s="1"/>
      <c r="C670" s="1"/>
      <c r="D670" s="1"/>
      <c r="E670" s="1"/>
      <c r="F670" s="2"/>
      <c r="G670" s="1"/>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4"/>
      <c r="AQ670" s="3"/>
      <c r="AR670" s="3"/>
      <c r="AS670" s="3"/>
    </row>
    <row r="671" ht="14.25" customHeight="1">
      <c r="A671" s="1"/>
      <c r="B671" s="1"/>
      <c r="C671" s="1"/>
      <c r="D671" s="1"/>
      <c r="E671" s="1"/>
      <c r="F671" s="2"/>
      <c r="G671" s="1"/>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4"/>
      <c r="AQ671" s="3"/>
      <c r="AR671" s="3"/>
      <c r="AS671" s="3"/>
    </row>
    <row r="672" ht="14.25" customHeight="1">
      <c r="A672" s="1"/>
      <c r="B672" s="1"/>
      <c r="C672" s="1"/>
      <c r="D672" s="1"/>
      <c r="E672" s="1"/>
      <c r="F672" s="2"/>
      <c r="G672" s="1"/>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4"/>
      <c r="AQ672" s="3"/>
      <c r="AR672" s="3"/>
      <c r="AS672" s="3"/>
    </row>
    <row r="673" ht="14.25" customHeight="1">
      <c r="A673" s="1"/>
      <c r="B673" s="1"/>
      <c r="C673" s="1"/>
      <c r="D673" s="1"/>
      <c r="E673" s="1"/>
      <c r="F673" s="2"/>
      <c r="G673" s="1"/>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4"/>
      <c r="AQ673" s="3"/>
      <c r="AR673" s="3"/>
      <c r="AS673" s="3"/>
    </row>
    <row r="674" ht="14.25" customHeight="1">
      <c r="A674" s="1"/>
      <c r="B674" s="1"/>
      <c r="C674" s="1"/>
      <c r="D674" s="1"/>
      <c r="E674" s="1"/>
      <c r="F674" s="2"/>
      <c r="G674" s="1"/>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4"/>
      <c r="AQ674" s="3"/>
      <c r="AR674" s="3"/>
      <c r="AS674" s="3"/>
    </row>
    <row r="675" ht="14.25" customHeight="1">
      <c r="A675" s="1"/>
      <c r="B675" s="1"/>
      <c r="C675" s="1"/>
      <c r="D675" s="1"/>
      <c r="E675" s="1"/>
      <c r="F675" s="2"/>
      <c r="G675" s="1"/>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4"/>
      <c r="AQ675" s="3"/>
      <c r="AR675" s="3"/>
      <c r="AS675" s="3"/>
    </row>
    <row r="676" ht="14.25" customHeight="1">
      <c r="A676" s="1"/>
      <c r="B676" s="1"/>
      <c r="C676" s="1"/>
      <c r="D676" s="1"/>
      <c r="E676" s="1"/>
      <c r="F676" s="2"/>
      <c r="G676" s="1"/>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4"/>
      <c r="AQ676" s="3"/>
      <c r="AR676" s="3"/>
      <c r="AS676" s="3"/>
    </row>
    <row r="677" ht="14.25" customHeight="1">
      <c r="A677" s="1"/>
      <c r="B677" s="1"/>
      <c r="C677" s="1"/>
      <c r="D677" s="1"/>
      <c r="E677" s="1"/>
      <c r="F677" s="2"/>
      <c r="G677" s="1"/>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4"/>
      <c r="AQ677" s="3"/>
      <c r="AR677" s="3"/>
      <c r="AS677" s="3"/>
    </row>
    <row r="678" ht="14.25" customHeight="1">
      <c r="A678" s="1"/>
      <c r="B678" s="1"/>
      <c r="C678" s="1"/>
      <c r="D678" s="1"/>
      <c r="E678" s="1"/>
      <c r="F678" s="2"/>
      <c r="G678" s="1"/>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4"/>
      <c r="AQ678" s="3"/>
      <c r="AR678" s="3"/>
      <c r="AS678" s="3"/>
    </row>
    <row r="679" ht="14.25" customHeight="1">
      <c r="A679" s="1"/>
      <c r="B679" s="1"/>
      <c r="C679" s="1"/>
      <c r="D679" s="1"/>
      <c r="E679" s="1"/>
      <c r="F679" s="2"/>
      <c r="G679" s="1"/>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4"/>
      <c r="AQ679" s="3"/>
      <c r="AR679" s="3"/>
      <c r="AS679" s="3"/>
    </row>
    <row r="680" ht="14.25" customHeight="1">
      <c r="A680" s="1"/>
      <c r="B680" s="1"/>
      <c r="C680" s="1"/>
      <c r="D680" s="1"/>
      <c r="E680" s="1"/>
      <c r="F680" s="2"/>
      <c r="G680" s="1"/>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4"/>
      <c r="AQ680" s="3"/>
      <c r="AR680" s="3"/>
      <c r="AS680" s="3"/>
    </row>
    <row r="681" ht="14.25" customHeight="1">
      <c r="A681" s="1"/>
      <c r="B681" s="1"/>
      <c r="C681" s="1"/>
      <c r="D681" s="1"/>
      <c r="E681" s="1"/>
      <c r="F681" s="2"/>
      <c r="G681" s="1"/>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4"/>
      <c r="AQ681" s="3"/>
      <c r="AR681" s="3"/>
      <c r="AS681" s="3"/>
    </row>
    <row r="682" ht="14.25" customHeight="1">
      <c r="A682" s="1"/>
      <c r="B682" s="1"/>
      <c r="C682" s="1"/>
      <c r="D682" s="1"/>
      <c r="E682" s="1"/>
      <c r="F682" s="2"/>
      <c r="G682" s="1"/>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4"/>
      <c r="AQ682" s="3"/>
      <c r="AR682" s="3"/>
      <c r="AS682" s="3"/>
    </row>
    <row r="683" ht="14.25" customHeight="1">
      <c r="A683" s="1"/>
      <c r="B683" s="1"/>
      <c r="C683" s="1"/>
      <c r="D683" s="1"/>
      <c r="E683" s="1"/>
      <c r="F683" s="2"/>
      <c r="G683" s="1"/>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4"/>
      <c r="AQ683" s="3"/>
      <c r="AR683" s="3"/>
      <c r="AS683" s="3"/>
    </row>
    <row r="684" ht="14.25" customHeight="1">
      <c r="A684" s="1"/>
      <c r="B684" s="1"/>
      <c r="C684" s="1"/>
      <c r="D684" s="1"/>
      <c r="E684" s="1"/>
      <c r="F684" s="2"/>
      <c r="G684" s="1"/>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4"/>
      <c r="AQ684" s="3"/>
      <c r="AR684" s="3"/>
      <c r="AS684" s="3"/>
    </row>
    <row r="685" ht="14.25" customHeight="1">
      <c r="A685" s="1"/>
      <c r="B685" s="1"/>
      <c r="C685" s="1"/>
      <c r="D685" s="1"/>
      <c r="E685" s="1"/>
      <c r="F685" s="2"/>
      <c r="G685" s="1"/>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4"/>
      <c r="AQ685" s="3"/>
      <c r="AR685" s="3"/>
      <c r="AS685" s="3"/>
    </row>
    <row r="686" ht="14.25" customHeight="1">
      <c r="A686" s="1"/>
      <c r="B686" s="1"/>
      <c r="C686" s="1"/>
      <c r="D686" s="1"/>
      <c r="E686" s="1"/>
      <c r="F686" s="2"/>
      <c r="G686" s="1"/>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4"/>
      <c r="AQ686" s="3"/>
      <c r="AR686" s="3"/>
      <c r="AS686" s="3"/>
    </row>
    <row r="687" ht="14.25" customHeight="1">
      <c r="A687" s="1"/>
      <c r="B687" s="1"/>
      <c r="C687" s="1"/>
      <c r="D687" s="1"/>
      <c r="E687" s="1"/>
      <c r="F687" s="2"/>
      <c r="G687" s="1"/>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4"/>
      <c r="AQ687" s="3"/>
      <c r="AR687" s="3"/>
      <c r="AS687" s="3"/>
    </row>
    <row r="688" ht="14.25" customHeight="1">
      <c r="A688" s="1"/>
      <c r="B688" s="1"/>
      <c r="C688" s="1"/>
      <c r="D688" s="1"/>
      <c r="E688" s="1"/>
      <c r="F688" s="2"/>
      <c r="G688" s="1"/>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4"/>
      <c r="AQ688" s="3"/>
      <c r="AR688" s="3"/>
      <c r="AS688" s="3"/>
    </row>
    <row r="689" ht="14.25" customHeight="1">
      <c r="A689" s="1"/>
      <c r="B689" s="1"/>
      <c r="C689" s="1"/>
      <c r="D689" s="1"/>
      <c r="E689" s="1"/>
      <c r="F689" s="2"/>
      <c r="G689" s="1"/>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4"/>
      <c r="AQ689" s="3"/>
      <c r="AR689" s="3"/>
      <c r="AS689" s="3"/>
    </row>
    <row r="690" ht="14.25" customHeight="1">
      <c r="A690" s="1"/>
      <c r="B690" s="1"/>
      <c r="C690" s="1"/>
      <c r="D690" s="1"/>
      <c r="E690" s="1"/>
      <c r="F690" s="2"/>
      <c r="G690" s="1"/>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4"/>
      <c r="AQ690" s="3"/>
      <c r="AR690" s="3"/>
      <c r="AS690" s="3"/>
    </row>
    <row r="691" ht="14.25" customHeight="1">
      <c r="A691" s="1"/>
      <c r="B691" s="1"/>
      <c r="C691" s="1"/>
      <c r="D691" s="1"/>
      <c r="E691" s="1"/>
      <c r="F691" s="2"/>
      <c r="G691" s="1"/>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4"/>
      <c r="AQ691" s="3"/>
      <c r="AR691" s="3"/>
      <c r="AS691" s="3"/>
    </row>
    <row r="692" ht="14.25" customHeight="1">
      <c r="A692" s="1"/>
      <c r="B692" s="1"/>
      <c r="C692" s="1"/>
      <c r="D692" s="1"/>
      <c r="E692" s="1"/>
      <c r="F692" s="2"/>
      <c r="G692" s="1"/>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4"/>
      <c r="AQ692" s="3"/>
      <c r="AR692" s="3"/>
      <c r="AS692" s="3"/>
    </row>
    <row r="693" ht="14.25" customHeight="1">
      <c r="A693" s="1"/>
      <c r="B693" s="1"/>
      <c r="C693" s="1"/>
      <c r="D693" s="1"/>
      <c r="E693" s="1"/>
      <c r="F693" s="2"/>
      <c r="G693" s="1"/>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4"/>
      <c r="AQ693" s="3"/>
      <c r="AR693" s="3"/>
      <c r="AS693" s="3"/>
    </row>
    <row r="694" ht="14.25" customHeight="1">
      <c r="A694" s="1"/>
      <c r="B694" s="1"/>
      <c r="C694" s="1"/>
      <c r="D694" s="1"/>
      <c r="E694" s="1"/>
      <c r="F694" s="2"/>
      <c r="G694" s="1"/>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4"/>
      <c r="AQ694" s="3"/>
      <c r="AR694" s="3"/>
      <c r="AS694" s="3"/>
    </row>
    <row r="695" ht="14.25" customHeight="1">
      <c r="A695" s="1"/>
      <c r="B695" s="1"/>
      <c r="C695" s="1"/>
      <c r="D695" s="1"/>
      <c r="E695" s="1"/>
      <c r="F695" s="2"/>
      <c r="G695" s="1"/>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4"/>
      <c r="AQ695" s="3"/>
      <c r="AR695" s="3"/>
      <c r="AS695" s="3"/>
    </row>
    <row r="696" ht="14.25" customHeight="1">
      <c r="A696" s="1"/>
      <c r="B696" s="1"/>
      <c r="C696" s="1"/>
      <c r="D696" s="1"/>
      <c r="E696" s="1"/>
      <c r="F696" s="2"/>
      <c r="G696" s="1"/>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4"/>
      <c r="AQ696" s="3"/>
      <c r="AR696" s="3"/>
      <c r="AS696" s="3"/>
    </row>
    <row r="697" ht="14.25" customHeight="1">
      <c r="A697" s="1"/>
      <c r="B697" s="1"/>
      <c r="C697" s="1"/>
      <c r="D697" s="1"/>
      <c r="E697" s="1"/>
      <c r="F697" s="2"/>
      <c r="G697" s="1"/>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4"/>
      <c r="AQ697" s="3"/>
      <c r="AR697" s="3"/>
      <c r="AS697" s="3"/>
    </row>
    <row r="698" ht="14.25" customHeight="1">
      <c r="A698" s="1"/>
      <c r="B698" s="1"/>
      <c r="C698" s="1"/>
      <c r="D698" s="1"/>
      <c r="E698" s="1"/>
      <c r="F698" s="2"/>
      <c r="G698" s="1"/>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4"/>
      <c r="AQ698" s="3"/>
      <c r="AR698" s="3"/>
      <c r="AS698" s="3"/>
    </row>
    <row r="699" ht="14.25" customHeight="1">
      <c r="A699" s="1"/>
      <c r="B699" s="1"/>
      <c r="C699" s="1"/>
      <c r="D699" s="1"/>
      <c r="E699" s="1"/>
      <c r="F699" s="2"/>
      <c r="G699" s="1"/>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4"/>
      <c r="AQ699" s="3"/>
      <c r="AR699" s="3"/>
      <c r="AS699" s="3"/>
    </row>
    <row r="700" ht="14.25" customHeight="1">
      <c r="A700" s="1"/>
      <c r="B700" s="1"/>
      <c r="C700" s="1"/>
      <c r="D700" s="1"/>
      <c r="E700" s="1"/>
      <c r="F700" s="2"/>
      <c r="G700" s="1"/>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4"/>
      <c r="AQ700" s="3"/>
      <c r="AR700" s="3"/>
      <c r="AS700" s="3"/>
    </row>
    <row r="701" ht="14.25" customHeight="1">
      <c r="A701" s="1"/>
      <c r="B701" s="1"/>
      <c r="C701" s="1"/>
      <c r="D701" s="1"/>
      <c r="E701" s="1"/>
      <c r="F701" s="2"/>
      <c r="G701" s="1"/>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4"/>
      <c r="AQ701" s="3"/>
      <c r="AR701" s="3"/>
      <c r="AS701" s="3"/>
    </row>
    <row r="702" ht="14.25" customHeight="1">
      <c r="A702" s="1"/>
      <c r="B702" s="1"/>
      <c r="C702" s="1"/>
      <c r="D702" s="1"/>
      <c r="E702" s="1"/>
      <c r="F702" s="2"/>
      <c r="G702" s="1"/>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4"/>
      <c r="AQ702" s="3"/>
      <c r="AR702" s="3"/>
      <c r="AS702" s="3"/>
    </row>
    <row r="703" ht="14.25" customHeight="1">
      <c r="A703" s="1"/>
      <c r="B703" s="1"/>
      <c r="C703" s="1"/>
      <c r="D703" s="1"/>
      <c r="E703" s="1"/>
      <c r="F703" s="2"/>
      <c r="G703" s="1"/>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4"/>
      <c r="AQ703" s="3"/>
      <c r="AR703" s="3"/>
      <c r="AS703" s="3"/>
    </row>
    <row r="704" ht="14.25" customHeight="1">
      <c r="A704" s="1"/>
      <c r="B704" s="1"/>
      <c r="C704" s="1"/>
      <c r="D704" s="1"/>
      <c r="E704" s="1"/>
      <c r="F704" s="2"/>
      <c r="G704" s="1"/>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4"/>
      <c r="AQ704" s="3"/>
      <c r="AR704" s="3"/>
      <c r="AS704" s="3"/>
    </row>
    <row r="705" ht="14.25" customHeight="1">
      <c r="A705" s="1"/>
      <c r="B705" s="1"/>
      <c r="C705" s="1"/>
      <c r="D705" s="1"/>
      <c r="E705" s="1"/>
      <c r="F705" s="2"/>
      <c r="G705" s="1"/>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4"/>
      <c r="AQ705" s="3"/>
      <c r="AR705" s="3"/>
      <c r="AS705" s="3"/>
    </row>
    <row r="706" ht="14.25" customHeight="1">
      <c r="A706" s="1"/>
      <c r="B706" s="1"/>
      <c r="C706" s="1"/>
      <c r="D706" s="1"/>
      <c r="E706" s="1"/>
      <c r="F706" s="2"/>
      <c r="G706" s="1"/>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4"/>
      <c r="AQ706" s="3"/>
      <c r="AR706" s="3"/>
      <c r="AS706" s="3"/>
    </row>
    <row r="707" ht="14.25" customHeight="1">
      <c r="A707" s="1"/>
      <c r="B707" s="1"/>
      <c r="C707" s="1"/>
      <c r="D707" s="1"/>
      <c r="E707" s="1"/>
      <c r="F707" s="2"/>
      <c r="G707" s="1"/>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4"/>
      <c r="AQ707" s="3"/>
      <c r="AR707" s="3"/>
      <c r="AS707" s="3"/>
    </row>
    <row r="708" ht="14.25" customHeight="1">
      <c r="A708" s="1"/>
      <c r="B708" s="1"/>
      <c r="C708" s="1"/>
      <c r="D708" s="1"/>
      <c r="E708" s="1"/>
      <c r="F708" s="2"/>
      <c r="G708" s="1"/>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4"/>
      <c r="AQ708" s="3"/>
      <c r="AR708" s="3"/>
      <c r="AS708" s="3"/>
    </row>
    <row r="709" ht="14.25" customHeight="1">
      <c r="A709" s="1"/>
      <c r="B709" s="1"/>
      <c r="C709" s="1"/>
      <c r="D709" s="1"/>
      <c r="E709" s="1"/>
      <c r="F709" s="2"/>
      <c r="G709" s="1"/>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4"/>
      <c r="AQ709" s="3"/>
      <c r="AR709" s="3"/>
      <c r="AS709" s="3"/>
    </row>
    <row r="710" ht="14.25" customHeight="1">
      <c r="A710" s="1"/>
      <c r="B710" s="1"/>
      <c r="C710" s="1"/>
      <c r="D710" s="1"/>
      <c r="E710" s="1"/>
      <c r="F710" s="2"/>
      <c r="G710" s="1"/>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4"/>
      <c r="AQ710" s="3"/>
      <c r="AR710" s="3"/>
      <c r="AS710" s="3"/>
    </row>
    <row r="711" ht="14.25" customHeight="1">
      <c r="A711" s="1"/>
      <c r="B711" s="1"/>
      <c r="C711" s="1"/>
      <c r="D711" s="1"/>
      <c r="E711" s="1"/>
      <c r="F711" s="2"/>
      <c r="G711" s="1"/>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4"/>
      <c r="AQ711" s="3"/>
      <c r="AR711" s="3"/>
      <c r="AS711" s="3"/>
    </row>
    <row r="712" ht="14.25" customHeight="1">
      <c r="A712" s="1"/>
      <c r="B712" s="1"/>
      <c r="C712" s="1"/>
      <c r="D712" s="1"/>
      <c r="E712" s="1"/>
      <c r="F712" s="2"/>
      <c r="G712" s="1"/>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4"/>
      <c r="AQ712" s="3"/>
      <c r="AR712" s="3"/>
      <c r="AS712" s="3"/>
    </row>
    <row r="713" ht="14.25" customHeight="1">
      <c r="A713" s="1"/>
      <c r="B713" s="1"/>
      <c r="C713" s="1"/>
      <c r="D713" s="1"/>
      <c r="E713" s="1"/>
      <c r="F713" s="2"/>
      <c r="G713" s="1"/>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4"/>
      <c r="AQ713" s="3"/>
      <c r="AR713" s="3"/>
      <c r="AS713" s="3"/>
    </row>
    <row r="714" ht="14.25" customHeight="1">
      <c r="A714" s="1"/>
      <c r="B714" s="1"/>
      <c r="C714" s="1"/>
      <c r="D714" s="1"/>
      <c r="E714" s="1"/>
      <c r="F714" s="2"/>
      <c r="G714" s="1"/>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4"/>
      <c r="AQ714" s="3"/>
      <c r="AR714" s="3"/>
      <c r="AS714" s="3"/>
    </row>
    <row r="715" ht="14.25" customHeight="1">
      <c r="A715" s="1"/>
      <c r="B715" s="1"/>
      <c r="C715" s="1"/>
      <c r="D715" s="1"/>
      <c r="E715" s="1"/>
      <c r="F715" s="2"/>
      <c r="G715" s="1"/>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4"/>
      <c r="AQ715" s="3"/>
      <c r="AR715" s="3"/>
      <c r="AS715" s="3"/>
    </row>
    <row r="716" ht="14.25" customHeight="1">
      <c r="A716" s="1"/>
      <c r="B716" s="1"/>
      <c r="C716" s="1"/>
      <c r="D716" s="1"/>
      <c r="E716" s="1"/>
      <c r="F716" s="2"/>
      <c r="G716" s="1"/>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4"/>
      <c r="AQ716" s="3"/>
      <c r="AR716" s="3"/>
      <c r="AS716" s="3"/>
    </row>
    <row r="717" ht="14.25" customHeight="1">
      <c r="A717" s="1"/>
      <c r="B717" s="1"/>
      <c r="C717" s="1"/>
      <c r="D717" s="1"/>
      <c r="E717" s="1"/>
      <c r="F717" s="2"/>
      <c r="G717" s="1"/>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4"/>
      <c r="AQ717" s="3"/>
      <c r="AR717" s="3"/>
      <c r="AS717" s="3"/>
    </row>
    <row r="718" ht="14.25" customHeight="1">
      <c r="A718" s="1"/>
      <c r="B718" s="1"/>
      <c r="C718" s="1"/>
      <c r="D718" s="1"/>
      <c r="E718" s="1"/>
      <c r="F718" s="2"/>
      <c r="G718" s="1"/>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4"/>
      <c r="AQ718" s="3"/>
      <c r="AR718" s="3"/>
      <c r="AS718" s="3"/>
    </row>
    <row r="719" ht="14.25" customHeight="1">
      <c r="A719" s="1"/>
      <c r="B719" s="1"/>
      <c r="C719" s="1"/>
      <c r="D719" s="1"/>
      <c r="E719" s="1"/>
      <c r="F719" s="2"/>
      <c r="G719" s="1"/>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4"/>
      <c r="AQ719" s="3"/>
      <c r="AR719" s="3"/>
      <c r="AS719" s="3"/>
    </row>
    <row r="720" ht="14.25" customHeight="1">
      <c r="A720" s="1"/>
      <c r="B720" s="1"/>
      <c r="C720" s="1"/>
      <c r="D720" s="1"/>
      <c r="E720" s="1"/>
      <c r="F720" s="2"/>
      <c r="G720" s="1"/>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4"/>
      <c r="AQ720" s="3"/>
      <c r="AR720" s="3"/>
      <c r="AS720" s="3"/>
    </row>
    <row r="721" ht="14.25" customHeight="1">
      <c r="A721" s="1"/>
      <c r="B721" s="1"/>
      <c r="C721" s="1"/>
      <c r="D721" s="1"/>
      <c r="E721" s="1"/>
      <c r="F721" s="2"/>
      <c r="G721" s="1"/>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4"/>
      <c r="AQ721" s="3"/>
      <c r="AR721" s="3"/>
      <c r="AS721" s="3"/>
    </row>
    <row r="722" ht="14.25" customHeight="1">
      <c r="A722" s="1"/>
      <c r="B722" s="1"/>
      <c r="C722" s="1"/>
      <c r="D722" s="1"/>
      <c r="E722" s="1"/>
      <c r="F722" s="2"/>
      <c r="G722" s="1"/>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4"/>
      <c r="AQ722" s="3"/>
      <c r="AR722" s="3"/>
      <c r="AS722" s="3"/>
    </row>
    <row r="723" ht="14.25" customHeight="1">
      <c r="A723" s="1"/>
      <c r="B723" s="1"/>
      <c r="C723" s="1"/>
      <c r="D723" s="1"/>
      <c r="E723" s="1"/>
      <c r="F723" s="2"/>
      <c r="G723" s="1"/>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4"/>
      <c r="AQ723" s="3"/>
      <c r="AR723" s="3"/>
      <c r="AS723" s="3"/>
    </row>
    <row r="724" ht="14.25" customHeight="1">
      <c r="A724" s="1"/>
      <c r="B724" s="1"/>
      <c r="C724" s="1"/>
      <c r="D724" s="1"/>
      <c r="E724" s="1"/>
      <c r="F724" s="2"/>
      <c r="G724" s="1"/>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4"/>
      <c r="AQ724" s="3"/>
      <c r="AR724" s="3"/>
      <c r="AS724" s="3"/>
    </row>
    <row r="725" ht="14.25" customHeight="1">
      <c r="A725" s="1"/>
      <c r="B725" s="1"/>
      <c r="C725" s="1"/>
      <c r="D725" s="1"/>
      <c r="E725" s="1"/>
      <c r="F725" s="2"/>
      <c r="G725" s="1"/>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4"/>
      <c r="AQ725" s="3"/>
      <c r="AR725" s="3"/>
      <c r="AS725" s="3"/>
    </row>
    <row r="726" ht="14.25" customHeight="1">
      <c r="A726" s="1"/>
      <c r="B726" s="1"/>
      <c r="C726" s="1"/>
      <c r="D726" s="1"/>
      <c r="E726" s="1"/>
      <c r="F726" s="2"/>
      <c r="G726" s="1"/>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4"/>
      <c r="AQ726" s="3"/>
      <c r="AR726" s="3"/>
      <c r="AS726" s="3"/>
    </row>
    <row r="727" ht="14.25" customHeight="1">
      <c r="A727" s="1"/>
      <c r="B727" s="1"/>
      <c r="C727" s="1"/>
      <c r="D727" s="1"/>
      <c r="E727" s="1"/>
      <c r="F727" s="2"/>
      <c r="G727" s="1"/>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4"/>
      <c r="AQ727" s="3"/>
      <c r="AR727" s="3"/>
      <c r="AS727" s="3"/>
    </row>
    <row r="728" ht="14.25" customHeight="1">
      <c r="A728" s="1"/>
      <c r="B728" s="1"/>
      <c r="C728" s="1"/>
      <c r="D728" s="1"/>
      <c r="E728" s="1"/>
      <c r="F728" s="2"/>
      <c r="G728" s="1"/>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4"/>
      <c r="AQ728" s="3"/>
      <c r="AR728" s="3"/>
      <c r="AS728" s="3"/>
    </row>
    <row r="729" ht="14.25" customHeight="1">
      <c r="A729" s="1"/>
      <c r="B729" s="1"/>
      <c r="C729" s="1"/>
      <c r="D729" s="1"/>
      <c r="E729" s="1"/>
      <c r="F729" s="2"/>
      <c r="G729" s="1"/>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4"/>
      <c r="AQ729" s="3"/>
      <c r="AR729" s="3"/>
      <c r="AS729" s="3"/>
    </row>
    <row r="730" ht="14.25" customHeight="1">
      <c r="A730" s="1"/>
      <c r="B730" s="1"/>
      <c r="C730" s="1"/>
      <c r="D730" s="1"/>
      <c r="E730" s="1"/>
      <c r="F730" s="2"/>
      <c r="G730" s="1"/>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4"/>
      <c r="AQ730" s="3"/>
      <c r="AR730" s="3"/>
      <c r="AS730" s="3"/>
    </row>
    <row r="731" ht="14.25" customHeight="1">
      <c r="A731" s="1"/>
      <c r="B731" s="1"/>
      <c r="C731" s="1"/>
      <c r="D731" s="1"/>
      <c r="E731" s="1"/>
      <c r="F731" s="2"/>
      <c r="G731" s="1"/>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4"/>
      <c r="AQ731" s="3"/>
      <c r="AR731" s="3"/>
      <c r="AS731" s="3"/>
    </row>
    <row r="732" ht="14.25" customHeight="1">
      <c r="A732" s="1"/>
      <c r="B732" s="1"/>
      <c r="C732" s="1"/>
      <c r="D732" s="1"/>
      <c r="E732" s="1"/>
      <c r="F732" s="2"/>
      <c r="G732" s="1"/>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4"/>
      <c r="AQ732" s="3"/>
      <c r="AR732" s="3"/>
      <c r="AS732" s="3"/>
    </row>
    <row r="733" ht="14.25" customHeight="1">
      <c r="A733" s="1"/>
      <c r="B733" s="1"/>
      <c r="C733" s="1"/>
      <c r="D733" s="1"/>
      <c r="E733" s="1"/>
      <c r="F733" s="2"/>
      <c r="G733" s="1"/>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4"/>
      <c r="AQ733" s="3"/>
      <c r="AR733" s="3"/>
      <c r="AS733" s="3"/>
    </row>
    <row r="734" ht="14.25" customHeight="1">
      <c r="A734" s="1"/>
      <c r="B734" s="1"/>
      <c r="C734" s="1"/>
      <c r="D734" s="1"/>
      <c r="E734" s="1"/>
      <c r="F734" s="2"/>
      <c r="G734" s="1"/>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4"/>
      <c r="AQ734" s="3"/>
      <c r="AR734" s="3"/>
      <c r="AS734" s="3"/>
    </row>
    <row r="735" ht="14.25" customHeight="1">
      <c r="A735" s="1"/>
      <c r="B735" s="1"/>
      <c r="C735" s="1"/>
      <c r="D735" s="1"/>
      <c r="E735" s="1"/>
      <c r="F735" s="2"/>
      <c r="G735" s="1"/>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4"/>
      <c r="AQ735" s="3"/>
      <c r="AR735" s="3"/>
      <c r="AS735" s="3"/>
    </row>
    <row r="736" ht="14.25" customHeight="1">
      <c r="A736" s="1"/>
      <c r="B736" s="1"/>
      <c r="C736" s="1"/>
      <c r="D736" s="1"/>
      <c r="E736" s="1"/>
      <c r="F736" s="2"/>
      <c r="G736" s="1"/>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4"/>
      <c r="AQ736" s="3"/>
      <c r="AR736" s="3"/>
      <c r="AS736" s="3"/>
    </row>
    <row r="737" ht="14.25" customHeight="1">
      <c r="A737" s="1"/>
      <c r="B737" s="1"/>
      <c r="C737" s="1"/>
      <c r="D737" s="1"/>
      <c r="E737" s="1"/>
      <c r="F737" s="2"/>
      <c r="G737" s="1"/>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4"/>
      <c r="AQ737" s="3"/>
      <c r="AR737" s="3"/>
      <c r="AS737" s="3"/>
    </row>
    <row r="738" ht="14.25" customHeight="1">
      <c r="A738" s="1"/>
      <c r="B738" s="1"/>
      <c r="C738" s="1"/>
      <c r="D738" s="1"/>
      <c r="E738" s="1"/>
      <c r="F738" s="2"/>
      <c r="G738" s="1"/>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4"/>
      <c r="AQ738" s="3"/>
      <c r="AR738" s="3"/>
      <c r="AS738" s="3"/>
    </row>
    <row r="739" ht="14.25" customHeight="1">
      <c r="A739" s="1"/>
      <c r="B739" s="1"/>
      <c r="C739" s="1"/>
      <c r="D739" s="1"/>
      <c r="E739" s="1"/>
      <c r="F739" s="2"/>
      <c r="G739" s="1"/>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4"/>
      <c r="AQ739" s="3"/>
      <c r="AR739" s="3"/>
      <c r="AS739" s="3"/>
    </row>
    <row r="740" ht="14.25" customHeight="1">
      <c r="A740" s="1"/>
      <c r="B740" s="1"/>
      <c r="C740" s="1"/>
      <c r="D740" s="1"/>
      <c r="E740" s="1"/>
      <c r="F740" s="2"/>
      <c r="G740" s="1"/>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4"/>
      <c r="AQ740" s="3"/>
      <c r="AR740" s="3"/>
      <c r="AS740" s="3"/>
    </row>
    <row r="741" ht="14.25" customHeight="1">
      <c r="A741" s="1"/>
      <c r="B741" s="1"/>
      <c r="C741" s="1"/>
      <c r="D741" s="1"/>
      <c r="E741" s="1"/>
      <c r="F741" s="2"/>
      <c r="G741" s="1"/>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4"/>
      <c r="AQ741" s="3"/>
      <c r="AR741" s="3"/>
      <c r="AS741" s="3"/>
    </row>
    <row r="742" ht="14.25" customHeight="1">
      <c r="A742" s="1"/>
      <c r="B742" s="1"/>
      <c r="C742" s="1"/>
      <c r="D742" s="1"/>
      <c r="E742" s="1"/>
      <c r="F742" s="2"/>
      <c r="G742" s="1"/>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4"/>
      <c r="AQ742" s="3"/>
      <c r="AR742" s="3"/>
      <c r="AS742" s="3"/>
    </row>
    <row r="743" ht="14.25" customHeight="1">
      <c r="A743" s="1"/>
      <c r="B743" s="1"/>
      <c r="C743" s="1"/>
      <c r="D743" s="1"/>
      <c r="E743" s="1"/>
      <c r="F743" s="2"/>
      <c r="G743" s="1"/>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4"/>
      <c r="AQ743" s="3"/>
      <c r="AR743" s="3"/>
      <c r="AS743" s="3"/>
    </row>
    <row r="744" ht="14.25" customHeight="1">
      <c r="A744" s="1"/>
      <c r="B744" s="1"/>
      <c r="C744" s="1"/>
      <c r="D744" s="1"/>
      <c r="E744" s="1"/>
      <c r="F744" s="2"/>
      <c r="G744" s="1"/>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4"/>
      <c r="AQ744" s="3"/>
      <c r="AR744" s="3"/>
      <c r="AS744" s="3"/>
    </row>
    <row r="745" ht="14.25" customHeight="1">
      <c r="A745" s="1"/>
      <c r="B745" s="1"/>
      <c r="C745" s="1"/>
      <c r="D745" s="1"/>
      <c r="E745" s="1"/>
      <c r="F745" s="2"/>
      <c r="G745" s="1"/>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4"/>
      <c r="AQ745" s="3"/>
      <c r="AR745" s="3"/>
      <c r="AS745" s="3"/>
    </row>
    <row r="746" ht="14.25" customHeight="1">
      <c r="A746" s="1"/>
      <c r="B746" s="1"/>
      <c r="C746" s="1"/>
      <c r="D746" s="1"/>
      <c r="E746" s="1"/>
      <c r="F746" s="2"/>
      <c r="G746" s="1"/>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4"/>
      <c r="AQ746" s="3"/>
      <c r="AR746" s="3"/>
      <c r="AS746" s="3"/>
    </row>
    <row r="747" ht="14.25" customHeight="1">
      <c r="A747" s="1"/>
      <c r="B747" s="1"/>
      <c r="C747" s="1"/>
      <c r="D747" s="1"/>
      <c r="E747" s="1"/>
      <c r="F747" s="2"/>
      <c r="G747" s="1"/>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4"/>
      <c r="AQ747" s="3"/>
      <c r="AR747" s="3"/>
      <c r="AS747" s="3"/>
    </row>
    <row r="748" ht="14.25" customHeight="1">
      <c r="A748" s="1"/>
      <c r="B748" s="1"/>
      <c r="C748" s="1"/>
      <c r="D748" s="1"/>
      <c r="E748" s="1"/>
      <c r="F748" s="2"/>
      <c r="G748" s="1"/>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4"/>
      <c r="AQ748" s="3"/>
      <c r="AR748" s="3"/>
      <c r="AS748" s="3"/>
    </row>
    <row r="749" ht="14.25" customHeight="1">
      <c r="A749" s="1"/>
      <c r="B749" s="1"/>
      <c r="C749" s="1"/>
      <c r="D749" s="1"/>
      <c r="E749" s="1"/>
      <c r="F749" s="2"/>
      <c r="G749" s="1"/>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4"/>
      <c r="AQ749" s="3"/>
      <c r="AR749" s="3"/>
      <c r="AS749" s="3"/>
    </row>
    <row r="750" ht="14.25" customHeight="1">
      <c r="A750" s="1"/>
      <c r="B750" s="1"/>
      <c r="C750" s="1"/>
      <c r="D750" s="1"/>
      <c r="E750" s="1"/>
      <c r="F750" s="2"/>
      <c r="G750" s="1"/>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4"/>
      <c r="AQ750" s="3"/>
      <c r="AR750" s="3"/>
      <c r="AS750" s="3"/>
    </row>
    <row r="751" ht="14.25" customHeight="1">
      <c r="A751" s="1"/>
      <c r="B751" s="1"/>
      <c r="C751" s="1"/>
      <c r="D751" s="1"/>
      <c r="E751" s="1"/>
      <c r="F751" s="2"/>
      <c r="G751" s="1"/>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4"/>
      <c r="AQ751" s="3"/>
      <c r="AR751" s="3"/>
      <c r="AS751" s="3"/>
    </row>
    <row r="752" ht="14.25" customHeight="1">
      <c r="A752" s="1"/>
      <c r="B752" s="1"/>
      <c r="C752" s="1"/>
      <c r="D752" s="1"/>
      <c r="E752" s="1"/>
      <c r="F752" s="2"/>
      <c r="G752" s="1"/>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4"/>
      <c r="AQ752" s="3"/>
      <c r="AR752" s="3"/>
      <c r="AS752" s="3"/>
    </row>
    <row r="753" ht="14.25" customHeight="1">
      <c r="A753" s="1"/>
      <c r="B753" s="1"/>
      <c r="C753" s="1"/>
      <c r="D753" s="1"/>
      <c r="E753" s="1"/>
      <c r="F753" s="2"/>
      <c r="G753" s="1"/>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4"/>
      <c r="AQ753" s="3"/>
      <c r="AR753" s="3"/>
      <c r="AS753" s="3"/>
    </row>
    <row r="754" ht="14.25" customHeight="1">
      <c r="A754" s="1"/>
      <c r="B754" s="1"/>
      <c r="C754" s="1"/>
      <c r="D754" s="1"/>
      <c r="E754" s="1"/>
      <c r="F754" s="2"/>
      <c r="G754" s="1"/>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4"/>
      <c r="AQ754" s="3"/>
      <c r="AR754" s="3"/>
      <c r="AS754" s="3"/>
    </row>
    <row r="755" ht="14.25" customHeight="1">
      <c r="A755" s="1"/>
      <c r="B755" s="1"/>
      <c r="C755" s="1"/>
      <c r="D755" s="1"/>
      <c r="E755" s="1"/>
      <c r="F755" s="2"/>
      <c r="G755" s="1"/>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4"/>
      <c r="AQ755" s="3"/>
      <c r="AR755" s="3"/>
      <c r="AS755" s="3"/>
    </row>
    <row r="756" ht="14.25" customHeight="1">
      <c r="A756" s="1"/>
      <c r="B756" s="1"/>
      <c r="C756" s="1"/>
      <c r="D756" s="1"/>
      <c r="E756" s="1"/>
      <c r="F756" s="2"/>
      <c r="G756" s="1"/>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4"/>
      <c r="AQ756" s="3"/>
      <c r="AR756" s="3"/>
      <c r="AS756" s="3"/>
    </row>
    <row r="757" ht="14.25" customHeight="1">
      <c r="A757" s="1"/>
      <c r="B757" s="1"/>
      <c r="C757" s="1"/>
      <c r="D757" s="1"/>
      <c r="E757" s="1"/>
      <c r="F757" s="2"/>
      <c r="G757" s="1"/>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4"/>
      <c r="AQ757" s="3"/>
      <c r="AR757" s="3"/>
      <c r="AS757" s="3"/>
    </row>
    <row r="758" ht="14.25" customHeight="1">
      <c r="A758" s="1"/>
      <c r="B758" s="1"/>
      <c r="C758" s="1"/>
      <c r="D758" s="1"/>
      <c r="E758" s="1"/>
      <c r="F758" s="2"/>
      <c r="G758" s="1"/>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4"/>
      <c r="AQ758" s="3"/>
      <c r="AR758" s="3"/>
      <c r="AS758" s="3"/>
    </row>
    <row r="759" ht="14.25" customHeight="1">
      <c r="A759" s="1"/>
      <c r="B759" s="1"/>
      <c r="C759" s="1"/>
      <c r="D759" s="1"/>
      <c r="E759" s="1"/>
      <c r="F759" s="2"/>
      <c r="G759" s="1"/>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4"/>
      <c r="AQ759" s="3"/>
      <c r="AR759" s="3"/>
      <c r="AS759" s="3"/>
    </row>
    <row r="760" ht="14.25" customHeight="1">
      <c r="A760" s="1"/>
      <c r="B760" s="1"/>
      <c r="C760" s="1"/>
      <c r="D760" s="1"/>
      <c r="E760" s="1"/>
      <c r="F760" s="2"/>
      <c r="G760" s="1"/>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4"/>
      <c r="AQ760" s="3"/>
      <c r="AR760" s="3"/>
      <c r="AS760" s="3"/>
    </row>
    <row r="761" ht="14.25" customHeight="1">
      <c r="A761" s="1"/>
      <c r="B761" s="1"/>
      <c r="C761" s="1"/>
      <c r="D761" s="1"/>
      <c r="E761" s="1"/>
      <c r="F761" s="2"/>
      <c r="G761" s="1"/>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4"/>
      <c r="AQ761" s="3"/>
      <c r="AR761" s="3"/>
      <c r="AS761" s="3"/>
    </row>
    <row r="762" ht="14.25" customHeight="1">
      <c r="A762" s="1"/>
      <c r="B762" s="1"/>
      <c r="C762" s="1"/>
      <c r="D762" s="1"/>
      <c r="E762" s="1"/>
      <c r="F762" s="2"/>
      <c r="G762" s="1"/>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4"/>
      <c r="AQ762" s="3"/>
      <c r="AR762" s="3"/>
      <c r="AS762" s="3"/>
    </row>
    <row r="763" ht="14.25" customHeight="1">
      <c r="A763" s="1"/>
      <c r="B763" s="1"/>
      <c r="C763" s="1"/>
      <c r="D763" s="1"/>
      <c r="E763" s="1"/>
      <c r="F763" s="2"/>
      <c r="G763" s="1"/>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4"/>
      <c r="AQ763" s="3"/>
      <c r="AR763" s="3"/>
      <c r="AS763" s="3"/>
    </row>
    <row r="764" ht="14.25" customHeight="1">
      <c r="A764" s="1"/>
      <c r="B764" s="1"/>
      <c r="C764" s="1"/>
      <c r="D764" s="1"/>
      <c r="E764" s="1"/>
      <c r="F764" s="2"/>
      <c r="G764" s="1"/>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4"/>
      <c r="AQ764" s="3"/>
      <c r="AR764" s="3"/>
      <c r="AS764" s="3"/>
    </row>
    <row r="765" ht="14.25" customHeight="1">
      <c r="A765" s="1"/>
      <c r="B765" s="1"/>
      <c r="C765" s="1"/>
      <c r="D765" s="1"/>
      <c r="E765" s="1"/>
      <c r="F765" s="2"/>
      <c r="G765" s="1"/>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4"/>
      <c r="AQ765" s="3"/>
      <c r="AR765" s="3"/>
      <c r="AS765" s="3"/>
    </row>
    <row r="766" ht="14.25" customHeight="1">
      <c r="A766" s="1"/>
      <c r="B766" s="1"/>
      <c r="C766" s="1"/>
      <c r="D766" s="1"/>
      <c r="E766" s="1"/>
      <c r="F766" s="2"/>
      <c r="G766" s="1"/>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4"/>
      <c r="AQ766" s="3"/>
      <c r="AR766" s="3"/>
      <c r="AS766" s="3"/>
    </row>
    <row r="767" ht="14.25" customHeight="1">
      <c r="A767" s="1"/>
      <c r="B767" s="1"/>
      <c r="C767" s="1"/>
      <c r="D767" s="1"/>
      <c r="E767" s="1"/>
      <c r="F767" s="2"/>
      <c r="G767" s="1"/>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4"/>
      <c r="AQ767" s="3"/>
      <c r="AR767" s="3"/>
      <c r="AS767" s="3"/>
    </row>
    <row r="768" ht="14.25" customHeight="1">
      <c r="A768" s="1"/>
      <c r="B768" s="1"/>
      <c r="C768" s="1"/>
      <c r="D768" s="1"/>
      <c r="E768" s="1"/>
      <c r="F768" s="2"/>
      <c r="G768" s="1"/>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4"/>
      <c r="AQ768" s="3"/>
      <c r="AR768" s="3"/>
      <c r="AS768" s="3"/>
    </row>
    <row r="769" ht="14.25" customHeight="1">
      <c r="A769" s="1"/>
      <c r="B769" s="1"/>
      <c r="C769" s="1"/>
      <c r="D769" s="1"/>
      <c r="E769" s="1"/>
      <c r="F769" s="2"/>
      <c r="G769" s="1"/>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4"/>
      <c r="AQ769" s="3"/>
      <c r="AR769" s="3"/>
      <c r="AS769" s="3"/>
    </row>
    <row r="770" ht="14.25" customHeight="1">
      <c r="A770" s="1"/>
      <c r="B770" s="1"/>
      <c r="C770" s="1"/>
      <c r="D770" s="1"/>
      <c r="E770" s="1"/>
      <c r="F770" s="2"/>
      <c r="G770" s="1"/>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4"/>
      <c r="AQ770" s="3"/>
      <c r="AR770" s="3"/>
      <c r="AS770" s="3"/>
    </row>
    <row r="771" ht="14.25" customHeight="1">
      <c r="A771" s="1"/>
      <c r="B771" s="1"/>
      <c r="C771" s="1"/>
      <c r="D771" s="1"/>
      <c r="E771" s="1"/>
      <c r="F771" s="2"/>
      <c r="G771" s="1"/>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4"/>
      <c r="AQ771" s="3"/>
      <c r="AR771" s="3"/>
      <c r="AS771" s="3"/>
    </row>
    <row r="772" ht="14.25" customHeight="1">
      <c r="A772" s="1"/>
      <c r="B772" s="1"/>
      <c r="C772" s="1"/>
      <c r="D772" s="1"/>
      <c r="E772" s="1"/>
      <c r="F772" s="2"/>
      <c r="G772" s="1"/>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4"/>
      <c r="AQ772" s="3"/>
      <c r="AR772" s="3"/>
      <c r="AS772" s="3"/>
    </row>
    <row r="773" ht="14.25" customHeight="1">
      <c r="A773" s="1"/>
      <c r="B773" s="1"/>
      <c r="C773" s="1"/>
      <c r="D773" s="1"/>
      <c r="E773" s="1"/>
      <c r="F773" s="2"/>
      <c r="G773" s="1"/>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4"/>
      <c r="AQ773" s="3"/>
      <c r="AR773" s="3"/>
      <c r="AS773" s="3"/>
    </row>
    <row r="774" ht="14.25" customHeight="1">
      <c r="A774" s="1"/>
      <c r="B774" s="1"/>
      <c r="C774" s="1"/>
      <c r="D774" s="1"/>
      <c r="E774" s="1"/>
      <c r="F774" s="2"/>
      <c r="G774" s="1"/>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4"/>
      <c r="AQ774" s="3"/>
      <c r="AR774" s="3"/>
      <c r="AS774" s="3"/>
    </row>
    <row r="775" ht="14.25" customHeight="1">
      <c r="A775" s="1"/>
      <c r="B775" s="1"/>
      <c r="C775" s="1"/>
      <c r="D775" s="1"/>
      <c r="E775" s="1"/>
      <c r="F775" s="2"/>
      <c r="G775" s="1"/>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4"/>
      <c r="AQ775" s="3"/>
      <c r="AR775" s="3"/>
      <c r="AS775" s="3"/>
    </row>
    <row r="776" ht="14.25" customHeight="1">
      <c r="A776" s="1"/>
      <c r="B776" s="1"/>
      <c r="C776" s="1"/>
      <c r="D776" s="1"/>
      <c r="E776" s="1"/>
      <c r="F776" s="2"/>
      <c r="G776" s="1"/>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4"/>
      <c r="AQ776" s="3"/>
      <c r="AR776" s="3"/>
      <c r="AS776" s="3"/>
    </row>
    <row r="777" ht="14.25" customHeight="1">
      <c r="A777" s="1"/>
      <c r="B777" s="1"/>
      <c r="C777" s="1"/>
      <c r="D777" s="1"/>
      <c r="E777" s="1"/>
      <c r="F777" s="2"/>
      <c r="G777" s="1"/>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4"/>
      <c r="AQ777" s="3"/>
      <c r="AR777" s="3"/>
      <c r="AS777" s="3"/>
    </row>
    <row r="778" ht="14.25" customHeight="1">
      <c r="A778" s="1"/>
      <c r="B778" s="1"/>
      <c r="C778" s="1"/>
      <c r="D778" s="1"/>
      <c r="E778" s="1"/>
      <c r="F778" s="2"/>
      <c r="G778" s="1"/>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4"/>
      <c r="AQ778" s="3"/>
      <c r="AR778" s="3"/>
      <c r="AS778" s="3"/>
    </row>
    <row r="779" ht="14.25" customHeight="1">
      <c r="A779" s="1"/>
      <c r="B779" s="1"/>
      <c r="C779" s="1"/>
      <c r="D779" s="1"/>
      <c r="E779" s="1"/>
      <c r="F779" s="2"/>
      <c r="G779" s="1"/>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4"/>
      <c r="AQ779" s="3"/>
      <c r="AR779" s="3"/>
      <c r="AS779" s="3"/>
    </row>
    <row r="780" ht="14.25" customHeight="1">
      <c r="A780" s="1"/>
      <c r="B780" s="1"/>
      <c r="C780" s="1"/>
      <c r="D780" s="1"/>
      <c r="E780" s="1"/>
      <c r="F780" s="2"/>
      <c r="G780" s="1"/>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4"/>
      <c r="AQ780" s="3"/>
      <c r="AR780" s="3"/>
      <c r="AS780" s="3"/>
    </row>
    <row r="781" ht="14.25" customHeight="1">
      <c r="A781" s="1"/>
      <c r="B781" s="1"/>
      <c r="C781" s="1"/>
      <c r="D781" s="1"/>
      <c r="E781" s="1"/>
      <c r="F781" s="2"/>
      <c r="G781" s="1"/>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4"/>
      <c r="AQ781" s="3"/>
      <c r="AR781" s="3"/>
      <c r="AS781" s="3"/>
    </row>
    <row r="782" ht="14.25" customHeight="1">
      <c r="A782" s="1"/>
      <c r="B782" s="1"/>
      <c r="C782" s="1"/>
      <c r="D782" s="1"/>
      <c r="E782" s="1"/>
      <c r="F782" s="2"/>
      <c r="G782" s="1"/>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4"/>
      <c r="AQ782" s="3"/>
      <c r="AR782" s="3"/>
      <c r="AS782" s="3"/>
    </row>
    <row r="783" ht="14.25" customHeight="1">
      <c r="A783" s="1"/>
      <c r="B783" s="1"/>
      <c r="C783" s="1"/>
      <c r="D783" s="1"/>
      <c r="E783" s="1"/>
      <c r="F783" s="2"/>
      <c r="G783" s="1"/>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4"/>
      <c r="AQ783" s="3"/>
      <c r="AR783" s="3"/>
      <c r="AS783" s="3"/>
    </row>
    <row r="784" ht="14.25" customHeight="1">
      <c r="A784" s="1"/>
      <c r="B784" s="1"/>
      <c r="C784" s="1"/>
      <c r="D784" s="1"/>
      <c r="E784" s="1"/>
      <c r="F784" s="2"/>
      <c r="G784" s="1"/>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4"/>
      <c r="AQ784" s="3"/>
      <c r="AR784" s="3"/>
      <c r="AS784" s="3"/>
    </row>
    <row r="785" ht="14.25" customHeight="1">
      <c r="A785" s="1"/>
      <c r="B785" s="1"/>
      <c r="C785" s="1"/>
      <c r="D785" s="1"/>
      <c r="E785" s="1"/>
      <c r="F785" s="2"/>
      <c r="G785" s="1"/>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4"/>
      <c r="AQ785" s="3"/>
      <c r="AR785" s="3"/>
      <c r="AS785" s="3"/>
    </row>
    <row r="786" ht="14.25" customHeight="1">
      <c r="A786" s="1"/>
      <c r="B786" s="1"/>
      <c r="C786" s="1"/>
      <c r="D786" s="1"/>
      <c r="E786" s="1"/>
      <c r="F786" s="2"/>
      <c r="G786" s="1"/>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4"/>
      <c r="AQ786" s="3"/>
      <c r="AR786" s="3"/>
      <c r="AS786" s="3"/>
    </row>
    <row r="787" ht="14.25" customHeight="1">
      <c r="A787" s="1"/>
      <c r="B787" s="1"/>
      <c r="C787" s="1"/>
      <c r="D787" s="1"/>
      <c r="E787" s="1"/>
      <c r="F787" s="2"/>
      <c r="G787" s="1"/>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4"/>
      <c r="AQ787" s="3"/>
      <c r="AR787" s="3"/>
      <c r="AS787" s="3"/>
    </row>
    <row r="788" ht="14.25" customHeight="1">
      <c r="A788" s="1"/>
      <c r="B788" s="1"/>
      <c r="C788" s="1"/>
      <c r="D788" s="1"/>
      <c r="E788" s="1"/>
      <c r="F788" s="2"/>
      <c r="G788" s="1"/>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4"/>
      <c r="AQ788" s="3"/>
      <c r="AR788" s="3"/>
      <c r="AS788" s="3"/>
    </row>
    <row r="789" ht="14.25" customHeight="1">
      <c r="A789" s="1"/>
      <c r="B789" s="1"/>
      <c r="C789" s="1"/>
      <c r="D789" s="1"/>
      <c r="E789" s="1"/>
      <c r="F789" s="2"/>
      <c r="G789" s="1"/>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4"/>
      <c r="AQ789" s="3"/>
      <c r="AR789" s="3"/>
      <c r="AS789" s="3"/>
    </row>
    <row r="790" ht="14.25" customHeight="1">
      <c r="A790" s="1"/>
      <c r="B790" s="1"/>
      <c r="C790" s="1"/>
      <c r="D790" s="1"/>
      <c r="E790" s="1"/>
      <c r="F790" s="2"/>
      <c r="G790" s="1"/>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4"/>
      <c r="AQ790" s="3"/>
      <c r="AR790" s="3"/>
      <c r="AS790" s="3"/>
    </row>
    <row r="791" ht="14.25" customHeight="1">
      <c r="A791" s="1"/>
      <c r="B791" s="1"/>
      <c r="C791" s="1"/>
      <c r="D791" s="1"/>
      <c r="E791" s="1"/>
      <c r="F791" s="2"/>
      <c r="G791" s="1"/>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4"/>
      <c r="AQ791" s="3"/>
      <c r="AR791" s="3"/>
      <c r="AS791" s="3"/>
    </row>
    <row r="792" ht="14.25" customHeight="1">
      <c r="A792" s="1"/>
      <c r="B792" s="1"/>
      <c r="C792" s="1"/>
      <c r="D792" s="1"/>
      <c r="E792" s="1"/>
      <c r="F792" s="2"/>
      <c r="G792" s="1"/>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4"/>
      <c r="AQ792" s="3"/>
      <c r="AR792" s="3"/>
      <c r="AS792" s="3"/>
    </row>
    <row r="793" ht="14.25" customHeight="1">
      <c r="A793" s="1"/>
      <c r="B793" s="1"/>
      <c r="C793" s="1"/>
      <c r="D793" s="1"/>
      <c r="E793" s="1"/>
      <c r="F793" s="2"/>
      <c r="G793" s="1"/>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4"/>
      <c r="AQ793" s="3"/>
      <c r="AR793" s="3"/>
      <c r="AS793" s="3"/>
    </row>
    <row r="794" ht="14.25" customHeight="1">
      <c r="A794" s="1"/>
      <c r="B794" s="1"/>
      <c r="C794" s="1"/>
      <c r="D794" s="1"/>
      <c r="E794" s="1"/>
      <c r="F794" s="2"/>
      <c r="G794" s="1"/>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4"/>
      <c r="AQ794" s="3"/>
      <c r="AR794" s="3"/>
      <c r="AS794" s="3"/>
    </row>
    <row r="795" ht="14.25" customHeight="1">
      <c r="A795" s="1"/>
      <c r="B795" s="1"/>
      <c r="C795" s="1"/>
      <c r="D795" s="1"/>
      <c r="E795" s="1"/>
      <c r="F795" s="2"/>
      <c r="G795" s="1"/>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4"/>
      <c r="AQ795" s="3"/>
      <c r="AR795" s="3"/>
      <c r="AS795" s="3"/>
    </row>
    <row r="796" ht="14.25" customHeight="1">
      <c r="A796" s="1"/>
      <c r="B796" s="1"/>
      <c r="C796" s="1"/>
      <c r="D796" s="1"/>
      <c r="E796" s="1"/>
      <c r="F796" s="2"/>
      <c r="G796" s="1"/>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4"/>
      <c r="AQ796" s="3"/>
      <c r="AR796" s="3"/>
      <c r="AS796" s="3"/>
    </row>
    <row r="797" ht="14.25" customHeight="1">
      <c r="A797" s="1"/>
      <c r="B797" s="1"/>
      <c r="C797" s="1"/>
      <c r="D797" s="1"/>
      <c r="E797" s="1"/>
      <c r="F797" s="2"/>
      <c r="G797" s="1"/>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4"/>
      <c r="AQ797" s="3"/>
      <c r="AR797" s="3"/>
      <c r="AS797" s="3"/>
    </row>
    <row r="798" ht="14.25" customHeight="1">
      <c r="A798" s="1"/>
      <c r="B798" s="1"/>
      <c r="C798" s="1"/>
      <c r="D798" s="1"/>
      <c r="E798" s="1"/>
      <c r="F798" s="2"/>
      <c r="G798" s="1"/>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4"/>
      <c r="AQ798" s="3"/>
      <c r="AR798" s="3"/>
      <c r="AS798" s="3"/>
    </row>
    <row r="799" ht="14.25" customHeight="1">
      <c r="A799" s="1"/>
      <c r="B799" s="1"/>
      <c r="C799" s="1"/>
      <c r="D799" s="1"/>
      <c r="E799" s="1"/>
      <c r="F799" s="2"/>
      <c r="G799" s="1"/>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4"/>
      <c r="AQ799" s="3"/>
      <c r="AR799" s="3"/>
      <c r="AS799" s="3"/>
    </row>
    <row r="800" ht="14.25" customHeight="1">
      <c r="A800" s="1"/>
      <c r="B800" s="1"/>
      <c r="C800" s="1"/>
      <c r="D800" s="1"/>
      <c r="E800" s="1"/>
      <c r="F800" s="2"/>
      <c r="G800" s="1"/>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4"/>
      <c r="AQ800" s="3"/>
      <c r="AR800" s="3"/>
      <c r="AS800" s="3"/>
    </row>
    <row r="801" ht="14.25" customHeight="1">
      <c r="A801" s="1"/>
      <c r="B801" s="1"/>
      <c r="C801" s="1"/>
      <c r="D801" s="1"/>
      <c r="E801" s="1"/>
      <c r="F801" s="2"/>
      <c r="G801" s="1"/>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4"/>
      <c r="AQ801" s="3"/>
      <c r="AR801" s="3"/>
      <c r="AS801" s="3"/>
    </row>
    <row r="802" ht="14.25" customHeight="1">
      <c r="A802" s="1"/>
      <c r="B802" s="1"/>
      <c r="C802" s="1"/>
      <c r="D802" s="1"/>
      <c r="E802" s="1"/>
      <c r="F802" s="2"/>
      <c r="G802" s="1"/>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4"/>
      <c r="AQ802" s="3"/>
      <c r="AR802" s="3"/>
      <c r="AS802" s="3"/>
    </row>
    <row r="803" ht="14.25" customHeight="1">
      <c r="A803" s="1"/>
      <c r="B803" s="1"/>
      <c r="C803" s="1"/>
      <c r="D803" s="1"/>
      <c r="E803" s="1"/>
      <c r="F803" s="2"/>
      <c r="G803" s="1"/>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4"/>
      <c r="AQ803" s="3"/>
      <c r="AR803" s="3"/>
      <c r="AS803" s="3"/>
    </row>
    <row r="804" ht="14.25" customHeight="1">
      <c r="A804" s="1"/>
      <c r="B804" s="1"/>
      <c r="C804" s="1"/>
      <c r="D804" s="1"/>
      <c r="E804" s="1"/>
      <c r="F804" s="2"/>
      <c r="G804" s="1"/>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4"/>
      <c r="AQ804" s="3"/>
      <c r="AR804" s="3"/>
      <c r="AS804" s="3"/>
    </row>
    <row r="805" ht="14.25" customHeight="1">
      <c r="A805" s="1"/>
      <c r="B805" s="1"/>
      <c r="C805" s="1"/>
      <c r="D805" s="1"/>
      <c r="E805" s="1"/>
      <c r="F805" s="2"/>
      <c r="G805" s="1"/>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4"/>
      <c r="AQ805" s="3"/>
      <c r="AR805" s="3"/>
      <c r="AS805" s="3"/>
    </row>
    <row r="806" ht="14.25" customHeight="1">
      <c r="A806" s="1"/>
      <c r="B806" s="1"/>
      <c r="C806" s="1"/>
      <c r="D806" s="1"/>
      <c r="E806" s="1"/>
      <c r="F806" s="2"/>
      <c r="G806" s="1"/>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4"/>
      <c r="AQ806" s="3"/>
      <c r="AR806" s="3"/>
      <c r="AS806" s="3"/>
    </row>
    <row r="807" ht="14.25" customHeight="1">
      <c r="A807" s="1"/>
      <c r="B807" s="1"/>
      <c r="C807" s="1"/>
      <c r="D807" s="1"/>
      <c r="E807" s="1"/>
      <c r="F807" s="2"/>
      <c r="G807" s="1"/>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4"/>
      <c r="AQ807" s="3"/>
      <c r="AR807" s="3"/>
      <c r="AS807" s="3"/>
    </row>
    <row r="808" ht="14.25" customHeight="1">
      <c r="A808" s="1"/>
      <c r="B808" s="1"/>
      <c r="C808" s="1"/>
      <c r="D808" s="1"/>
      <c r="E808" s="1"/>
      <c r="F808" s="2"/>
      <c r="G808" s="1"/>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4"/>
      <c r="AQ808" s="3"/>
      <c r="AR808" s="3"/>
      <c r="AS808" s="3"/>
    </row>
    <row r="809" ht="14.25" customHeight="1">
      <c r="A809" s="1"/>
      <c r="B809" s="1"/>
      <c r="C809" s="1"/>
      <c r="D809" s="1"/>
      <c r="E809" s="1"/>
      <c r="F809" s="2"/>
      <c r="G809" s="1"/>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4"/>
      <c r="AQ809" s="3"/>
      <c r="AR809" s="3"/>
      <c r="AS809" s="3"/>
    </row>
    <row r="810" ht="14.25" customHeight="1">
      <c r="A810" s="1"/>
      <c r="B810" s="1"/>
      <c r="C810" s="1"/>
      <c r="D810" s="1"/>
      <c r="E810" s="1"/>
      <c r="F810" s="2"/>
      <c r="G810" s="1"/>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4"/>
      <c r="AQ810" s="3"/>
      <c r="AR810" s="3"/>
      <c r="AS810" s="3"/>
    </row>
    <row r="811" ht="14.25" customHeight="1">
      <c r="A811" s="1"/>
      <c r="B811" s="1"/>
      <c r="C811" s="1"/>
      <c r="D811" s="1"/>
      <c r="E811" s="1"/>
      <c r="F811" s="2"/>
      <c r="G811" s="1"/>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4"/>
      <c r="AQ811" s="3"/>
      <c r="AR811" s="3"/>
      <c r="AS811" s="3"/>
    </row>
    <row r="812" ht="14.25" customHeight="1">
      <c r="A812" s="1"/>
      <c r="B812" s="1"/>
      <c r="C812" s="1"/>
      <c r="D812" s="1"/>
      <c r="E812" s="1"/>
      <c r="F812" s="2"/>
      <c r="G812" s="1"/>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4"/>
      <c r="AQ812" s="3"/>
      <c r="AR812" s="3"/>
      <c r="AS812" s="3"/>
    </row>
    <row r="813" ht="14.25" customHeight="1">
      <c r="A813" s="1"/>
      <c r="B813" s="1"/>
      <c r="C813" s="1"/>
      <c r="D813" s="1"/>
      <c r="E813" s="1"/>
      <c r="F813" s="2"/>
      <c r="G813" s="1"/>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4"/>
      <c r="AQ813" s="3"/>
      <c r="AR813" s="3"/>
      <c r="AS813" s="3"/>
    </row>
    <row r="814" ht="14.25" customHeight="1">
      <c r="A814" s="1"/>
      <c r="B814" s="1"/>
      <c r="C814" s="1"/>
      <c r="D814" s="1"/>
      <c r="E814" s="1"/>
      <c r="F814" s="2"/>
      <c r="G814" s="1"/>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4"/>
      <c r="AQ814" s="3"/>
      <c r="AR814" s="3"/>
      <c r="AS814" s="3"/>
    </row>
    <row r="815" ht="14.25" customHeight="1">
      <c r="A815" s="1"/>
      <c r="B815" s="1"/>
      <c r="C815" s="1"/>
      <c r="D815" s="1"/>
      <c r="E815" s="1"/>
      <c r="F815" s="2"/>
      <c r="G815" s="1"/>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4"/>
      <c r="AQ815" s="3"/>
      <c r="AR815" s="3"/>
      <c r="AS815" s="3"/>
    </row>
    <row r="816" ht="14.25" customHeight="1">
      <c r="A816" s="1"/>
      <c r="B816" s="1"/>
      <c r="C816" s="1"/>
      <c r="D816" s="1"/>
      <c r="E816" s="1"/>
      <c r="F816" s="2"/>
      <c r="G816" s="1"/>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4"/>
      <c r="AQ816" s="3"/>
      <c r="AR816" s="3"/>
      <c r="AS816" s="3"/>
    </row>
    <row r="817" ht="14.25" customHeight="1">
      <c r="A817" s="1"/>
      <c r="B817" s="1"/>
      <c r="C817" s="1"/>
      <c r="D817" s="1"/>
      <c r="E817" s="1"/>
      <c r="F817" s="2"/>
      <c r="G817" s="1"/>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4"/>
      <c r="AQ817" s="3"/>
      <c r="AR817" s="3"/>
      <c r="AS817" s="3"/>
    </row>
    <row r="818" ht="14.25" customHeight="1">
      <c r="A818" s="1"/>
      <c r="B818" s="1"/>
      <c r="C818" s="1"/>
      <c r="D818" s="1"/>
      <c r="E818" s="1"/>
      <c r="F818" s="2"/>
      <c r="G818" s="1"/>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4"/>
      <c r="AQ818" s="3"/>
      <c r="AR818" s="3"/>
      <c r="AS818" s="3"/>
    </row>
    <row r="819" ht="14.25" customHeight="1">
      <c r="A819" s="1"/>
      <c r="B819" s="1"/>
      <c r="C819" s="1"/>
      <c r="D819" s="1"/>
      <c r="E819" s="1"/>
      <c r="F819" s="2"/>
      <c r="G819" s="1"/>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4"/>
      <c r="AQ819" s="3"/>
      <c r="AR819" s="3"/>
      <c r="AS819" s="3"/>
    </row>
    <row r="820" ht="14.25" customHeight="1">
      <c r="A820" s="1"/>
      <c r="B820" s="1"/>
      <c r="C820" s="1"/>
      <c r="D820" s="1"/>
      <c r="E820" s="1"/>
      <c r="F820" s="2"/>
      <c r="G820" s="1"/>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4"/>
      <c r="AQ820" s="3"/>
      <c r="AR820" s="3"/>
      <c r="AS820" s="3"/>
    </row>
    <row r="821" ht="14.25" customHeight="1">
      <c r="A821" s="1"/>
      <c r="B821" s="1"/>
      <c r="C821" s="1"/>
      <c r="D821" s="1"/>
      <c r="E821" s="1"/>
      <c r="F821" s="2"/>
      <c r="G821" s="1"/>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4"/>
      <c r="AQ821" s="3"/>
      <c r="AR821" s="3"/>
      <c r="AS821" s="3"/>
    </row>
    <row r="822" ht="14.25" customHeight="1">
      <c r="A822" s="1"/>
      <c r="B822" s="1"/>
      <c r="C822" s="1"/>
      <c r="D822" s="1"/>
      <c r="E822" s="1"/>
      <c r="F822" s="2"/>
      <c r="G822" s="1"/>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4"/>
      <c r="AQ822" s="3"/>
      <c r="AR822" s="3"/>
      <c r="AS822" s="3"/>
    </row>
    <row r="823" ht="14.25" customHeight="1">
      <c r="A823" s="1"/>
      <c r="B823" s="1"/>
      <c r="C823" s="1"/>
      <c r="D823" s="1"/>
      <c r="E823" s="1"/>
      <c r="F823" s="2"/>
      <c r="G823" s="1"/>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4"/>
      <c r="AQ823" s="3"/>
      <c r="AR823" s="3"/>
      <c r="AS823" s="3"/>
    </row>
    <row r="824" ht="14.25" customHeight="1">
      <c r="A824" s="1"/>
      <c r="B824" s="1"/>
      <c r="C824" s="1"/>
      <c r="D824" s="1"/>
      <c r="E824" s="1"/>
      <c r="F824" s="2"/>
      <c r="G824" s="1"/>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4"/>
      <c r="AQ824" s="3"/>
      <c r="AR824" s="3"/>
      <c r="AS824" s="3"/>
    </row>
    <row r="825" ht="14.25" customHeight="1">
      <c r="A825" s="1"/>
      <c r="B825" s="1"/>
      <c r="C825" s="1"/>
      <c r="D825" s="1"/>
      <c r="E825" s="1"/>
      <c r="F825" s="2"/>
      <c r="G825" s="1"/>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4"/>
      <c r="AQ825" s="3"/>
      <c r="AR825" s="3"/>
      <c r="AS825" s="3"/>
    </row>
    <row r="826" ht="14.25" customHeight="1">
      <c r="A826" s="1"/>
      <c r="B826" s="1"/>
      <c r="C826" s="1"/>
      <c r="D826" s="1"/>
      <c r="E826" s="1"/>
      <c r="F826" s="2"/>
      <c r="G826" s="1"/>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4"/>
      <c r="AQ826" s="3"/>
      <c r="AR826" s="3"/>
      <c r="AS826" s="3"/>
    </row>
    <row r="827" ht="14.25" customHeight="1">
      <c r="A827" s="1"/>
      <c r="B827" s="1"/>
      <c r="C827" s="1"/>
      <c r="D827" s="1"/>
      <c r="E827" s="1"/>
      <c r="F827" s="2"/>
      <c r="G827" s="1"/>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4"/>
      <c r="AQ827" s="3"/>
      <c r="AR827" s="3"/>
      <c r="AS827" s="3"/>
    </row>
    <row r="828" ht="14.25" customHeight="1">
      <c r="A828" s="1"/>
      <c r="B828" s="1"/>
      <c r="C828" s="1"/>
      <c r="D828" s="1"/>
      <c r="E828" s="1"/>
      <c r="F828" s="2"/>
      <c r="G828" s="1"/>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4"/>
      <c r="AQ828" s="3"/>
      <c r="AR828" s="3"/>
      <c r="AS828" s="3"/>
    </row>
    <row r="829" ht="14.25" customHeight="1">
      <c r="A829" s="1"/>
      <c r="B829" s="1"/>
      <c r="C829" s="1"/>
      <c r="D829" s="1"/>
      <c r="E829" s="1"/>
      <c r="F829" s="2"/>
      <c r="G829" s="1"/>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4"/>
      <c r="AQ829" s="3"/>
      <c r="AR829" s="3"/>
      <c r="AS829" s="3"/>
    </row>
    <row r="830" ht="14.25" customHeight="1">
      <c r="A830" s="1"/>
      <c r="B830" s="1"/>
      <c r="C830" s="1"/>
      <c r="D830" s="1"/>
      <c r="E830" s="1"/>
      <c r="F830" s="2"/>
      <c r="G830" s="1"/>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4"/>
      <c r="AQ830" s="3"/>
      <c r="AR830" s="3"/>
      <c r="AS830" s="3"/>
    </row>
    <row r="831" ht="14.25" customHeight="1">
      <c r="A831" s="1"/>
      <c r="B831" s="1"/>
      <c r="C831" s="1"/>
      <c r="D831" s="1"/>
      <c r="E831" s="1"/>
      <c r="F831" s="2"/>
      <c r="G831" s="1"/>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4"/>
      <c r="AQ831" s="3"/>
      <c r="AR831" s="3"/>
      <c r="AS831" s="3"/>
    </row>
    <row r="832" ht="14.25" customHeight="1">
      <c r="A832" s="1"/>
      <c r="B832" s="1"/>
      <c r="C832" s="1"/>
      <c r="D832" s="1"/>
      <c r="E832" s="1"/>
      <c r="F832" s="2"/>
      <c r="G832" s="1"/>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4"/>
      <c r="AQ832" s="3"/>
      <c r="AR832" s="3"/>
      <c r="AS832" s="3"/>
    </row>
    <row r="833" ht="14.25" customHeight="1">
      <c r="A833" s="1"/>
      <c r="B833" s="1"/>
      <c r="C833" s="1"/>
      <c r="D833" s="1"/>
      <c r="E833" s="1"/>
      <c r="F833" s="2"/>
      <c r="G833" s="1"/>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4"/>
      <c r="AQ833" s="3"/>
      <c r="AR833" s="3"/>
      <c r="AS833" s="3"/>
    </row>
    <row r="834" ht="14.25" customHeight="1">
      <c r="A834" s="1"/>
      <c r="B834" s="1"/>
      <c r="C834" s="1"/>
      <c r="D834" s="1"/>
      <c r="E834" s="1"/>
      <c r="F834" s="2"/>
      <c r="G834" s="1"/>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4"/>
      <c r="AQ834" s="3"/>
      <c r="AR834" s="3"/>
      <c r="AS834" s="3"/>
    </row>
    <row r="835" ht="14.25" customHeight="1">
      <c r="A835" s="1"/>
      <c r="B835" s="1"/>
      <c r="C835" s="1"/>
      <c r="D835" s="1"/>
      <c r="E835" s="1"/>
      <c r="F835" s="2"/>
      <c r="G835" s="1"/>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4"/>
      <c r="AQ835" s="3"/>
      <c r="AR835" s="3"/>
      <c r="AS835" s="3"/>
    </row>
    <row r="836" ht="14.25" customHeight="1">
      <c r="A836" s="1"/>
      <c r="B836" s="1"/>
      <c r="C836" s="1"/>
      <c r="D836" s="1"/>
      <c r="E836" s="1"/>
      <c r="F836" s="2"/>
      <c r="G836" s="1"/>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4"/>
      <c r="AQ836" s="3"/>
      <c r="AR836" s="3"/>
      <c r="AS836" s="3"/>
    </row>
    <row r="837" ht="14.25" customHeight="1">
      <c r="A837" s="1"/>
      <c r="B837" s="1"/>
      <c r="C837" s="1"/>
      <c r="D837" s="1"/>
      <c r="E837" s="1"/>
      <c r="F837" s="2"/>
      <c r="G837" s="1"/>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4"/>
      <c r="AQ837" s="3"/>
      <c r="AR837" s="3"/>
      <c r="AS837" s="3"/>
    </row>
    <row r="838" ht="14.25" customHeight="1">
      <c r="A838" s="1"/>
      <c r="B838" s="1"/>
      <c r="C838" s="1"/>
      <c r="D838" s="1"/>
      <c r="E838" s="1"/>
      <c r="F838" s="2"/>
      <c r="G838" s="1"/>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4"/>
      <c r="AQ838" s="3"/>
      <c r="AR838" s="3"/>
      <c r="AS838" s="3"/>
    </row>
    <row r="839" ht="14.25" customHeight="1">
      <c r="A839" s="1"/>
      <c r="B839" s="1"/>
      <c r="C839" s="1"/>
      <c r="D839" s="1"/>
      <c r="E839" s="1"/>
      <c r="F839" s="2"/>
      <c r="G839" s="1"/>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4"/>
      <c r="AQ839" s="3"/>
      <c r="AR839" s="3"/>
      <c r="AS839" s="3"/>
    </row>
    <row r="840" ht="14.25" customHeight="1">
      <c r="A840" s="1"/>
      <c r="B840" s="1"/>
      <c r="C840" s="1"/>
      <c r="D840" s="1"/>
      <c r="E840" s="1"/>
      <c r="F840" s="2"/>
      <c r="G840" s="1"/>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4"/>
      <c r="AQ840" s="3"/>
      <c r="AR840" s="3"/>
      <c r="AS840" s="3"/>
    </row>
    <row r="841" ht="14.25" customHeight="1">
      <c r="A841" s="1"/>
      <c r="B841" s="1"/>
      <c r="C841" s="1"/>
      <c r="D841" s="1"/>
      <c r="E841" s="1"/>
      <c r="F841" s="2"/>
      <c r="G841" s="1"/>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4"/>
      <c r="AQ841" s="3"/>
      <c r="AR841" s="3"/>
      <c r="AS841" s="3"/>
    </row>
    <row r="842" ht="14.25" customHeight="1">
      <c r="A842" s="1"/>
      <c r="B842" s="1"/>
      <c r="C842" s="1"/>
      <c r="D842" s="1"/>
      <c r="E842" s="1"/>
      <c r="F842" s="2"/>
      <c r="G842" s="1"/>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4"/>
      <c r="AQ842" s="3"/>
      <c r="AR842" s="3"/>
      <c r="AS842" s="3"/>
    </row>
    <row r="843" ht="14.25" customHeight="1">
      <c r="A843" s="1"/>
      <c r="B843" s="1"/>
      <c r="C843" s="1"/>
      <c r="D843" s="1"/>
      <c r="E843" s="1"/>
      <c r="F843" s="2"/>
      <c r="G843" s="1"/>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4"/>
      <c r="AQ843" s="3"/>
      <c r="AR843" s="3"/>
      <c r="AS843" s="3"/>
    </row>
    <row r="844" ht="14.25" customHeight="1">
      <c r="A844" s="1"/>
      <c r="B844" s="1"/>
      <c r="C844" s="1"/>
      <c r="D844" s="1"/>
      <c r="E844" s="1"/>
      <c r="F844" s="2"/>
      <c r="G844" s="1"/>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4"/>
      <c r="AQ844" s="3"/>
      <c r="AR844" s="3"/>
      <c r="AS844" s="3"/>
    </row>
    <row r="845" ht="14.25" customHeight="1">
      <c r="A845" s="1"/>
      <c r="B845" s="1"/>
      <c r="C845" s="1"/>
      <c r="D845" s="1"/>
      <c r="E845" s="1"/>
      <c r="F845" s="2"/>
      <c r="G845" s="1"/>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4"/>
      <c r="AQ845" s="3"/>
      <c r="AR845" s="3"/>
      <c r="AS845" s="3"/>
    </row>
    <row r="846" ht="14.25" customHeight="1">
      <c r="A846" s="1"/>
      <c r="B846" s="1"/>
      <c r="C846" s="1"/>
      <c r="D846" s="1"/>
      <c r="E846" s="1"/>
      <c r="F846" s="2"/>
      <c r="G846" s="1"/>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4"/>
      <c r="AQ846" s="3"/>
      <c r="AR846" s="3"/>
      <c r="AS846" s="3"/>
    </row>
    <row r="847" ht="14.25" customHeight="1">
      <c r="A847" s="1"/>
      <c r="B847" s="1"/>
      <c r="C847" s="1"/>
      <c r="D847" s="1"/>
      <c r="E847" s="1"/>
      <c r="F847" s="2"/>
      <c r="G847" s="1"/>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4"/>
      <c r="AQ847" s="3"/>
      <c r="AR847" s="3"/>
      <c r="AS847" s="3"/>
    </row>
    <row r="848" ht="14.25" customHeight="1">
      <c r="A848" s="1"/>
      <c r="B848" s="1"/>
      <c r="C848" s="1"/>
      <c r="D848" s="1"/>
      <c r="E848" s="1"/>
      <c r="F848" s="2"/>
      <c r="G848" s="1"/>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4"/>
      <c r="AQ848" s="3"/>
      <c r="AR848" s="3"/>
      <c r="AS848" s="3"/>
    </row>
    <row r="849" ht="14.25" customHeight="1">
      <c r="A849" s="1"/>
      <c r="B849" s="1"/>
      <c r="C849" s="1"/>
      <c r="D849" s="1"/>
      <c r="E849" s="1"/>
      <c r="F849" s="2"/>
      <c r="G849" s="1"/>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4"/>
      <c r="AQ849" s="3"/>
      <c r="AR849" s="3"/>
      <c r="AS849" s="3"/>
    </row>
    <row r="850" ht="14.25" customHeight="1">
      <c r="A850" s="1"/>
      <c r="B850" s="1"/>
      <c r="C850" s="1"/>
      <c r="D850" s="1"/>
      <c r="E850" s="1"/>
      <c r="F850" s="2"/>
      <c r="G850" s="1"/>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4"/>
      <c r="AQ850" s="3"/>
      <c r="AR850" s="3"/>
      <c r="AS850" s="3"/>
    </row>
    <row r="851" ht="14.25" customHeight="1">
      <c r="A851" s="1"/>
      <c r="B851" s="1"/>
      <c r="C851" s="1"/>
      <c r="D851" s="1"/>
      <c r="E851" s="1"/>
      <c r="F851" s="2"/>
      <c r="G851" s="1"/>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4"/>
      <c r="AQ851" s="3"/>
      <c r="AR851" s="3"/>
      <c r="AS851" s="3"/>
    </row>
    <row r="852" ht="14.25" customHeight="1">
      <c r="A852" s="1"/>
      <c r="B852" s="1"/>
      <c r="C852" s="1"/>
      <c r="D852" s="1"/>
      <c r="E852" s="1"/>
      <c r="F852" s="2"/>
      <c r="G852" s="1"/>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4"/>
      <c r="AQ852" s="3"/>
      <c r="AR852" s="3"/>
      <c r="AS852" s="3"/>
    </row>
    <row r="853" ht="14.25" customHeight="1">
      <c r="A853" s="1"/>
      <c r="B853" s="1"/>
      <c r="C853" s="1"/>
      <c r="D853" s="1"/>
      <c r="E853" s="1"/>
      <c r="F853" s="2"/>
      <c r="G853" s="1"/>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4"/>
      <c r="AQ853" s="3"/>
      <c r="AR853" s="3"/>
      <c r="AS853" s="3"/>
    </row>
    <row r="854" ht="14.25" customHeight="1">
      <c r="A854" s="1"/>
      <c r="B854" s="1"/>
      <c r="C854" s="1"/>
      <c r="D854" s="1"/>
      <c r="E854" s="1"/>
      <c r="F854" s="2"/>
      <c r="G854" s="1"/>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4"/>
      <c r="AQ854" s="3"/>
      <c r="AR854" s="3"/>
      <c r="AS854" s="3"/>
    </row>
    <row r="855" ht="14.25" customHeight="1">
      <c r="A855" s="1"/>
      <c r="B855" s="1"/>
      <c r="C855" s="1"/>
      <c r="D855" s="1"/>
      <c r="E855" s="1"/>
      <c r="F855" s="2"/>
      <c r="G855" s="1"/>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4"/>
      <c r="AQ855" s="3"/>
      <c r="AR855" s="3"/>
      <c r="AS855" s="3"/>
    </row>
    <row r="856" ht="14.25" customHeight="1">
      <c r="A856" s="1"/>
      <c r="B856" s="1"/>
      <c r="C856" s="1"/>
      <c r="D856" s="1"/>
      <c r="E856" s="1"/>
      <c r="F856" s="2"/>
      <c r="G856" s="1"/>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4"/>
      <c r="AQ856" s="3"/>
      <c r="AR856" s="3"/>
      <c r="AS856" s="3"/>
    </row>
    <row r="857" ht="14.25" customHeight="1">
      <c r="A857" s="1"/>
      <c r="B857" s="1"/>
      <c r="C857" s="1"/>
      <c r="D857" s="1"/>
      <c r="E857" s="1"/>
      <c r="F857" s="2"/>
      <c r="G857" s="1"/>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4"/>
      <c r="AQ857" s="3"/>
      <c r="AR857" s="3"/>
      <c r="AS857" s="3"/>
    </row>
    <row r="858" ht="14.25" customHeight="1">
      <c r="A858" s="1"/>
      <c r="B858" s="1"/>
      <c r="C858" s="1"/>
      <c r="D858" s="1"/>
      <c r="E858" s="1"/>
      <c r="F858" s="2"/>
      <c r="G858" s="1"/>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4"/>
      <c r="AQ858" s="3"/>
      <c r="AR858" s="3"/>
      <c r="AS858" s="3"/>
    </row>
    <row r="859" ht="14.25" customHeight="1">
      <c r="A859" s="1"/>
      <c r="B859" s="1"/>
      <c r="C859" s="1"/>
      <c r="D859" s="1"/>
      <c r="E859" s="1"/>
      <c r="F859" s="2"/>
      <c r="G859" s="1"/>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4"/>
      <c r="AQ859" s="3"/>
      <c r="AR859" s="3"/>
      <c r="AS859" s="3"/>
    </row>
    <row r="860" ht="14.25" customHeight="1">
      <c r="A860" s="1"/>
      <c r="B860" s="1"/>
      <c r="C860" s="1"/>
      <c r="D860" s="1"/>
      <c r="E860" s="1"/>
      <c r="F860" s="2"/>
      <c r="G860" s="1"/>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4"/>
      <c r="AQ860" s="3"/>
      <c r="AR860" s="3"/>
      <c r="AS860" s="3"/>
    </row>
    <row r="861" ht="14.25" customHeight="1">
      <c r="A861" s="1"/>
      <c r="B861" s="1"/>
      <c r="C861" s="1"/>
      <c r="D861" s="1"/>
      <c r="E861" s="1"/>
      <c r="F861" s="2"/>
      <c r="G861" s="1"/>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4"/>
      <c r="AQ861" s="3"/>
      <c r="AR861" s="3"/>
      <c r="AS861" s="3"/>
    </row>
    <row r="862" ht="14.25" customHeight="1">
      <c r="A862" s="1"/>
      <c r="B862" s="1"/>
      <c r="C862" s="1"/>
      <c r="D862" s="1"/>
      <c r="E862" s="1"/>
      <c r="F862" s="2"/>
      <c r="G862" s="1"/>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4"/>
      <c r="AQ862" s="3"/>
      <c r="AR862" s="3"/>
      <c r="AS862" s="3"/>
    </row>
    <row r="863" ht="14.25" customHeight="1">
      <c r="A863" s="1"/>
      <c r="B863" s="1"/>
      <c r="C863" s="1"/>
      <c r="D863" s="1"/>
      <c r="E863" s="1"/>
      <c r="F863" s="2"/>
      <c r="G863" s="1"/>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4"/>
      <c r="AQ863" s="3"/>
      <c r="AR863" s="3"/>
      <c r="AS863" s="3"/>
    </row>
    <row r="864" ht="14.25" customHeight="1">
      <c r="A864" s="1"/>
      <c r="B864" s="1"/>
      <c r="C864" s="1"/>
      <c r="D864" s="1"/>
      <c r="E864" s="1"/>
      <c r="F864" s="2"/>
      <c r="G864" s="1"/>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4"/>
      <c r="AQ864" s="3"/>
      <c r="AR864" s="3"/>
      <c r="AS864" s="3"/>
    </row>
    <row r="865" ht="14.25" customHeight="1">
      <c r="A865" s="1"/>
      <c r="B865" s="1"/>
      <c r="C865" s="1"/>
      <c r="D865" s="1"/>
      <c r="E865" s="1"/>
      <c r="F865" s="2"/>
      <c r="G865" s="1"/>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4"/>
      <c r="AQ865" s="3"/>
      <c r="AR865" s="3"/>
      <c r="AS865" s="3"/>
    </row>
    <row r="866" ht="14.25" customHeight="1">
      <c r="A866" s="1"/>
      <c r="B866" s="1"/>
      <c r="C866" s="1"/>
      <c r="D866" s="1"/>
      <c r="E866" s="1"/>
      <c r="F866" s="2"/>
      <c r="G866" s="1"/>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4"/>
      <c r="AQ866" s="3"/>
      <c r="AR866" s="3"/>
      <c r="AS866" s="3"/>
    </row>
    <row r="867" ht="14.25" customHeight="1">
      <c r="A867" s="1"/>
      <c r="B867" s="1"/>
      <c r="C867" s="1"/>
      <c r="D867" s="1"/>
      <c r="E867" s="1"/>
      <c r="F867" s="2"/>
      <c r="G867" s="1"/>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4"/>
      <c r="AQ867" s="3"/>
      <c r="AR867" s="3"/>
      <c r="AS867" s="3"/>
    </row>
    <row r="868" ht="14.25" customHeight="1">
      <c r="A868" s="1"/>
      <c r="B868" s="1"/>
      <c r="C868" s="1"/>
      <c r="D868" s="1"/>
      <c r="E868" s="1"/>
      <c r="F868" s="2"/>
      <c r="G868" s="1"/>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4"/>
      <c r="AQ868" s="3"/>
      <c r="AR868" s="3"/>
      <c r="AS868" s="3"/>
    </row>
    <row r="869" ht="14.25" customHeight="1">
      <c r="A869" s="1"/>
      <c r="B869" s="1"/>
      <c r="C869" s="1"/>
      <c r="D869" s="1"/>
      <c r="E869" s="1"/>
      <c r="F869" s="2"/>
      <c r="G869" s="1"/>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4"/>
      <c r="AQ869" s="3"/>
      <c r="AR869" s="3"/>
      <c r="AS869" s="3"/>
    </row>
    <row r="870" ht="14.25" customHeight="1">
      <c r="A870" s="1"/>
      <c r="B870" s="1"/>
      <c r="C870" s="1"/>
      <c r="D870" s="1"/>
      <c r="E870" s="1"/>
      <c r="F870" s="2"/>
      <c r="G870" s="1"/>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4"/>
      <c r="AQ870" s="3"/>
      <c r="AR870" s="3"/>
      <c r="AS870" s="3"/>
    </row>
    <row r="871" ht="14.25" customHeight="1">
      <c r="A871" s="1"/>
      <c r="B871" s="1"/>
      <c r="C871" s="1"/>
      <c r="D871" s="1"/>
      <c r="E871" s="1"/>
      <c r="F871" s="2"/>
      <c r="G871" s="1"/>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4"/>
      <c r="AQ871" s="3"/>
      <c r="AR871" s="3"/>
      <c r="AS871" s="3"/>
    </row>
    <row r="872" ht="14.25" customHeight="1">
      <c r="A872" s="1"/>
      <c r="B872" s="1"/>
      <c r="C872" s="1"/>
      <c r="D872" s="1"/>
      <c r="E872" s="1"/>
      <c r="F872" s="2"/>
      <c r="G872" s="1"/>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4"/>
      <c r="AQ872" s="3"/>
      <c r="AR872" s="3"/>
      <c r="AS872" s="3"/>
    </row>
    <row r="873" ht="14.25" customHeight="1">
      <c r="A873" s="1"/>
      <c r="B873" s="1"/>
      <c r="C873" s="1"/>
      <c r="D873" s="1"/>
      <c r="E873" s="1"/>
      <c r="F873" s="2"/>
      <c r="G873" s="1"/>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4"/>
      <c r="AQ873" s="3"/>
      <c r="AR873" s="3"/>
      <c r="AS873" s="3"/>
    </row>
    <row r="874" ht="14.25" customHeight="1">
      <c r="A874" s="1"/>
      <c r="B874" s="1"/>
      <c r="C874" s="1"/>
      <c r="D874" s="1"/>
      <c r="E874" s="1"/>
      <c r="F874" s="2"/>
      <c r="G874" s="1"/>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4"/>
      <c r="AQ874" s="3"/>
      <c r="AR874" s="3"/>
      <c r="AS874" s="3"/>
    </row>
    <row r="875" ht="14.25" customHeight="1">
      <c r="A875" s="1"/>
      <c r="B875" s="1"/>
      <c r="C875" s="1"/>
      <c r="D875" s="1"/>
      <c r="E875" s="1"/>
      <c r="F875" s="2"/>
      <c r="G875" s="1"/>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4"/>
      <c r="AQ875" s="3"/>
      <c r="AR875" s="3"/>
      <c r="AS875" s="3"/>
    </row>
    <row r="876" ht="14.25" customHeight="1">
      <c r="A876" s="1"/>
      <c r="B876" s="1"/>
      <c r="C876" s="1"/>
      <c r="D876" s="1"/>
      <c r="E876" s="1"/>
      <c r="F876" s="2"/>
      <c r="G876" s="1"/>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4"/>
      <c r="AQ876" s="3"/>
      <c r="AR876" s="3"/>
      <c r="AS876" s="3"/>
    </row>
    <row r="877" ht="14.25" customHeight="1">
      <c r="A877" s="1"/>
      <c r="B877" s="1"/>
      <c r="C877" s="1"/>
      <c r="D877" s="1"/>
      <c r="E877" s="1"/>
      <c r="F877" s="2"/>
      <c r="G877" s="1"/>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4"/>
      <c r="AQ877" s="3"/>
      <c r="AR877" s="3"/>
      <c r="AS877" s="3"/>
    </row>
    <row r="878" ht="14.25" customHeight="1">
      <c r="A878" s="1"/>
      <c r="B878" s="1"/>
      <c r="C878" s="1"/>
      <c r="D878" s="1"/>
      <c r="E878" s="1"/>
      <c r="F878" s="2"/>
      <c r="G878" s="1"/>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4"/>
      <c r="AQ878" s="3"/>
      <c r="AR878" s="3"/>
      <c r="AS878" s="3"/>
    </row>
    <row r="879" ht="14.25" customHeight="1">
      <c r="A879" s="1"/>
      <c r="B879" s="1"/>
      <c r="C879" s="1"/>
      <c r="D879" s="1"/>
      <c r="E879" s="1"/>
      <c r="F879" s="2"/>
      <c r="G879" s="1"/>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4"/>
      <c r="AQ879" s="3"/>
      <c r="AR879" s="3"/>
      <c r="AS879" s="3"/>
    </row>
    <row r="880" ht="14.25" customHeight="1">
      <c r="A880" s="1"/>
      <c r="B880" s="1"/>
      <c r="C880" s="1"/>
      <c r="D880" s="1"/>
      <c r="E880" s="1"/>
      <c r="F880" s="2"/>
      <c r="G880" s="1"/>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4"/>
      <c r="AQ880" s="3"/>
      <c r="AR880" s="3"/>
      <c r="AS880" s="3"/>
    </row>
    <row r="881" ht="14.25" customHeight="1">
      <c r="A881" s="1"/>
      <c r="B881" s="1"/>
      <c r="C881" s="1"/>
      <c r="D881" s="1"/>
      <c r="E881" s="1"/>
      <c r="F881" s="2"/>
      <c r="G881" s="1"/>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4"/>
      <c r="AQ881" s="3"/>
      <c r="AR881" s="3"/>
      <c r="AS881" s="3"/>
    </row>
    <row r="882" ht="14.25" customHeight="1">
      <c r="A882" s="1"/>
      <c r="B882" s="1"/>
      <c r="C882" s="1"/>
      <c r="D882" s="1"/>
      <c r="E882" s="1"/>
      <c r="F882" s="2"/>
      <c r="G882" s="1"/>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4"/>
      <c r="AQ882" s="3"/>
      <c r="AR882" s="3"/>
      <c r="AS882" s="3"/>
    </row>
    <row r="883" ht="14.25" customHeight="1">
      <c r="A883" s="1"/>
      <c r="B883" s="1"/>
      <c r="C883" s="1"/>
      <c r="D883" s="1"/>
      <c r="E883" s="1"/>
      <c r="F883" s="2"/>
      <c r="G883" s="1"/>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4"/>
      <c r="AQ883" s="3"/>
      <c r="AR883" s="3"/>
      <c r="AS883" s="3"/>
    </row>
    <row r="884" ht="14.25" customHeight="1">
      <c r="A884" s="1"/>
      <c r="B884" s="1"/>
      <c r="C884" s="1"/>
      <c r="D884" s="1"/>
      <c r="E884" s="1"/>
      <c r="F884" s="2"/>
      <c r="G884" s="1"/>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4"/>
      <c r="AQ884" s="3"/>
      <c r="AR884" s="3"/>
      <c r="AS884" s="3"/>
    </row>
    <row r="885" ht="14.25" customHeight="1">
      <c r="A885" s="1"/>
      <c r="B885" s="1"/>
      <c r="C885" s="1"/>
      <c r="D885" s="1"/>
      <c r="E885" s="1"/>
      <c r="F885" s="2"/>
      <c r="G885" s="1"/>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4"/>
      <c r="AQ885" s="3"/>
      <c r="AR885" s="3"/>
      <c r="AS885" s="3"/>
    </row>
    <row r="886" ht="14.25" customHeight="1">
      <c r="A886" s="1"/>
      <c r="B886" s="1"/>
      <c r="C886" s="1"/>
      <c r="D886" s="1"/>
      <c r="E886" s="1"/>
      <c r="F886" s="2"/>
      <c r="G886" s="1"/>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4"/>
      <c r="AQ886" s="3"/>
      <c r="AR886" s="3"/>
      <c r="AS886" s="3"/>
    </row>
    <row r="887" ht="14.25" customHeight="1">
      <c r="A887" s="1"/>
      <c r="B887" s="1"/>
      <c r="C887" s="1"/>
      <c r="D887" s="1"/>
      <c r="E887" s="1"/>
      <c r="F887" s="2"/>
      <c r="G887" s="1"/>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4"/>
      <c r="AQ887" s="3"/>
      <c r="AR887" s="3"/>
      <c r="AS887" s="3"/>
    </row>
    <row r="888" ht="14.25" customHeight="1">
      <c r="A888" s="1"/>
      <c r="B888" s="1"/>
      <c r="C888" s="1"/>
      <c r="D888" s="1"/>
      <c r="E888" s="1"/>
      <c r="F888" s="2"/>
      <c r="G888" s="1"/>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4"/>
      <c r="AQ888" s="3"/>
      <c r="AR888" s="3"/>
      <c r="AS888" s="3"/>
    </row>
    <row r="889" ht="14.25" customHeight="1">
      <c r="A889" s="1"/>
      <c r="B889" s="1"/>
      <c r="C889" s="1"/>
      <c r="D889" s="1"/>
      <c r="E889" s="1"/>
      <c r="F889" s="2"/>
      <c r="G889" s="1"/>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4"/>
      <c r="AQ889" s="3"/>
      <c r="AR889" s="3"/>
      <c r="AS889" s="3"/>
    </row>
    <row r="890" ht="14.25" customHeight="1">
      <c r="A890" s="1"/>
      <c r="B890" s="1"/>
      <c r="C890" s="1"/>
      <c r="D890" s="1"/>
      <c r="E890" s="1"/>
      <c r="F890" s="2"/>
      <c r="G890" s="1"/>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4"/>
      <c r="AQ890" s="3"/>
      <c r="AR890" s="3"/>
      <c r="AS890" s="3"/>
    </row>
    <row r="891" ht="14.25" customHeight="1">
      <c r="A891" s="1"/>
      <c r="B891" s="1"/>
      <c r="C891" s="1"/>
      <c r="D891" s="1"/>
      <c r="E891" s="1"/>
      <c r="F891" s="2"/>
      <c r="G891" s="1"/>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4"/>
      <c r="AQ891" s="3"/>
      <c r="AR891" s="3"/>
      <c r="AS891" s="3"/>
    </row>
    <row r="892" ht="14.25" customHeight="1">
      <c r="A892" s="1"/>
      <c r="B892" s="1"/>
      <c r="C892" s="1"/>
      <c r="D892" s="1"/>
      <c r="E892" s="1"/>
      <c r="F892" s="2"/>
      <c r="G892" s="1"/>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4"/>
      <c r="AQ892" s="3"/>
      <c r="AR892" s="3"/>
      <c r="AS892" s="3"/>
    </row>
    <row r="893" ht="14.25" customHeight="1">
      <c r="A893" s="1"/>
      <c r="B893" s="1"/>
      <c r="C893" s="1"/>
      <c r="D893" s="1"/>
      <c r="E893" s="1"/>
      <c r="F893" s="2"/>
      <c r="G893" s="1"/>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4"/>
      <c r="AQ893" s="3"/>
      <c r="AR893" s="3"/>
      <c r="AS893" s="3"/>
    </row>
    <row r="894" ht="14.25" customHeight="1">
      <c r="A894" s="1"/>
      <c r="B894" s="1"/>
      <c r="C894" s="1"/>
      <c r="D894" s="1"/>
      <c r="E894" s="1"/>
      <c r="F894" s="2"/>
      <c r="G894" s="1"/>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4"/>
      <c r="AQ894" s="3"/>
      <c r="AR894" s="3"/>
      <c r="AS894" s="3"/>
    </row>
    <row r="895" ht="14.25" customHeight="1">
      <c r="A895" s="1"/>
      <c r="B895" s="1"/>
      <c r="C895" s="1"/>
      <c r="D895" s="1"/>
      <c r="E895" s="1"/>
      <c r="F895" s="2"/>
      <c r="G895" s="1"/>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4"/>
      <c r="AQ895" s="3"/>
      <c r="AR895" s="3"/>
      <c r="AS895" s="3"/>
    </row>
    <row r="896" ht="14.25" customHeight="1">
      <c r="A896" s="1"/>
      <c r="B896" s="1"/>
      <c r="C896" s="1"/>
      <c r="D896" s="1"/>
      <c r="E896" s="1"/>
      <c r="F896" s="2"/>
      <c r="G896" s="1"/>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4"/>
      <c r="AQ896" s="3"/>
      <c r="AR896" s="3"/>
      <c r="AS896" s="3"/>
    </row>
    <row r="897" ht="14.25" customHeight="1">
      <c r="A897" s="1"/>
      <c r="B897" s="1"/>
      <c r="C897" s="1"/>
      <c r="D897" s="1"/>
      <c r="E897" s="1"/>
      <c r="F897" s="2"/>
      <c r="G897" s="1"/>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4"/>
      <c r="AQ897" s="3"/>
      <c r="AR897" s="3"/>
      <c r="AS897" s="3"/>
    </row>
    <row r="898" ht="14.25" customHeight="1">
      <c r="A898" s="1"/>
      <c r="B898" s="1"/>
      <c r="C898" s="1"/>
      <c r="D898" s="1"/>
      <c r="E898" s="1"/>
      <c r="F898" s="2"/>
      <c r="G898" s="1"/>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4"/>
      <c r="AQ898" s="3"/>
      <c r="AR898" s="3"/>
      <c r="AS898" s="3"/>
    </row>
    <row r="899" ht="14.25" customHeight="1">
      <c r="A899" s="1"/>
      <c r="B899" s="1"/>
      <c r="C899" s="1"/>
      <c r="D899" s="1"/>
      <c r="E899" s="1"/>
      <c r="F899" s="2"/>
      <c r="G899" s="1"/>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4"/>
      <c r="AQ899" s="3"/>
      <c r="AR899" s="3"/>
      <c r="AS899" s="3"/>
    </row>
    <row r="900" ht="14.25" customHeight="1">
      <c r="A900" s="1"/>
      <c r="B900" s="1"/>
      <c r="C900" s="1"/>
      <c r="D900" s="1"/>
      <c r="E900" s="1"/>
      <c r="F900" s="2"/>
      <c r="G900" s="1"/>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4"/>
      <c r="AQ900" s="3"/>
      <c r="AR900" s="3"/>
      <c r="AS900" s="3"/>
    </row>
    <row r="901" ht="14.25" customHeight="1">
      <c r="A901" s="1"/>
      <c r="B901" s="1"/>
      <c r="C901" s="1"/>
      <c r="D901" s="1"/>
      <c r="E901" s="1"/>
      <c r="F901" s="2"/>
      <c r="G901" s="1"/>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4"/>
      <c r="AQ901" s="3"/>
      <c r="AR901" s="3"/>
      <c r="AS901" s="3"/>
    </row>
    <row r="902" ht="14.25" customHeight="1">
      <c r="A902" s="1"/>
      <c r="B902" s="1"/>
      <c r="C902" s="1"/>
      <c r="D902" s="1"/>
      <c r="E902" s="1"/>
      <c r="F902" s="2"/>
      <c r="G902" s="1"/>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4"/>
      <c r="AQ902" s="3"/>
      <c r="AR902" s="3"/>
      <c r="AS902" s="3"/>
    </row>
    <row r="903" ht="14.25" customHeight="1">
      <c r="A903" s="1"/>
      <c r="B903" s="1"/>
      <c r="C903" s="1"/>
      <c r="D903" s="1"/>
      <c r="E903" s="1"/>
      <c r="F903" s="2"/>
      <c r="G903" s="1"/>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4"/>
      <c r="AQ903" s="3"/>
      <c r="AR903" s="3"/>
      <c r="AS903" s="3"/>
    </row>
    <row r="904" ht="14.25" customHeight="1">
      <c r="A904" s="1"/>
      <c r="B904" s="1"/>
      <c r="C904" s="1"/>
      <c r="D904" s="1"/>
      <c r="E904" s="1"/>
      <c r="F904" s="2"/>
      <c r="G904" s="1"/>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4"/>
      <c r="AQ904" s="3"/>
      <c r="AR904" s="3"/>
      <c r="AS904" s="3"/>
    </row>
    <row r="905" ht="14.25" customHeight="1">
      <c r="A905" s="1"/>
      <c r="B905" s="1"/>
      <c r="C905" s="1"/>
      <c r="D905" s="1"/>
      <c r="E905" s="1"/>
      <c r="F905" s="2"/>
      <c r="G905" s="1"/>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4"/>
      <c r="AQ905" s="3"/>
      <c r="AR905" s="3"/>
      <c r="AS905" s="3"/>
    </row>
    <row r="906" ht="14.25" customHeight="1">
      <c r="A906" s="1"/>
      <c r="B906" s="1"/>
      <c r="C906" s="1"/>
      <c r="D906" s="1"/>
      <c r="E906" s="1"/>
      <c r="F906" s="2"/>
      <c r="G906" s="1"/>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4"/>
      <c r="AQ906" s="3"/>
      <c r="AR906" s="3"/>
      <c r="AS906" s="3"/>
    </row>
    <row r="907" ht="14.25" customHeight="1">
      <c r="A907" s="1"/>
      <c r="B907" s="1"/>
      <c r="C907" s="1"/>
      <c r="D907" s="1"/>
      <c r="E907" s="1"/>
      <c r="F907" s="2"/>
      <c r="G907" s="1"/>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4"/>
      <c r="AQ907" s="3"/>
      <c r="AR907" s="3"/>
      <c r="AS907" s="3"/>
    </row>
    <row r="908" ht="14.25" customHeight="1">
      <c r="A908" s="1"/>
      <c r="B908" s="1"/>
      <c r="C908" s="1"/>
      <c r="D908" s="1"/>
      <c r="E908" s="1"/>
      <c r="F908" s="2"/>
      <c r="G908" s="1"/>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4"/>
      <c r="AQ908" s="3"/>
      <c r="AR908" s="3"/>
      <c r="AS908" s="3"/>
    </row>
    <row r="909" ht="14.25" customHeight="1">
      <c r="A909" s="1"/>
      <c r="B909" s="1"/>
      <c r="C909" s="1"/>
      <c r="D909" s="1"/>
      <c r="E909" s="1"/>
      <c r="F909" s="2"/>
      <c r="G909" s="1"/>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4"/>
      <c r="AQ909" s="3"/>
      <c r="AR909" s="3"/>
      <c r="AS909" s="3"/>
    </row>
    <row r="910" ht="14.25" customHeight="1">
      <c r="A910" s="1"/>
      <c r="B910" s="1"/>
      <c r="C910" s="1"/>
      <c r="D910" s="1"/>
      <c r="E910" s="1"/>
      <c r="F910" s="2"/>
      <c r="G910" s="1"/>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4"/>
      <c r="AQ910" s="3"/>
      <c r="AR910" s="3"/>
      <c r="AS910" s="3"/>
    </row>
    <row r="911" ht="14.25" customHeight="1">
      <c r="A911" s="1"/>
      <c r="B911" s="1"/>
      <c r="C911" s="1"/>
      <c r="D911" s="1"/>
      <c r="E911" s="1"/>
      <c r="F911" s="2"/>
      <c r="G911" s="1"/>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4"/>
      <c r="AQ911" s="3"/>
      <c r="AR911" s="3"/>
      <c r="AS911" s="3"/>
    </row>
    <row r="912" ht="14.25" customHeight="1">
      <c r="A912" s="1"/>
      <c r="B912" s="1"/>
      <c r="C912" s="1"/>
      <c r="D912" s="1"/>
      <c r="E912" s="1"/>
      <c r="F912" s="2"/>
      <c r="G912" s="1"/>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4"/>
      <c r="AQ912" s="3"/>
      <c r="AR912" s="3"/>
      <c r="AS912" s="3"/>
    </row>
    <row r="913" ht="14.25" customHeight="1">
      <c r="A913" s="1"/>
      <c r="B913" s="1"/>
      <c r="C913" s="1"/>
      <c r="D913" s="1"/>
      <c r="E913" s="1"/>
      <c r="F913" s="2"/>
      <c r="G913" s="1"/>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4"/>
      <c r="AQ913" s="3"/>
      <c r="AR913" s="3"/>
      <c r="AS913" s="3"/>
    </row>
    <row r="914" ht="14.25" customHeight="1">
      <c r="A914" s="1"/>
      <c r="B914" s="1"/>
      <c r="C914" s="1"/>
      <c r="D914" s="1"/>
      <c r="E914" s="1"/>
      <c r="F914" s="2"/>
      <c r="G914" s="1"/>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4"/>
      <c r="AQ914" s="3"/>
      <c r="AR914" s="3"/>
      <c r="AS914" s="3"/>
    </row>
    <row r="915" ht="14.25" customHeight="1">
      <c r="A915" s="1"/>
      <c r="B915" s="1"/>
      <c r="C915" s="1"/>
      <c r="D915" s="1"/>
      <c r="E915" s="1"/>
      <c r="F915" s="2"/>
      <c r="G915" s="1"/>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4"/>
      <c r="AQ915" s="3"/>
      <c r="AR915" s="3"/>
      <c r="AS915" s="3"/>
    </row>
    <row r="916" ht="14.25" customHeight="1">
      <c r="A916" s="1"/>
      <c r="B916" s="1"/>
      <c r="C916" s="1"/>
      <c r="D916" s="1"/>
      <c r="E916" s="1"/>
      <c r="F916" s="2"/>
      <c r="G916" s="1"/>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4"/>
      <c r="AQ916" s="3"/>
      <c r="AR916" s="3"/>
      <c r="AS916" s="3"/>
    </row>
    <row r="917" ht="14.25" customHeight="1">
      <c r="A917" s="1"/>
      <c r="B917" s="1"/>
      <c r="C917" s="1"/>
      <c r="D917" s="1"/>
      <c r="E917" s="1"/>
      <c r="F917" s="2"/>
      <c r="G917" s="1"/>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4"/>
      <c r="AQ917" s="3"/>
      <c r="AR917" s="3"/>
      <c r="AS917" s="3"/>
    </row>
    <row r="918" ht="14.25" customHeight="1">
      <c r="A918" s="1"/>
      <c r="B918" s="1"/>
      <c r="C918" s="1"/>
      <c r="D918" s="1"/>
      <c r="E918" s="1"/>
      <c r="F918" s="2"/>
      <c r="G918" s="1"/>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4"/>
      <c r="AQ918" s="3"/>
      <c r="AR918" s="3"/>
      <c r="AS918" s="3"/>
    </row>
    <row r="919" ht="14.25" customHeight="1">
      <c r="A919" s="1"/>
      <c r="B919" s="1"/>
      <c r="C919" s="1"/>
      <c r="D919" s="1"/>
      <c r="E919" s="1"/>
      <c r="F919" s="2"/>
      <c r="G919" s="1"/>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4"/>
      <c r="AQ919" s="3"/>
      <c r="AR919" s="3"/>
      <c r="AS919" s="3"/>
    </row>
    <row r="920" ht="14.25" customHeight="1">
      <c r="A920" s="1"/>
      <c r="B920" s="1"/>
      <c r="C920" s="1"/>
      <c r="D920" s="1"/>
      <c r="E920" s="1"/>
      <c r="F920" s="2"/>
      <c r="G920" s="1"/>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4"/>
      <c r="AQ920" s="3"/>
      <c r="AR920" s="3"/>
      <c r="AS920" s="3"/>
    </row>
    <row r="921" ht="14.25" customHeight="1">
      <c r="A921" s="1"/>
      <c r="B921" s="1"/>
      <c r="C921" s="1"/>
      <c r="D921" s="1"/>
      <c r="E921" s="1"/>
      <c r="F921" s="2"/>
      <c r="G921" s="1"/>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4"/>
      <c r="AQ921" s="3"/>
      <c r="AR921" s="3"/>
      <c r="AS921" s="3"/>
    </row>
    <row r="922" ht="14.25" customHeight="1">
      <c r="A922" s="1"/>
      <c r="B922" s="1"/>
      <c r="C922" s="1"/>
      <c r="D922" s="1"/>
      <c r="E922" s="1"/>
      <c r="F922" s="2"/>
      <c r="G922" s="1"/>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4"/>
      <c r="AQ922" s="3"/>
      <c r="AR922" s="3"/>
      <c r="AS922" s="3"/>
    </row>
    <row r="923" ht="14.25" customHeight="1">
      <c r="A923" s="1"/>
      <c r="B923" s="1"/>
      <c r="C923" s="1"/>
      <c r="D923" s="1"/>
      <c r="E923" s="1"/>
      <c r="F923" s="2"/>
      <c r="G923" s="1"/>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4"/>
      <c r="AQ923" s="3"/>
      <c r="AR923" s="3"/>
      <c r="AS923" s="3"/>
    </row>
    <row r="924" ht="14.25" customHeight="1">
      <c r="A924" s="1"/>
      <c r="B924" s="1"/>
      <c r="C924" s="1"/>
      <c r="D924" s="1"/>
      <c r="E924" s="1"/>
      <c r="F924" s="2"/>
      <c r="G924" s="1"/>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4"/>
      <c r="AQ924" s="3"/>
      <c r="AR924" s="3"/>
      <c r="AS924" s="3"/>
    </row>
    <row r="925" ht="14.25" customHeight="1">
      <c r="A925" s="1"/>
      <c r="B925" s="1"/>
      <c r="C925" s="1"/>
      <c r="D925" s="1"/>
      <c r="E925" s="1"/>
      <c r="F925" s="2"/>
      <c r="G925" s="1"/>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4"/>
      <c r="AQ925" s="3"/>
      <c r="AR925" s="3"/>
      <c r="AS925" s="3"/>
    </row>
    <row r="926" ht="14.25" customHeight="1">
      <c r="A926" s="1"/>
      <c r="B926" s="1"/>
      <c r="C926" s="1"/>
      <c r="D926" s="1"/>
      <c r="E926" s="1"/>
      <c r="F926" s="2"/>
      <c r="G926" s="1"/>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4"/>
      <c r="AQ926" s="3"/>
      <c r="AR926" s="3"/>
      <c r="AS926" s="3"/>
    </row>
    <row r="927" ht="14.25" customHeight="1">
      <c r="A927" s="1"/>
      <c r="B927" s="1"/>
      <c r="C927" s="1"/>
      <c r="D927" s="1"/>
      <c r="E927" s="1"/>
      <c r="F927" s="2"/>
      <c r="G927" s="1"/>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4"/>
      <c r="AQ927" s="3"/>
      <c r="AR927" s="3"/>
      <c r="AS927" s="3"/>
    </row>
    <row r="928" ht="14.25" customHeight="1">
      <c r="A928" s="1"/>
      <c r="B928" s="1"/>
      <c r="C928" s="1"/>
      <c r="D928" s="1"/>
      <c r="E928" s="1"/>
      <c r="F928" s="2"/>
      <c r="G928" s="1"/>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4"/>
      <c r="AQ928" s="3"/>
      <c r="AR928" s="3"/>
      <c r="AS928" s="3"/>
    </row>
    <row r="929" ht="14.25" customHeight="1">
      <c r="A929" s="1"/>
      <c r="B929" s="1"/>
      <c r="C929" s="1"/>
      <c r="D929" s="1"/>
      <c r="E929" s="1"/>
      <c r="F929" s="2"/>
      <c r="G929" s="1"/>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4"/>
      <c r="AQ929" s="3"/>
      <c r="AR929" s="3"/>
      <c r="AS929" s="3"/>
    </row>
    <row r="930" ht="14.25" customHeight="1">
      <c r="A930" s="1"/>
      <c r="B930" s="1"/>
      <c r="C930" s="1"/>
      <c r="D930" s="1"/>
      <c r="E930" s="1"/>
      <c r="F930" s="2"/>
      <c r="G930" s="1"/>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4"/>
      <c r="AQ930" s="3"/>
      <c r="AR930" s="3"/>
      <c r="AS930" s="3"/>
    </row>
    <row r="931" ht="14.25" customHeight="1">
      <c r="A931" s="1"/>
      <c r="B931" s="1"/>
      <c r="C931" s="1"/>
      <c r="D931" s="1"/>
      <c r="E931" s="1"/>
      <c r="F931" s="2"/>
      <c r="G931" s="1"/>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4"/>
      <c r="AQ931" s="3"/>
      <c r="AR931" s="3"/>
      <c r="AS931" s="3"/>
    </row>
    <row r="932" ht="14.25" customHeight="1">
      <c r="A932" s="1"/>
      <c r="B932" s="1"/>
      <c r="C932" s="1"/>
      <c r="D932" s="1"/>
      <c r="E932" s="1"/>
      <c r="F932" s="2"/>
      <c r="G932" s="1"/>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4"/>
      <c r="AQ932" s="3"/>
      <c r="AR932" s="3"/>
      <c r="AS932" s="3"/>
    </row>
    <row r="933" ht="14.25" customHeight="1">
      <c r="A933" s="1"/>
      <c r="B933" s="1"/>
      <c r="C933" s="1"/>
      <c r="D933" s="1"/>
      <c r="E933" s="1"/>
      <c r="F933" s="2"/>
      <c r="G933" s="1"/>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4"/>
      <c r="AQ933" s="3"/>
      <c r="AR933" s="3"/>
      <c r="AS933" s="3"/>
    </row>
    <row r="934" ht="14.25" customHeight="1">
      <c r="A934" s="1"/>
      <c r="B934" s="1"/>
      <c r="C934" s="1"/>
      <c r="D934" s="1"/>
      <c r="E934" s="1"/>
      <c r="F934" s="2"/>
      <c r="G934" s="1"/>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4"/>
      <c r="AQ934" s="3"/>
      <c r="AR934" s="3"/>
      <c r="AS934" s="3"/>
    </row>
    <row r="935" ht="14.25" customHeight="1">
      <c r="A935" s="1"/>
      <c r="B935" s="1"/>
      <c r="C935" s="1"/>
      <c r="D935" s="1"/>
      <c r="E935" s="1"/>
      <c r="F935" s="2"/>
      <c r="G935" s="1"/>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4"/>
      <c r="AQ935" s="3"/>
      <c r="AR935" s="3"/>
      <c r="AS935" s="3"/>
    </row>
    <row r="936" ht="14.25" customHeight="1">
      <c r="A936" s="1"/>
      <c r="B936" s="1"/>
      <c r="C936" s="1"/>
      <c r="D936" s="1"/>
      <c r="E936" s="1"/>
      <c r="F936" s="2"/>
      <c r="G936" s="1"/>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4"/>
      <c r="AQ936" s="3"/>
      <c r="AR936" s="3"/>
      <c r="AS936" s="3"/>
    </row>
    <row r="937" ht="14.25" customHeight="1">
      <c r="A937" s="1"/>
      <c r="B937" s="1"/>
      <c r="C937" s="1"/>
      <c r="D937" s="1"/>
      <c r="E937" s="1"/>
      <c r="F937" s="2"/>
      <c r="G937" s="1"/>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4"/>
      <c r="AQ937" s="3"/>
      <c r="AR937" s="3"/>
      <c r="AS937" s="3"/>
    </row>
    <row r="938" ht="14.25" customHeight="1">
      <c r="A938" s="1"/>
      <c r="B938" s="1"/>
      <c r="C938" s="1"/>
      <c r="D938" s="1"/>
      <c r="E938" s="1"/>
      <c r="F938" s="2"/>
      <c r="G938" s="1"/>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4"/>
      <c r="AQ938" s="3"/>
      <c r="AR938" s="3"/>
      <c r="AS938" s="3"/>
    </row>
    <row r="939" ht="14.25" customHeight="1">
      <c r="A939" s="1"/>
      <c r="B939" s="1"/>
      <c r="C939" s="1"/>
      <c r="D939" s="1"/>
      <c r="E939" s="1"/>
      <c r="F939" s="2"/>
      <c r="G939" s="1"/>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4"/>
      <c r="AQ939" s="3"/>
      <c r="AR939" s="3"/>
      <c r="AS939" s="3"/>
    </row>
    <row r="940" ht="14.25" customHeight="1">
      <c r="A940" s="1"/>
      <c r="B940" s="1"/>
      <c r="C940" s="1"/>
      <c r="D940" s="1"/>
      <c r="E940" s="1"/>
      <c r="F940" s="2"/>
      <c r="G940" s="1"/>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4"/>
      <c r="AQ940" s="3"/>
      <c r="AR940" s="3"/>
      <c r="AS940" s="3"/>
    </row>
    <row r="941" ht="14.25" customHeight="1">
      <c r="A941" s="1"/>
      <c r="B941" s="1"/>
      <c r="C941" s="1"/>
      <c r="D941" s="1"/>
      <c r="E941" s="1"/>
      <c r="F941" s="2"/>
      <c r="G941" s="1"/>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4"/>
      <c r="AQ941" s="3"/>
      <c r="AR941" s="3"/>
      <c r="AS941" s="3"/>
    </row>
    <row r="942" ht="14.25" customHeight="1">
      <c r="A942" s="1"/>
      <c r="B942" s="1"/>
      <c r="C942" s="1"/>
      <c r="D942" s="1"/>
      <c r="E942" s="1"/>
      <c r="F942" s="2"/>
      <c r="G942" s="1"/>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4"/>
      <c r="AQ942" s="3"/>
      <c r="AR942" s="3"/>
      <c r="AS942" s="3"/>
    </row>
    <row r="943" ht="14.25" customHeight="1">
      <c r="A943" s="1"/>
      <c r="B943" s="1"/>
      <c r="C943" s="1"/>
      <c r="D943" s="1"/>
      <c r="E943" s="1"/>
      <c r="F943" s="2"/>
      <c r="G943" s="1"/>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4"/>
      <c r="AQ943" s="3"/>
      <c r="AR943" s="3"/>
      <c r="AS943" s="3"/>
    </row>
    <row r="944" ht="14.25" customHeight="1">
      <c r="A944" s="1"/>
      <c r="B944" s="1"/>
      <c r="C944" s="1"/>
      <c r="D944" s="1"/>
      <c r="E944" s="1"/>
      <c r="F944" s="2"/>
      <c r="G944" s="1"/>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4"/>
      <c r="AQ944" s="3"/>
      <c r="AR944" s="3"/>
      <c r="AS944" s="3"/>
    </row>
    <row r="945" ht="14.25" customHeight="1">
      <c r="A945" s="1"/>
      <c r="B945" s="1"/>
      <c r="C945" s="1"/>
      <c r="D945" s="1"/>
      <c r="E945" s="1"/>
      <c r="F945" s="2"/>
      <c r="G945" s="1"/>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4"/>
      <c r="AQ945" s="3"/>
      <c r="AR945" s="3"/>
      <c r="AS945" s="3"/>
    </row>
    <row r="946" ht="14.25" customHeight="1">
      <c r="A946" s="1"/>
      <c r="B946" s="1"/>
      <c r="C946" s="1"/>
      <c r="D946" s="1"/>
      <c r="E946" s="1"/>
      <c r="F946" s="2"/>
      <c r="G946" s="1"/>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4"/>
      <c r="AQ946" s="3"/>
      <c r="AR946" s="3"/>
      <c r="AS946" s="3"/>
    </row>
    <row r="947" ht="14.25" customHeight="1">
      <c r="A947" s="1"/>
      <c r="B947" s="1"/>
      <c r="C947" s="1"/>
      <c r="D947" s="1"/>
      <c r="E947" s="1"/>
      <c r="F947" s="2"/>
      <c r="G947" s="1"/>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4"/>
      <c r="AQ947" s="3"/>
      <c r="AR947" s="3"/>
      <c r="AS947" s="3"/>
    </row>
    <row r="948" ht="14.25" customHeight="1">
      <c r="A948" s="1"/>
      <c r="B948" s="1"/>
      <c r="C948" s="1"/>
      <c r="D948" s="1"/>
      <c r="E948" s="1"/>
      <c r="F948" s="2"/>
      <c r="G948" s="1"/>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4"/>
      <c r="AQ948" s="3"/>
      <c r="AR948" s="3"/>
      <c r="AS948" s="3"/>
    </row>
    <row r="949" ht="14.25" customHeight="1">
      <c r="A949" s="1"/>
      <c r="B949" s="1"/>
      <c r="C949" s="1"/>
      <c r="D949" s="1"/>
      <c r="E949" s="1"/>
      <c r="F949" s="2"/>
      <c r="G949" s="1"/>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4"/>
      <c r="AQ949" s="3"/>
      <c r="AR949" s="3"/>
      <c r="AS949" s="3"/>
    </row>
    <row r="950" ht="14.25" customHeight="1">
      <c r="A950" s="1"/>
      <c r="B950" s="1"/>
      <c r="C950" s="1"/>
      <c r="D950" s="1"/>
      <c r="E950" s="1"/>
      <c r="F950" s="2"/>
      <c r="G950" s="1"/>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4"/>
      <c r="AQ950" s="3"/>
      <c r="AR950" s="3"/>
      <c r="AS950" s="3"/>
    </row>
    <row r="951" ht="14.25" customHeight="1">
      <c r="A951" s="1"/>
      <c r="B951" s="1"/>
      <c r="C951" s="1"/>
      <c r="D951" s="1"/>
      <c r="E951" s="1"/>
      <c r="F951" s="2"/>
      <c r="G951" s="1"/>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4"/>
      <c r="AQ951" s="3"/>
      <c r="AR951" s="3"/>
      <c r="AS951" s="3"/>
    </row>
    <row r="952" ht="14.25" customHeight="1">
      <c r="A952" s="1"/>
      <c r="B952" s="1"/>
      <c r="C952" s="1"/>
      <c r="D952" s="1"/>
      <c r="E952" s="1"/>
      <c r="F952" s="2"/>
      <c r="G952" s="1"/>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4"/>
      <c r="AQ952" s="3"/>
      <c r="AR952" s="3"/>
      <c r="AS952" s="3"/>
    </row>
    <row r="953" ht="14.25" customHeight="1">
      <c r="A953" s="1"/>
      <c r="B953" s="1"/>
      <c r="C953" s="1"/>
      <c r="D953" s="1"/>
      <c r="E953" s="1"/>
      <c r="F953" s="2"/>
      <c r="G953" s="1"/>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4"/>
      <c r="AQ953" s="3"/>
      <c r="AR953" s="3"/>
      <c r="AS953" s="3"/>
    </row>
    <row r="954" ht="14.25" customHeight="1">
      <c r="A954" s="1"/>
      <c r="B954" s="1"/>
      <c r="C954" s="1"/>
      <c r="D954" s="1"/>
      <c r="E954" s="1"/>
      <c r="F954" s="2"/>
      <c r="G954" s="1"/>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4"/>
      <c r="AQ954" s="3"/>
      <c r="AR954" s="3"/>
      <c r="AS954" s="3"/>
    </row>
    <row r="955" ht="14.25" customHeight="1">
      <c r="A955" s="1"/>
      <c r="B955" s="1"/>
      <c r="C955" s="1"/>
      <c r="D955" s="1"/>
      <c r="E955" s="1"/>
      <c r="F955" s="2"/>
      <c r="G955" s="1"/>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4"/>
      <c r="AQ955" s="3"/>
      <c r="AR955" s="3"/>
      <c r="AS955" s="3"/>
    </row>
    <row r="956" ht="14.25" customHeight="1">
      <c r="A956" s="1"/>
      <c r="B956" s="1"/>
      <c r="C956" s="1"/>
      <c r="D956" s="1"/>
      <c r="E956" s="1"/>
      <c r="F956" s="2"/>
      <c r="G956" s="1"/>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4"/>
      <c r="AQ956" s="3"/>
      <c r="AR956" s="3"/>
      <c r="AS956" s="3"/>
    </row>
    <row r="957" ht="14.25" customHeight="1">
      <c r="A957" s="1"/>
      <c r="B957" s="1"/>
      <c r="C957" s="1"/>
      <c r="D957" s="1"/>
      <c r="E957" s="1"/>
      <c r="F957" s="2"/>
      <c r="G957" s="1"/>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4"/>
      <c r="AQ957" s="3"/>
      <c r="AR957" s="3"/>
      <c r="AS957" s="3"/>
    </row>
    <row r="958" ht="14.25" customHeight="1">
      <c r="A958" s="1"/>
      <c r="B958" s="1"/>
      <c r="C958" s="1"/>
      <c r="D958" s="1"/>
      <c r="E958" s="1"/>
      <c r="F958" s="2"/>
      <c r="G958" s="1"/>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4"/>
      <c r="AQ958" s="3"/>
      <c r="AR958" s="3"/>
      <c r="AS958" s="3"/>
    </row>
    <row r="959" ht="14.25" customHeight="1">
      <c r="A959" s="1"/>
      <c r="B959" s="1"/>
      <c r="C959" s="1"/>
      <c r="D959" s="1"/>
      <c r="E959" s="1"/>
      <c r="F959" s="2"/>
      <c r="G959" s="1"/>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4"/>
      <c r="AQ959" s="3"/>
      <c r="AR959" s="3"/>
      <c r="AS959" s="3"/>
    </row>
    <row r="960" ht="14.25" customHeight="1">
      <c r="A960" s="1"/>
      <c r="B960" s="1"/>
      <c r="C960" s="1"/>
      <c r="D960" s="1"/>
      <c r="E960" s="1"/>
      <c r="F960" s="2"/>
      <c r="G960" s="1"/>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4"/>
      <c r="AQ960" s="3"/>
      <c r="AR960" s="3"/>
      <c r="AS960" s="3"/>
    </row>
    <row r="961" ht="14.25" customHeight="1">
      <c r="A961" s="1"/>
      <c r="B961" s="1"/>
      <c r="C961" s="1"/>
      <c r="D961" s="1"/>
      <c r="E961" s="1"/>
      <c r="F961" s="2"/>
      <c r="G961" s="1"/>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4"/>
      <c r="AQ961" s="3"/>
      <c r="AR961" s="3"/>
      <c r="AS961" s="3"/>
    </row>
    <row r="962" ht="14.25" customHeight="1">
      <c r="A962" s="1"/>
      <c r="B962" s="1"/>
      <c r="C962" s="1"/>
      <c r="D962" s="1"/>
      <c r="E962" s="1"/>
      <c r="F962" s="2"/>
      <c r="G962" s="1"/>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4"/>
      <c r="AQ962" s="3"/>
      <c r="AR962" s="3"/>
      <c r="AS962" s="3"/>
    </row>
    <row r="963" ht="14.25" customHeight="1">
      <c r="A963" s="1"/>
      <c r="B963" s="1"/>
      <c r="C963" s="1"/>
      <c r="D963" s="1"/>
      <c r="E963" s="1"/>
      <c r="F963" s="2"/>
      <c r="G963" s="1"/>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4"/>
      <c r="AQ963" s="3"/>
      <c r="AR963" s="3"/>
      <c r="AS963" s="3"/>
    </row>
    <row r="964" ht="14.25" customHeight="1">
      <c r="A964" s="1"/>
      <c r="B964" s="1"/>
      <c r="C964" s="1"/>
      <c r="D964" s="1"/>
      <c r="E964" s="1"/>
      <c r="F964" s="2"/>
      <c r="G964" s="1"/>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4"/>
      <c r="AQ964" s="3"/>
      <c r="AR964" s="3"/>
      <c r="AS964" s="3"/>
    </row>
    <row r="965" ht="14.25" customHeight="1">
      <c r="A965" s="1"/>
      <c r="B965" s="1"/>
      <c r="C965" s="1"/>
      <c r="D965" s="1"/>
      <c r="E965" s="1"/>
      <c r="F965" s="2"/>
      <c r="G965" s="1"/>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4"/>
      <c r="AQ965" s="3"/>
      <c r="AR965" s="3"/>
      <c r="AS965" s="3"/>
    </row>
    <row r="966" ht="14.25" customHeight="1">
      <c r="A966" s="1"/>
      <c r="B966" s="1"/>
      <c r="C966" s="1"/>
      <c r="D966" s="1"/>
      <c r="E966" s="1"/>
      <c r="F966" s="2"/>
      <c r="G966" s="1"/>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4"/>
      <c r="AQ966" s="3"/>
      <c r="AR966" s="3"/>
      <c r="AS966" s="3"/>
    </row>
    <row r="967" ht="14.25" customHeight="1">
      <c r="A967" s="1"/>
      <c r="B967" s="1"/>
      <c r="C967" s="1"/>
      <c r="D967" s="1"/>
      <c r="E967" s="1"/>
      <c r="F967" s="2"/>
      <c r="G967" s="1"/>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4"/>
      <c r="AQ967" s="3"/>
      <c r="AR967" s="3"/>
      <c r="AS967" s="3"/>
    </row>
    <row r="968" ht="14.25" customHeight="1">
      <c r="A968" s="1"/>
      <c r="B968" s="1"/>
      <c r="C968" s="1"/>
      <c r="D968" s="1"/>
      <c r="E968" s="1"/>
      <c r="F968" s="2"/>
      <c r="G968" s="1"/>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4"/>
      <c r="AQ968" s="3"/>
      <c r="AR968" s="3"/>
      <c r="AS968" s="3"/>
    </row>
    <row r="969" ht="14.25" customHeight="1">
      <c r="A969" s="1"/>
      <c r="B969" s="1"/>
      <c r="C969" s="1"/>
      <c r="D969" s="1"/>
      <c r="E969" s="1"/>
      <c r="F969" s="2"/>
      <c r="G969" s="1"/>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4"/>
      <c r="AQ969" s="3"/>
      <c r="AR969" s="3"/>
      <c r="AS969" s="3"/>
    </row>
    <row r="970" ht="14.25" customHeight="1">
      <c r="A970" s="1"/>
      <c r="B970" s="1"/>
      <c r="C970" s="1"/>
      <c r="D970" s="1"/>
      <c r="E970" s="1"/>
      <c r="F970" s="2"/>
      <c r="G970" s="1"/>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4"/>
      <c r="AQ970" s="3"/>
      <c r="AR970" s="3"/>
      <c r="AS970" s="3"/>
    </row>
    <row r="971" ht="14.25" customHeight="1">
      <c r="A971" s="1"/>
      <c r="B971" s="1"/>
      <c r="C971" s="1"/>
      <c r="D971" s="1"/>
      <c r="E971" s="1"/>
      <c r="F971" s="2"/>
      <c r="G971" s="1"/>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4"/>
      <c r="AQ971" s="3"/>
      <c r="AR971" s="3"/>
      <c r="AS971" s="3"/>
    </row>
    <row r="972" ht="14.25" customHeight="1">
      <c r="A972" s="1"/>
      <c r="B972" s="1"/>
      <c r="C972" s="1"/>
      <c r="D972" s="1"/>
      <c r="E972" s="1"/>
      <c r="F972" s="2"/>
      <c r="G972" s="1"/>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4"/>
      <c r="AQ972" s="3"/>
      <c r="AR972" s="3"/>
      <c r="AS972" s="3"/>
    </row>
    <row r="973" ht="14.25" customHeight="1">
      <c r="A973" s="1"/>
      <c r="B973" s="1"/>
      <c r="C973" s="1"/>
      <c r="D973" s="1"/>
      <c r="E973" s="1"/>
      <c r="F973" s="2"/>
      <c r="G973" s="1"/>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4"/>
      <c r="AQ973" s="3"/>
      <c r="AR973" s="3"/>
      <c r="AS973" s="3"/>
    </row>
    <row r="974" ht="14.25" customHeight="1">
      <c r="A974" s="1"/>
      <c r="B974" s="1"/>
      <c r="C974" s="1"/>
      <c r="D974" s="1"/>
      <c r="E974" s="1"/>
      <c r="F974" s="2"/>
      <c r="G974" s="1"/>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4"/>
      <c r="AQ974" s="3"/>
      <c r="AR974" s="3"/>
      <c r="AS974" s="3"/>
    </row>
    <row r="975" ht="14.25" customHeight="1">
      <c r="A975" s="1"/>
      <c r="B975" s="1"/>
      <c r="C975" s="1"/>
      <c r="D975" s="1"/>
      <c r="E975" s="1"/>
      <c r="F975" s="2"/>
      <c r="G975" s="1"/>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4"/>
      <c r="AQ975" s="3"/>
      <c r="AR975" s="3"/>
      <c r="AS975" s="3"/>
    </row>
    <row r="976" ht="14.25" customHeight="1">
      <c r="A976" s="1"/>
      <c r="B976" s="1"/>
      <c r="C976" s="1"/>
      <c r="D976" s="1"/>
      <c r="E976" s="1"/>
      <c r="F976" s="2"/>
      <c r="G976" s="1"/>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4"/>
      <c r="AQ976" s="3"/>
      <c r="AR976" s="3"/>
      <c r="AS976" s="3"/>
    </row>
    <row r="977" ht="14.25" customHeight="1">
      <c r="A977" s="1"/>
      <c r="B977" s="1"/>
      <c r="C977" s="1"/>
      <c r="D977" s="1"/>
      <c r="E977" s="1"/>
      <c r="F977" s="2"/>
      <c r="G977" s="1"/>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4"/>
      <c r="AQ977" s="3"/>
      <c r="AR977" s="3"/>
      <c r="AS977" s="3"/>
    </row>
    <row r="978" ht="14.25" customHeight="1">
      <c r="A978" s="1"/>
      <c r="B978" s="1"/>
      <c r="C978" s="1"/>
      <c r="D978" s="1"/>
      <c r="E978" s="1"/>
      <c r="F978" s="2"/>
      <c r="G978" s="1"/>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4"/>
      <c r="AQ978" s="3"/>
      <c r="AR978" s="3"/>
      <c r="AS978" s="3"/>
    </row>
    <row r="979" ht="14.25" customHeight="1">
      <c r="A979" s="1"/>
      <c r="B979" s="1"/>
      <c r="C979" s="1"/>
      <c r="D979" s="1"/>
      <c r="E979" s="1"/>
      <c r="F979" s="2"/>
      <c r="G979" s="1"/>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4"/>
      <c r="AQ979" s="3"/>
      <c r="AR979" s="3"/>
      <c r="AS979" s="3"/>
    </row>
    <row r="980" ht="14.25" customHeight="1">
      <c r="A980" s="1"/>
      <c r="B980" s="1"/>
      <c r="C980" s="1"/>
      <c r="D980" s="1"/>
      <c r="E980" s="1"/>
      <c r="F980" s="2"/>
      <c r="G980" s="1"/>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4"/>
      <c r="AQ980" s="3"/>
      <c r="AR980" s="3"/>
      <c r="AS980" s="3"/>
    </row>
    <row r="981" ht="14.25" customHeight="1">
      <c r="A981" s="1"/>
      <c r="B981" s="1"/>
      <c r="C981" s="1"/>
      <c r="D981" s="1"/>
      <c r="E981" s="1"/>
      <c r="F981" s="2"/>
      <c r="G981" s="1"/>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4"/>
      <c r="AQ981" s="3"/>
      <c r="AR981" s="3"/>
      <c r="AS981" s="3"/>
    </row>
    <row r="982" ht="14.25" customHeight="1">
      <c r="A982" s="1"/>
      <c r="B982" s="1"/>
      <c r="C982" s="1"/>
      <c r="D982" s="1"/>
      <c r="E982" s="1"/>
      <c r="F982" s="2"/>
      <c r="G982" s="1"/>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4"/>
      <c r="AQ982" s="3"/>
      <c r="AR982" s="3"/>
      <c r="AS982" s="3"/>
    </row>
    <row r="983" ht="14.25" customHeight="1">
      <c r="A983" s="1"/>
      <c r="B983" s="1"/>
      <c r="C983" s="1"/>
      <c r="D983" s="1"/>
      <c r="E983" s="1"/>
      <c r="F983" s="2"/>
      <c r="G983" s="1"/>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4"/>
      <c r="AQ983" s="3"/>
      <c r="AR983" s="3"/>
      <c r="AS983" s="3"/>
    </row>
    <row r="984" ht="14.25" customHeight="1">
      <c r="A984" s="1"/>
      <c r="B984" s="1"/>
      <c r="C984" s="1"/>
      <c r="D984" s="1"/>
      <c r="E984" s="1"/>
      <c r="F984" s="2"/>
      <c r="G984" s="1"/>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4"/>
      <c r="AQ984" s="3"/>
      <c r="AR984" s="3"/>
      <c r="AS984" s="3"/>
    </row>
    <row r="985" ht="14.25" customHeight="1">
      <c r="A985" s="1"/>
      <c r="B985" s="1"/>
      <c r="C985" s="1"/>
      <c r="D985" s="1"/>
      <c r="E985" s="1"/>
      <c r="F985" s="2"/>
      <c r="G985" s="1"/>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4"/>
      <c r="AQ985" s="3"/>
      <c r="AR985" s="3"/>
      <c r="AS985" s="3"/>
    </row>
    <row r="986" ht="14.25" customHeight="1">
      <c r="A986" s="1"/>
      <c r="B986" s="1"/>
      <c r="C986" s="1"/>
      <c r="D986" s="1"/>
      <c r="E986" s="1"/>
      <c r="F986" s="2"/>
      <c r="G986" s="1"/>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4"/>
      <c r="AQ986" s="3"/>
      <c r="AR986" s="3"/>
      <c r="AS986" s="3"/>
    </row>
    <row r="987" ht="14.25" customHeight="1">
      <c r="A987" s="1"/>
      <c r="B987" s="1"/>
      <c r="C987" s="1"/>
      <c r="D987" s="1"/>
      <c r="E987" s="1"/>
      <c r="F987" s="2"/>
      <c r="G987" s="1"/>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4"/>
      <c r="AQ987" s="3"/>
      <c r="AR987" s="3"/>
      <c r="AS987" s="3"/>
    </row>
    <row r="988" ht="14.25" customHeight="1">
      <c r="A988" s="1"/>
      <c r="B988" s="1"/>
      <c r="C988" s="1"/>
      <c r="D988" s="1"/>
      <c r="E988" s="1"/>
      <c r="F988" s="2"/>
      <c r="G988" s="1"/>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4"/>
      <c r="AQ988" s="3"/>
      <c r="AR988" s="3"/>
      <c r="AS988" s="3"/>
    </row>
    <row r="989" ht="14.25" customHeight="1">
      <c r="A989" s="1"/>
      <c r="B989" s="1"/>
      <c r="C989" s="1"/>
      <c r="D989" s="1"/>
      <c r="E989" s="1"/>
      <c r="F989" s="2"/>
      <c r="G989" s="1"/>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4"/>
      <c r="AQ989" s="3"/>
      <c r="AR989" s="3"/>
      <c r="AS989" s="3"/>
    </row>
    <row r="990" ht="14.25" customHeight="1">
      <c r="A990" s="1"/>
      <c r="B990" s="1"/>
      <c r="C990" s="1"/>
      <c r="D990" s="1"/>
      <c r="E990" s="1"/>
      <c r="F990" s="2"/>
      <c r="G990" s="1"/>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4"/>
      <c r="AQ990" s="3"/>
      <c r="AR990" s="3"/>
      <c r="AS990" s="3"/>
    </row>
    <row r="991" ht="14.25" customHeight="1">
      <c r="A991" s="1"/>
      <c r="B991" s="1"/>
      <c r="C991" s="1"/>
      <c r="D991" s="1"/>
      <c r="E991" s="1"/>
      <c r="F991" s="2"/>
      <c r="G991" s="1"/>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4"/>
      <c r="AQ991" s="3"/>
      <c r="AR991" s="3"/>
      <c r="AS991" s="3"/>
    </row>
    <row r="992" ht="14.25" customHeight="1">
      <c r="A992" s="1"/>
      <c r="B992" s="1"/>
      <c r="C992" s="1"/>
      <c r="D992" s="1"/>
      <c r="E992" s="1"/>
      <c r="F992" s="2"/>
      <c r="G992" s="1"/>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4"/>
      <c r="AQ992" s="3"/>
      <c r="AR992" s="3"/>
      <c r="AS992" s="3"/>
    </row>
    <row r="993" ht="14.25" customHeight="1">
      <c r="A993" s="1"/>
      <c r="B993" s="1"/>
      <c r="C993" s="1"/>
      <c r="D993" s="1"/>
      <c r="E993" s="1"/>
      <c r="F993" s="2"/>
      <c r="G993" s="1"/>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4"/>
      <c r="AQ993" s="3"/>
      <c r="AR993" s="3"/>
      <c r="AS993" s="3"/>
    </row>
    <row r="994" ht="14.25" customHeight="1">
      <c r="A994" s="1"/>
      <c r="B994" s="1"/>
      <c r="C994" s="1"/>
      <c r="D994" s="1"/>
      <c r="E994" s="1"/>
      <c r="F994" s="2"/>
      <c r="G994" s="1"/>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4"/>
      <c r="AQ994" s="3"/>
      <c r="AR994" s="3"/>
      <c r="AS994" s="3"/>
    </row>
    <row r="995" ht="14.25" customHeight="1">
      <c r="A995" s="1"/>
      <c r="B995" s="1"/>
      <c r="C995" s="1"/>
      <c r="D995" s="1"/>
      <c r="E995" s="1"/>
      <c r="F995" s="2"/>
      <c r="G995" s="1"/>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4"/>
      <c r="AQ995" s="3"/>
      <c r="AR995" s="3"/>
      <c r="AS995" s="3"/>
    </row>
    <row r="996" ht="14.25" customHeight="1">
      <c r="A996" s="1"/>
      <c r="B996" s="1"/>
      <c r="C996" s="1"/>
      <c r="D996" s="1"/>
      <c r="E996" s="1"/>
      <c r="F996" s="2"/>
      <c r="G996" s="1"/>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4"/>
      <c r="AQ996" s="3"/>
      <c r="AR996" s="3"/>
      <c r="AS996" s="3"/>
    </row>
    <row r="997" ht="14.25" customHeight="1">
      <c r="A997" s="1"/>
      <c r="B997" s="1"/>
      <c r="C997" s="1"/>
      <c r="D997" s="1"/>
      <c r="E997" s="1"/>
      <c r="F997" s="2"/>
      <c r="G997" s="1"/>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4"/>
      <c r="AQ997" s="3"/>
      <c r="AR997" s="3"/>
      <c r="AS997" s="3"/>
    </row>
    <row r="998" ht="14.25" customHeight="1">
      <c r="A998" s="1"/>
      <c r="B998" s="1"/>
      <c r="C998" s="1"/>
      <c r="D998" s="1"/>
      <c r="E998" s="1"/>
      <c r="F998" s="2"/>
      <c r="G998" s="1"/>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4"/>
      <c r="AQ998" s="3"/>
      <c r="AR998" s="3"/>
      <c r="AS998" s="3"/>
    </row>
    <row r="999" ht="14.25" customHeight="1">
      <c r="A999" s="1"/>
      <c r="B999" s="1"/>
      <c r="C999" s="1"/>
      <c r="D999" s="1"/>
      <c r="E999" s="1"/>
      <c r="F999" s="2"/>
      <c r="G999" s="1"/>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4"/>
      <c r="AQ999" s="3"/>
      <c r="AR999" s="3"/>
      <c r="AS999" s="3"/>
    </row>
    <row r="1000" ht="14.25" customHeight="1">
      <c r="A1000" s="1"/>
      <c r="B1000" s="1"/>
      <c r="C1000" s="1"/>
      <c r="D1000" s="1"/>
      <c r="E1000" s="1"/>
      <c r="F1000" s="2"/>
      <c r="G1000" s="1"/>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4"/>
      <c r="AQ1000" s="3"/>
      <c r="AR1000" s="3"/>
      <c r="AS1000" s="3"/>
    </row>
  </sheetData>
  <conditionalFormatting sqref="D45">
    <cfRule type="cellIs" dxfId="0" priority="1" stopIfTrue="1" operator="notEqual">
      <formula>0</formula>
    </cfRule>
  </conditionalFormatting>
  <conditionalFormatting sqref="F40:AO40">
    <cfRule type="cellIs" dxfId="0" priority="2" stopIfTrue="1" operator="notEqual">
      <formula>0</formula>
    </cfRule>
  </conditionalFormatting>
  <conditionalFormatting sqref="P5">
    <cfRule type="cellIs" dxfId="1" priority="3" stopIfTrue="1" operator="greaterThan">
      <formula>600</formula>
    </cfRule>
  </conditionalFormatting>
  <conditionalFormatting sqref="Q5:R10 Q12:R12 Q15:R15 Q19:R19 Q21:R21 R11 R13:R14 R16:R18 R20 R23">
    <cfRule type="cellIs" dxfId="1" priority="4" stopIfTrue="1" operator="greaterThan">
      <formula>1000</formula>
    </cfRule>
  </conditionalFormatting>
  <conditionalFormatting sqref="S5:S17 S19:S23">
    <cfRule type="cellIs" dxfId="1" priority="5" stopIfTrue="1" operator="greaterThan">
      <formula>200</formula>
    </cfRule>
  </conditionalFormatting>
  <conditionalFormatting sqref="AD5:AF5 AD6:AJ6 AD7:AF7 AD8:AJ8 AD9:AE9 AD10:AI10 AD11:AJ11 AD12:AI12 AD13:AE13 AG9 AG13 AH5:AJ5 AH7:AI7 AI9 AI13:AJ13 AL9 AN5 AN7:AN8 AN11 AN13">
    <cfRule type="cellIs" dxfId="1" priority="6" stopIfTrue="1" operator="greaterThan">
      <formula>60</formula>
    </cfRule>
  </conditionalFormatting>
  <conditionalFormatting sqref="AD14:AJ15 AD16:AI16 AD17:AJ17 AD18:AF20 AD21:AG21 AD22:AF23 AI18:AJ22 AI23 AM15:AN15 AN14 AN16:AN21">
    <cfRule type="cellIs" dxfId="1" priority="7" stopIfTrue="1" operator="greaterThan">
      <formula>60</formula>
    </cfRule>
  </conditionalFormatting>
  <conditionalFormatting sqref="AR5:AS23">
    <cfRule type="cellIs" dxfId="0" priority="8" stopIfTrue="1" operator="notEqual">
      <formula>0</formula>
    </cfRule>
  </conditionalFormatting>
  <conditionalFormatting sqref="S24:S28 S30:S31 S33 S37">
    <cfRule type="cellIs" dxfId="1" priority="9" stopIfTrue="1" operator="greaterThan">
      <formula>200</formula>
    </cfRule>
  </conditionalFormatting>
  <conditionalFormatting sqref="P24">
    <cfRule type="cellIs" dxfId="1" priority="10" stopIfTrue="1" operator="greaterThan">
      <formula>600</formula>
    </cfRule>
  </conditionalFormatting>
  <conditionalFormatting sqref="Q24:R29 Q30 Q33 Q35 R32">
    <cfRule type="cellIs" dxfId="1" priority="11" stopIfTrue="1" operator="greaterThan">
      <formula>1000</formula>
    </cfRule>
  </conditionalFormatting>
  <conditionalFormatting sqref="AD24:AJ24 AD25:AF25 AD26:AJ29 AD30:AI30 AD31:AJ31 AD32:AF37 AH25:AI25 AH32:AI32 AH33:AJ33 AI34 AI35:AJ36 AI37 AL33 AN24 AN26:AN27 AN29:AN30 AN33 AN35:AN37">
    <cfRule type="cellIs" dxfId="1" priority="12" stopIfTrue="1" operator="greaterThan">
      <formula>60</formula>
    </cfRule>
  </conditionalFormatting>
  <conditionalFormatting sqref="AR24:AS37">
    <cfRule type="cellIs" dxfId="0" priority="13" stopIfTrue="1" operator="notEqual">
      <formula>0</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3.86"/>
    <col customWidth="1" min="2" max="2" width="15.0"/>
    <col customWidth="1" min="3" max="3" width="10.57"/>
    <col customWidth="1" min="4" max="4" width="12.14"/>
    <col customWidth="1" min="5" max="5" width="5.71"/>
    <col customWidth="1" min="6" max="6" width="5.86"/>
    <col customWidth="1" min="7" max="7" width="6.0"/>
    <col customWidth="1" min="8" max="9" width="9.14"/>
    <col customWidth="1" min="10" max="11" width="10.14"/>
    <col customWidth="1" min="12" max="12" width="8.86"/>
    <col customWidth="1" min="13" max="13" width="8.0"/>
    <col customWidth="1" min="14" max="14" width="11.43"/>
    <col customWidth="1" min="15" max="16" width="8.0"/>
    <col customWidth="1" min="17" max="19" width="8.71"/>
    <col customWidth="1" min="20" max="20" width="8.43"/>
    <col customWidth="1" min="21" max="21" width="10.29"/>
    <col customWidth="1" min="22" max="22" width="9.14"/>
    <col customWidth="1" min="23" max="23" width="15.71"/>
    <col customWidth="1" min="24" max="24" width="9.14"/>
    <col customWidth="1" min="25" max="30" width="8.0"/>
  </cols>
  <sheetData>
    <row r="1">
      <c r="A1" s="46"/>
      <c r="B1" s="47"/>
      <c r="C1" s="47"/>
      <c r="D1" s="47"/>
      <c r="E1" s="47"/>
      <c r="F1" s="47"/>
      <c r="G1" s="1"/>
      <c r="H1" s="1"/>
      <c r="I1" s="1"/>
      <c r="J1" s="1"/>
      <c r="K1" s="1"/>
      <c r="L1" s="1"/>
      <c r="M1" s="1"/>
      <c r="N1" s="1"/>
      <c r="O1" s="1"/>
      <c r="P1" s="1"/>
      <c r="Q1" s="1"/>
      <c r="R1" s="1"/>
      <c r="S1" s="1"/>
      <c r="T1" s="1"/>
      <c r="U1" s="1"/>
      <c r="V1" s="1"/>
      <c r="W1" s="1"/>
      <c r="X1" s="1"/>
    </row>
    <row r="2" ht="35.25" customHeight="1">
      <c r="A2" s="48" t="s">
        <v>102</v>
      </c>
      <c r="B2" s="49"/>
      <c r="C2" s="49"/>
      <c r="D2" s="49"/>
      <c r="E2" s="49"/>
      <c r="F2" s="49"/>
      <c r="G2" s="49"/>
      <c r="H2" s="49"/>
      <c r="I2" s="49"/>
      <c r="J2" s="49"/>
      <c r="K2" s="49"/>
      <c r="L2" s="49"/>
      <c r="M2" s="49"/>
      <c r="N2" s="49"/>
      <c r="O2" s="49"/>
      <c r="P2" s="49"/>
      <c r="Q2" s="49"/>
      <c r="R2" s="49"/>
      <c r="S2" s="49"/>
      <c r="T2" s="49"/>
      <c r="U2" s="49"/>
      <c r="V2" s="50"/>
      <c r="W2" s="51"/>
      <c r="X2" s="51"/>
      <c r="Y2" s="52"/>
      <c r="Z2" s="52"/>
      <c r="AA2" s="52"/>
      <c r="AB2" s="52"/>
      <c r="AC2" s="52"/>
      <c r="AD2" s="52"/>
    </row>
    <row r="3">
      <c r="A3" s="52"/>
      <c r="B3" s="52"/>
      <c r="C3" s="52"/>
      <c r="D3" s="52"/>
      <c r="E3" s="52"/>
      <c r="F3" s="52"/>
      <c r="G3" s="52"/>
      <c r="H3" s="51"/>
      <c r="I3" s="51"/>
      <c r="J3" s="52"/>
      <c r="K3" s="52"/>
      <c r="L3" s="52"/>
      <c r="M3" s="52"/>
      <c r="N3" s="52"/>
      <c r="O3" s="52"/>
      <c r="P3" s="52"/>
      <c r="Q3" s="52"/>
      <c r="R3" s="52"/>
      <c r="S3" s="52"/>
      <c r="T3" s="52"/>
      <c r="U3" s="51"/>
      <c r="V3" s="51"/>
      <c r="W3" s="51"/>
      <c r="X3" s="51"/>
      <c r="Y3" s="52"/>
      <c r="Z3" s="52"/>
      <c r="AA3" s="52"/>
      <c r="AB3" s="52"/>
      <c r="AC3" s="52"/>
      <c r="AD3" s="52"/>
    </row>
    <row r="4" ht="22.5" customHeight="1">
      <c r="A4" s="53" t="s">
        <v>103</v>
      </c>
      <c r="B4" s="49"/>
      <c r="C4" s="49"/>
      <c r="D4" s="49"/>
      <c r="E4" s="49"/>
      <c r="F4" s="49"/>
      <c r="G4" s="49"/>
      <c r="H4" s="49"/>
      <c r="I4" s="49"/>
      <c r="J4" s="49"/>
      <c r="K4" s="49"/>
      <c r="L4" s="49"/>
      <c r="M4" s="49"/>
      <c r="N4" s="49"/>
      <c r="O4" s="49"/>
      <c r="P4" s="49"/>
      <c r="Q4" s="49"/>
      <c r="R4" s="49"/>
      <c r="S4" s="49"/>
      <c r="T4" s="49"/>
      <c r="U4" s="49"/>
      <c r="V4" s="50"/>
      <c r="W4" s="51"/>
      <c r="X4" s="51"/>
      <c r="Y4" s="52"/>
      <c r="Z4" s="52"/>
      <c r="AA4" s="52"/>
      <c r="AB4" s="52"/>
      <c r="AC4" s="52"/>
      <c r="AD4" s="52"/>
    </row>
    <row r="5" ht="19.5" customHeight="1">
      <c r="A5" s="53" t="s">
        <v>104</v>
      </c>
      <c r="B5" s="49"/>
      <c r="C5" s="49"/>
      <c r="D5" s="49"/>
      <c r="E5" s="49"/>
      <c r="F5" s="49"/>
      <c r="G5" s="49"/>
      <c r="H5" s="49"/>
      <c r="I5" s="49"/>
      <c r="J5" s="49"/>
      <c r="K5" s="49"/>
      <c r="L5" s="49"/>
      <c r="M5" s="49"/>
      <c r="N5" s="49"/>
      <c r="O5" s="49"/>
      <c r="P5" s="49"/>
      <c r="Q5" s="49"/>
      <c r="R5" s="49"/>
      <c r="S5" s="49"/>
      <c r="T5" s="49"/>
      <c r="U5" s="49"/>
      <c r="V5" s="50"/>
      <c r="W5" s="51"/>
      <c r="X5" s="51"/>
      <c r="Y5" s="52"/>
      <c r="Z5" s="52"/>
      <c r="AA5" s="52"/>
      <c r="AB5" s="52"/>
      <c r="AC5" s="52"/>
      <c r="AD5" s="52"/>
    </row>
    <row r="6" ht="14.25" customHeight="1">
      <c r="A6" s="53" t="s">
        <v>105</v>
      </c>
      <c r="B6" s="49"/>
      <c r="C6" s="49"/>
      <c r="D6" s="49"/>
      <c r="E6" s="49"/>
      <c r="F6" s="49"/>
      <c r="G6" s="49"/>
      <c r="H6" s="49"/>
      <c r="I6" s="49"/>
      <c r="J6" s="49"/>
      <c r="K6" s="49"/>
      <c r="L6" s="49"/>
      <c r="M6" s="49"/>
      <c r="N6" s="49"/>
      <c r="O6" s="49"/>
      <c r="P6" s="49"/>
      <c r="Q6" s="49"/>
      <c r="R6" s="49"/>
      <c r="S6" s="49"/>
      <c r="T6" s="49"/>
      <c r="U6" s="49"/>
      <c r="V6" s="50"/>
      <c r="W6" s="51"/>
      <c r="X6" s="51"/>
      <c r="Y6" s="52"/>
      <c r="Z6" s="52"/>
      <c r="AA6" s="52"/>
      <c r="AB6" s="52"/>
      <c r="AC6" s="52"/>
      <c r="AD6" s="52"/>
    </row>
    <row r="7" ht="26.25" customHeight="1">
      <c r="A7" s="53" t="s">
        <v>106</v>
      </c>
      <c r="B7" s="49"/>
      <c r="C7" s="49"/>
      <c r="D7" s="49"/>
      <c r="E7" s="49"/>
      <c r="F7" s="49"/>
      <c r="G7" s="49"/>
      <c r="H7" s="49"/>
      <c r="I7" s="49"/>
      <c r="J7" s="49"/>
      <c r="K7" s="49"/>
      <c r="L7" s="49"/>
      <c r="M7" s="49"/>
      <c r="N7" s="49"/>
      <c r="O7" s="49"/>
      <c r="P7" s="49"/>
      <c r="Q7" s="49"/>
      <c r="R7" s="49"/>
      <c r="S7" s="49"/>
      <c r="T7" s="49"/>
      <c r="U7" s="49"/>
      <c r="V7" s="50"/>
      <c r="W7" s="54"/>
      <c r="X7" s="54"/>
      <c r="Y7" s="55"/>
      <c r="Z7" s="55"/>
      <c r="AA7" s="55"/>
      <c r="AB7" s="55"/>
      <c r="AC7" s="55"/>
      <c r="AD7" s="55"/>
    </row>
    <row r="8" ht="14.25" customHeight="1">
      <c r="A8" s="53" t="s">
        <v>107</v>
      </c>
      <c r="B8" s="49"/>
      <c r="C8" s="49"/>
      <c r="D8" s="49"/>
      <c r="E8" s="49"/>
      <c r="F8" s="49"/>
      <c r="G8" s="49"/>
      <c r="H8" s="49"/>
      <c r="I8" s="49"/>
      <c r="J8" s="49"/>
      <c r="K8" s="49"/>
      <c r="L8" s="49"/>
      <c r="M8" s="49"/>
      <c r="N8" s="49"/>
      <c r="O8" s="49"/>
      <c r="P8" s="49"/>
      <c r="Q8" s="49"/>
      <c r="R8" s="49"/>
      <c r="S8" s="49"/>
      <c r="T8" s="49"/>
      <c r="U8" s="49"/>
      <c r="V8" s="50"/>
      <c r="W8" s="54"/>
      <c r="X8" s="54"/>
      <c r="Y8" s="55"/>
      <c r="Z8" s="55"/>
      <c r="AA8" s="55"/>
      <c r="AB8" s="55"/>
      <c r="AC8" s="55"/>
      <c r="AD8" s="55"/>
    </row>
    <row r="9" ht="146.25" customHeight="1">
      <c r="A9" s="56" t="s">
        <v>108</v>
      </c>
      <c r="B9" s="49"/>
      <c r="C9" s="49"/>
      <c r="D9" s="49"/>
      <c r="E9" s="49"/>
      <c r="F9" s="49"/>
      <c r="G9" s="49"/>
      <c r="H9" s="49"/>
      <c r="I9" s="49"/>
      <c r="J9" s="49"/>
      <c r="K9" s="49"/>
      <c r="L9" s="49"/>
      <c r="M9" s="49"/>
      <c r="N9" s="49"/>
      <c r="O9" s="49"/>
      <c r="P9" s="49"/>
      <c r="Q9" s="49"/>
      <c r="R9" s="49"/>
      <c r="S9" s="49"/>
      <c r="T9" s="49"/>
      <c r="U9" s="49"/>
      <c r="V9" s="50"/>
      <c r="W9" s="54"/>
      <c r="X9" s="54"/>
      <c r="Y9" s="55"/>
      <c r="Z9" s="55"/>
      <c r="AA9" s="55"/>
      <c r="AB9" s="55"/>
      <c r="AC9" s="55"/>
      <c r="AD9" s="55"/>
    </row>
    <row r="10">
      <c r="A10" s="57"/>
      <c r="B10" s="58"/>
      <c r="C10" s="58"/>
      <c r="D10" s="58"/>
      <c r="E10" s="58"/>
      <c r="F10" s="58"/>
      <c r="G10" s="57"/>
      <c r="H10" s="52"/>
      <c r="I10" s="52"/>
      <c r="J10" s="57"/>
      <c r="K10" s="57"/>
      <c r="L10" s="57"/>
      <c r="M10" s="57"/>
      <c r="N10" s="57"/>
      <c r="O10" s="57"/>
      <c r="P10" s="57"/>
      <c r="Q10" s="57"/>
      <c r="R10" s="57"/>
      <c r="S10" s="57"/>
      <c r="T10" s="57"/>
      <c r="U10" s="51"/>
      <c r="V10" s="51"/>
      <c r="W10" s="51"/>
      <c r="X10" s="51"/>
      <c r="Y10" s="52"/>
      <c r="Z10" s="52"/>
      <c r="AA10" s="52"/>
      <c r="AB10" s="52"/>
      <c r="AC10" s="52"/>
      <c r="AD10" s="52"/>
    </row>
    <row r="11" ht="101.25" customHeight="1">
      <c r="A11" s="59" t="s">
        <v>109</v>
      </c>
      <c r="B11" s="59" t="s">
        <v>110</v>
      </c>
      <c r="C11" s="59" t="s">
        <v>111</v>
      </c>
      <c r="D11" s="60" t="s">
        <v>112</v>
      </c>
      <c r="E11" s="60" t="s">
        <v>113</v>
      </c>
      <c r="F11" s="60" t="s">
        <v>114</v>
      </c>
      <c r="G11" s="59" t="s">
        <v>115</v>
      </c>
      <c r="H11" s="61" t="s">
        <v>116</v>
      </c>
      <c r="I11" s="61" t="s">
        <v>117</v>
      </c>
      <c r="J11" s="60" t="s">
        <v>118</v>
      </c>
      <c r="K11" s="60" t="s">
        <v>119</v>
      </c>
      <c r="L11" s="60" t="s">
        <v>120</v>
      </c>
      <c r="M11" s="60" t="s">
        <v>121</v>
      </c>
      <c r="N11" s="60" t="s">
        <v>122</v>
      </c>
      <c r="O11" s="60" t="s">
        <v>123</v>
      </c>
      <c r="P11" s="60" t="s">
        <v>124</v>
      </c>
      <c r="Q11" s="62" t="s">
        <v>125</v>
      </c>
      <c r="R11" s="59" t="s">
        <v>126</v>
      </c>
      <c r="S11" s="59" t="s">
        <v>127</v>
      </c>
      <c r="T11" s="60" t="s">
        <v>128</v>
      </c>
      <c r="U11" s="60" t="s">
        <v>129</v>
      </c>
      <c r="V11" s="59" t="s">
        <v>130</v>
      </c>
      <c r="W11" s="63" t="s">
        <v>131</v>
      </c>
      <c r="X11" s="64"/>
      <c r="Y11" s="65"/>
      <c r="Z11" s="65"/>
      <c r="AA11" s="65"/>
      <c r="AB11" s="65"/>
      <c r="AC11" s="65"/>
      <c r="AD11" s="65"/>
    </row>
    <row r="12" ht="15.0" customHeight="1">
      <c r="A12" s="66" t="s">
        <v>132</v>
      </c>
      <c r="B12" s="66" t="str">
        <f>[1]IC01!B12</f>
        <v>#ERROR!</v>
      </c>
      <c r="C12" s="67" t="str">
        <f>[1]IC01!C12</f>
        <v>#ERROR!</v>
      </c>
      <c r="D12" s="66" t="str">
        <f>[1]IC01!D12</f>
        <v>#ERROR!</v>
      </c>
      <c r="E12" s="67" t="str">
        <f>[1]IC01!E12</f>
        <v>#ERROR!</v>
      </c>
      <c r="F12" s="68"/>
      <c r="G12" s="67" t="str">
        <f>[1]IC01!G12</f>
        <v>#ERROR!</v>
      </c>
      <c r="H12" s="69"/>
      <c r="I12" s="69" t="str">
        <f>[1]IC01!I12</f>
        <v>#ERROR!</v>
      </c>
      <c r="J12" s="70" t="s">
        <v>133</v>
      </c>
      <c r="K12" s="70"/>
      <c r="L12" s="71" t="s">
        <v>134</v>
      </c>
      <c r="M12" s="68" t="str">
        <f>[1]IC01!M12</f>
        <v>#ERROR!</v>
      </c>
      <c r="N12" s="68" t="str">
        <f>[1]IC01!N12</f>
        <v>#ERROR!</v>
      </c>
      <c r="O12" s="68" t="str">
        <f>[1]IC01!O12</f>
        <v>#ERROR!</v>
      </c>
      <c r="P12" s="72" t="str">
        <f>[1]IC01!P12</f>
        <v>#ERROR!</v>
      </c>
      <c r="Q12" s="72" t="str">
        <f>[1]IC01!Q12</f>
        <v>#ERROR!</v>
      </c>
      <c r="R12" s="72" t="str">
        <f>[1]IC01!R12</f>
        <v>#ERROR!</v>
      </c>
      <c r="S12" s="73"/>
      <c r="T12" s="74"/>
      <c r="U12" s="74"/>
      <c r="V12" s="75">
        <v>600.0</v>
      </c>
      <c r="W12" s="76" t="s">
        <v>54</v>
      </c>
      <c r="X12" s="1"/>
    </row>
    <row r="13" ht="15.0" customHeight="1">
      <c r="A13" s="66" t="s">
        <v>135</v>
      </c>
      <c r="B13" s="66" t="s">
        <v>136</v>
      </c>
      <c r="C13" s="67" t="s">
        <v>52</v>
      </c>
      <c r="D13" s="66" t="s">
        <v>137</v>
      </c>
      <c r="E13" s="67">
        <v>15.0</v>
      </c>
      <c r="F13" s="68">
        <v>4.0</v>
      </c>
      <c r="G13" s="67" t="s">
        <v>138</v>
      </c>
      <c r="H13" s="77" t="s">
        <v>139</v>
      </c>
      <c r="I13" s="69" t="s">
        <v>140</v>
      </c>
      <c r="J13" s="70" t="s">
        <v>140</v>
      </c>
      <c r="K13" s="70" t="s">
        <v>141</v>
      </c>
      <c r="L13" s="71" t="s">
        <v>142</v>
      </c>
      <c r="M13" s="68">
        <v>2023.0</v>
      </c>
      <c r="N13" s="68" t="s">
        <v>143</v>
      </c>
      <c r="O13" s="68">
        <v>2.0</v>
      </c>
      <c r="P13" s="72">
        <v>2.0</v>
      </c>
      <c r="Q13" s="72">
        <v>2.0</v>
      </c>
      <c r="R13" s="72">
        <v>1000.0</v>
      </c>
      <c r="S13" s="73"/>
      <c r="T13" s="74"/>
      <c r="U13" s="74"/>
      <c r="V13" s="75">
        <v>500.0</v>
      </c>
      <c r="W13" s="76" t="s">
        <v>144</v>
      </c>
      <c r="X13" s="1"/>
    </row>
    <row r="14" ht="15.0" customHeight="1">
      <c r="A14" s="66" t="s">
        <v>145</v>
      </c>
      <c r="B14" s="66" t="s">
        <v>146</v>
      </c>
      <c r="C14" s="67" t="s">
        <v>52</v>
      </c>
      <c r="D14" s="66" t="s">
        <v>147</v>
      </c>
      <c r="E14" s="67">
        <v>15.0</v>
      </c>
      <c r="F14" s="68">
        <v>4.0</v>
      </c>
      <c r="G14" s="67" t="s">
        <v>138</v>
      </c>
      <c r="H14" s="77" t="s">
        <v>139</v>
      </c>
      <c r="I14" s="77" t="s">
        <v>140</v>
      </c>
      <c r="J14" s="77" t="s">
        <v>148</v>
      </c>
      <c r="K14" s="70" t="s">
        <v>141</v>
      </c>
      <c r="L14" s="71" t="s">
        <v>142</v>
      </c>
      <c r="M14" s="68">
        <v>2023.0</v>
      </c>
      <c r="N14" s="68" t="s">
        <v>143</v>
      </c>
      <c r="O14" s="68">
        <v>2.0</v>
      </c>
      <c r="P14" s="72">
        <v>2.0</v>
      </c>
      <c r="Q14" s="72">
        <v>2.0</v>
      </c>
      <c r="R14" s="72">
        <v>1000.0</v>
      </c>
      <c r="S14" s="73"/>
      <c r="T14" s="74"/>
      <c r="U14" s="74"/>
      <c r="V14" s="75">
        <v>500.0</v>
      </c>
      <c r="W14" s="76" t="s">
        <v>149</v>
      </c>
      <c r="X14" s="1"/>
    </row>
    <row r="15" ht="15.0" customHeight="1">
      <c r="A15" s="66" t="s">
        <v>150</v>
      </c>
      <c r="B15" s="66" t="s">
        <v>151</v>
      </c>
      <c r="C15" s="67" t="s">
        <v>52</v>
      </c>
      <c r="D15" s="66" t="s">
        <v>152</v>
      </c>
      <c r="E15" s="67">
        <v>22.0</v>
      </c>
      <c r="F15" s="67">
        <v>1.0</v>
      </c>
      <c r="G15" s="67" t="s">
        <v>153</v>
      </c>
      <c r="H15" s="77" t="s">
        <v>154</v>
      </c>
      <c r="I15" s="77" t="s">
        <v>155</v>
      </c>
      <c r="J15" s="78" t="s">
        <v>156</v>
      </c>
      <c r="K15" s="66"/>
      <c r="L15" s="79" t="s">
        <v>157</v>
      </c>
      <c r="M15" s="68">
        <v>2023.0</v>
      </c>
      <c r="N15" s="68" t="s">
        <v>158</v>
      </c>
      <c r="O15" s="68">
        <v>2.0</v>
      </c>
      <c r="P15" s="72">
        <v>1.0</v>
      </c>
      <c r="Q15" s="72">
        <v>2.0</v>
      </c>
      <c r="R15" s="72">
        <v>300.0</v>
      </c>
      <c r="S15" s="73"/>
      <c r="T15" s="74"/>
      <c r="U15" s="74"/>
      <c r="V15" s="75">
        <v>300.0</v>
      </c>
      <c r="W15" s="76" t="s">
        <v>149</v>
      </c>
      <c r="X15" s="1"/>
    </row>
    <row r="16" ht="15.0" customHeight="1">
      <c r="A16" s="66" t="s">
        <v>159</v>
      </c>
      <c r="B16" s="66" t="s">
        <v>160</v>
      </c>
      <c r="C16" s="67" t="s">
        <v>76</v>
      </c>
      <c r="D16" s="66" t="s">
        <v>161</v>
      </c>
      <c r="E16" s="80" t="s">
        <v>162</v>
      </c>
      <c r="F16" s="81" t="s">
        <v>163</v>
      </c>
      <c r="G16" s="67" t="s">
        <v>164</v>
      </c>
      <c r="H16" s="82"/>
      <c r="I16" s="82" t="s">
        <v>165</v>
      </c>
      <c r="J16" s="83"/>
      <c r="K16" s="83"/>
      <c r="L16" s="84" t="s">
        <v>166</v>
      </c>
      <c r="M16" s="68">
        <v>2023.0</v>
      </c>
      <c r="N16" s="68" t="s">
        <v>167</v>
      </c>
      <c r="O16" s="68"/>
      <c r="P16" s="72">
        <v>1.0</v>
      </c>
      <c r="Q16" s="72">
        <v>1.0</v>
      </c>
      <c r="R16" s="85">
        <v>300.0</v>
      </c>
      <c r="S16" s="86"/>
      <c r="T16" s="74"/>
      <c r="U16" s="74"/>
      <c r="V16" s="87">
        <v>600.0</v>
      </c>
      <c r="W16" s="66" t="s">
        <v>160</v>
      </c>
      <c r="X16" s="1"/>
    </row>
    <row r="17" ht="15.0" customHeight="1">
      <c r="A17" s="88" t="s">
        <v>168</v>
      </c>
      <c r="B17" s="66" t="s">
        <v>169</v>
      </c>
      <c r="C17" s="67" t="s">
        <v>170</v>
      </c>
      <c r="D17" s="66" t="s">
        <v>171</v>
      </c>
      <c r="E17" s="80">
        <v>10.0</v>
      </c>
      <c r="F17" s="81">
        <v>1.0</v>
      </c>
      <c r="G17" s="67" t="s">
        <v>172</v>
      </c>
      <c r="H17" s="82" t="s">
        <v>173</v>
      </c>
      <c r="I17" s="82" t="s">
        <v>174</v>
      </c>
      <c r="J17" s="89" t="s">
        <v>175</v>
      </c>
      <c r="K17" s="83"/>
      <c r="L17" s="84" t="s">
        <v>176</v>
      </c>
      <c r="M17" s="68">
        <v>2023.0</v>
      </c>
      <c r="N17" s="68"/>
      <c r="O17" s="68"/>
      <c r="P17" s="72">
        <v>1.0</v>
      </c>
      <c r="Q17" s="72">
        <v>1.0</v>
      </c>
      <c r="R17" s="85">
        <v>200.0</v>
      </c>
      <c r="S17" s="90" t="s">
        <v>177</v>
      </c>
      <c r="T17" s="74" t="s">
        <v>178</v>
      </c>
      <c r="U17" s="74" t="s">
        <v>179</v>
      </c>
      <c r="V17" s="87">
        <v>400.0</v>
      </c>
      <c r="W17" s="66" t="s">
        <v>169</v>
      </c>
      <c r="X17" s="1"/>
    </row>
    <row r="18" ht="15.0" customHeight="1">
      <c r="A18" s="66" t="s">
        <v>180</v>
      </c>
      <c r="B18" s="66" t="s">
        <v>169</v>
      </c>
      <c r="C18" s="67" t="s">
        <v>170</v>
      </c>
      <c r="D18" s="66" t="s">
        <v>181</v>
      </c>
      <c r="E18" s="67">
        <v>10.0</v>
      </c>
      <c r="F18" s="67">
        <v>1.0</v>
      </c>
      <c r="G18" s="67" t="s">
        <v>182</v>
      </c>
      <c r="H18" s="70" t="s">
        <v>173</v>
      </c>
      <c r="I18" s="70" t="s">
        <v>183</v>
      </c>
      <c r="J18" s="89" t="s">
        <v>184</v>
      </c>
      <c r="K18" s="66"/>
      <c r="L18" s="84" t="s">
        <v>185</v>
      </c>
      <c r="M18" s="68">
        <v>2023.0</v>
      </c>
      <c r="N18" s="68"/>
      <c r="O18" s="68"/>
      <c r="P18" s="72">
        <v>1.0</v>
      </c>
      <c r="Q18" s="72">
        <v>1.0</v>
      </c>
      <c r="R18" s="91">
        <v>200.0</v>
      </c>
      <c r="S18" s="73" t="s">
        <v>177</v>
      </c>
      <c r="T18" s="74" t="s">
        <v>178</v>
      </c>
      <c r="U18" s="74" t="s">
        <v>186</v>
      </c>
      <c r="V18" s="87">
        <v>400.0</v>
      </c>
      <c r="W18" s="66" t="s">
        <v>169</v>
      </c>
      <c r="X18" s="1"/>
    </row>
    <row r="19">
      <c r="A19" s="92" t="s">
        <v>94</v>
      </c>
      <c r="B19" s="47"/>
      <c r="C19" s="47"/>
      <c r="D19" s="47"/>
      <c r="E19" s="47"/>
      <c r="F19" s="47"/>
      <c r="G19" s="1"/>
      <c r="H19" s="1"/>
      <c r="I19" s="1"/>
      <c r="J19" s="1"/>
      <c r="K19" s="1"/>
      <c r="L19" s="1"/>
      <c r="M19" s="1"/>
      <c r="N19" s="1"/>
      <c r="O19" s="1"/>
      <c r="P19" s="51"/>
      <c r="Q19" s="51"/>
      <c r="R19" s="51"/>
      <c r="T19" s="1"/>
      <c r="U19" s="1"/>
      <c r="V19" s="93">
        <f>SUM(V12:V18)</f>
        <v>3300</v>
      </c>
      <c r="X19" s="1"/>
    </row>
    <row r="20">
      <c r="A20" s="46"/>
      <c r="B20" s="47"/>
      <c r="C20" s="47"/>
      <c r="D20" s="47"/>
      <c r="E20" s="47"/>
      <c r="F20" s="47"/>
      <c r="G20" s="1"/>
      <c r="H20" s="1"/>
      <c r="I20" s="1"/>
      <c r="J20" s="1"/>
      <c r="K20" s="1"/>
      <c r="L20" s="1"/>
      <c r="M20" s="1"/>
      <c r="N20" s="1"/>
      <c r="O20" s="1"/>
      <c r="P20" s="1"/>
      <c r="Q20" s="1"/>
      <c r="R20" s="1"/>
      <c r="S20" s="1"/>
      <c r="T20" s="1"/>
      <c r="U20" s="1"/>
      <c r="V20" s="1"/>
      <c r="W20" s="1"/>
      <c r="X20" s="1"/>
    </row>
    <row r="21" ht="15.75" customHeight="1">
      <c r="A21" s="94" t="s">
        <v>187</v>
      </c>
      <c r="B21" s="95"/>
      <c r="C21" s="95"/>
      <c r="D21" s="95"/>
      <c r="E21" s="95"/>
      <c r="F21" s="95"/>
      <c r="G21" s="95"/>
      <c r="H21" s="95"/>
      <c r="I21" s="95"/>
      <c r="J21" s="95"/>
      <c r="K21" s="95"/>
      <c r="L21" s="95"/>
      <c r="M21" s="95"/>
      <c r="N21" s="95"/>
      <c r="O21" s="95"/>
      <c r="P21" s="95"/>
      <c r="Q21" s="95"/>
      <c r="R21" s="95"/>
      <c r="S21" s="95"/>
      <c r="T21" s="96"/>
      <c r="U21" s="1"/>
      <c r="V21" s="1"/>
      <c r="W21" s="1"/>
      <c r="X21" s="1"/>
    </row>
    <row r="22" ht="15.75" customHeight="1">
      <c r="A22" s="46"/>
      <c r="B22" s="47"/>
      <c r="C22" s="47"/>
      <c r="D22" s="47"/>
      <c r="E22" s="47"/>
      <c r="F22" s="47"/>
      <c r="G22" s="1"/>
      <c r="H22" s="1"/>
      <c r="I22" s="1"/>
      <c r="J22" s="1"/>
      <c r="K22" s="1"/>
      <c r="L22" s="1"/>
      <c r="M22" s="1"/>
      <c r="N22" s="1"/>
      <c r="O22" s="1"/>
      <c r="P22" s="1"/>
      <c r="Q22" s="1"/>
      <c r="R22" s="1"/>
      <c r="S22" s="1"/>
      <c r="T22" s="1"/>
      <c r="U22" s="1"/>
      <c r="V22" s="1"/>
      <c r="W22" s="1"/>
      <c r="X22" s="1"/>
    </row>
    <row r="23" ht="15.75" customHeight="1">
      <c r="A23" s="46"/>
      <c r="B23" s="47"/>
      <c r="C23" s="47"/>
      <c r="D23" s="47"/>
      <c r="E23" s="47"/>
      <c r="F23" s="47"/>
      <c r="G23" s="1"/>
      <c r="H23" s="1"/>
      <c r="I23" s="1"/>
      <c r="J23" s="1"/>
      <c r="K23" s="1"/>
      <c r="L23" s="1"/>
      <c r="M23" s="1"/>
      <c r="N23" s="1"/>
      <c r="O23" s="1"/>
      <c r="P23" s="1"/>
      <c r="Q23" s="1"/>
      <c r="R23" s="1"/>
      <c r="S23" s="1"/>
      <c r="T23" s="1"/>
      <c r="U23" s="1"/>
      <c r="V23" s="1"/>
      <c r="W23" s="1"/>
      <c r="X23" s="1"/>
    </row>
    <row r="24" ht="15.75" customHeight="1">
      <c r="A24" s="46"/>
      <c r="B24" s="47"/>
      <c r="C24" s="47"/>
      <c r="D24" s="47"/>
      <c r="E24" s="47"/>
      <c r="F24" s="47"/>
      <c r="G24" s="1"/>
      <c r="H24" s="1"/>
      <c r="I24" s="1"/>
      <c r="J24" s="1"/>
      <c r="K24" s="1"/>
      <c r="L24" s="1"/>
      <c r="M24" s="1"/>
      <c r="N24" s="1"/>
      <c r="O24" s="1"/>
      <c r="P24" s="1"/>
      <c r="Q24" s="1"/>
      <c r="R24" s="1"/>
      <c r="S24" s="1"/>
      <c r="T24" s="1"/>
      <c r="U24" s="1"/>
      <c r="V24" s="1"/>
      <c r="W24" s="1"/>
      <c r="X24" s="1"/>
    </row>
    <row r="25" ht="15.75" customHeight="1">
      <c r="A25" s="46"/>
      <c r="B25" s="47"/>
      <c r="C25" s="47"/>
      <c r="D25" s="47"/>
      <c r="E25" s="47"/>
      <c r="F25" s="47"/>
      <c r="G25" s="1"/>
      <c r="H25" s="1"/>
      <c r="I25" s="1"/>
      <c r="J25" s="1"/>
      <c r="K25" s="1"/>
      <c r="L25" s="1"/>
      <c r="M25" s="1"/>
      <c r="N25" s="1"/>
      <c r="O25" s="1"/>
      <c r="P25" s="1"/>
      <c r="Q25" s="1"/>
      <c r="R25" s="1"/>
      <c r="S25" s="1"/>
      <c r="T25" s="1"/>
      <c r="U25" s="1"/>
      <c r="V25" s="1"/>
      <c r="W25" s="1"/>
      <c r="X25" s="1"/>
    </row>
    <row r="26" ht="15.75" customHeight="1">
      <c r="A26" s="46"/>
      <c r="B26" s="47"/>
      <c r="C26" s="47"/>
      <c r="D26" s="47"/>
      <c r="E26" s="47"/>
      <c r="F26" s="47"/>
      <c r="G26" s="1"/>
      <c r="H26" s="1"/>
      <c r="I26" s="1"/>
      <c r="J26" s="1"/>
      <c r="K26" s="1"/>
      <c r="L26" s="1"/>
      <c r="M26" s="1"/>
      <c r="N26" s="1"/>
      <c r="O26" s="1"/>
      <c r="P26" s="1"/>
      <c r="Q26" s="1"/>
      <c r="R26" s="1"/>
      <c r="S26" s="1"/>
      <c r="T26" s="1"/>
      <c r="U26" s="1"/>
      <c r="V26" s="1"/>
      <c r="W26" s="1"/>
      <c r="X26" s="1"/>
    </row>
    <row r="27" ht="15.75" customHeight="1">
      <c r="A27" s="46"/>
      <c r="B27" s="47"/>
      <c r="C27" s="47"/>
      <c r="D27" s="47"/>
      <c r="E27" s="47"/>
      <c r="F27" s="47"/>
      <c r="G27" s="1"/>
      <c r="H27" s="1"/>
      <c r="I27" s="1"/>
      <c r="J27" s="1"/>
      <c r="K27" s="1"/>
      <c r="L27" s="1"/>
      <c r="M27" s="1"/>
      <c r="N27" s="1"/>
      <c r="O27" s="1"/>
      <c r="P27" s="1"/>
      <c r="Q27" s="1"/>
      <c r="R27" s="1"/>
      <c r="S27" s="1"/>
      <c r="T27" s="1"/>
      <c r="U27" s="1"/>
      <c r="V27" s="1"/>
      <c r="W27" s="1"/>
      <c r="X27" s="1"/>
    </row>
    <row r="28" ht="15.75" customHeight="1">
      <c r="A28" s="46"/>
      <c r="B28" s="47"/>
      <c r="C28" s="47"/>
      <c r="D28" s="47"/>
      <c r="E28" s="47"/>
      <c r="F28" s="47"/>
      <c r="G28" s="1"/>
      <c r="H28" s="1"/>
      <c r="I28" s="1"/>
      <c r="J28" s="1"/>
      <c r="K28" s="1"/>
      <c r="L28" s="1"/>
      <c r="M28" s="1"/>
      <c r="N28" s="1"/>
      <c r="O28" s="1"/>
      <c r="P28" s="1"/>
      <c r="Q28" s="1"/>
      <c r="R28" s="1"/>
      <c r="S28" s="1"/>
      <c r="T28" s="1"/>
      <c r="U28" s="1"/>
      <c r="V28" s="1"/>
      <c r="W28" s="1"/>
      <c r="X28" s="1"/>
    </row>
    <row r="29" ht="15.75" customHeight="1">
      <c r="A29" s="46"/>
      <c r="B29" s="47"/>
      <c r="C29" s="47"/>
      <c r="D29" s="47"/>
      <c r="E29" s="47"/>
      <c r="F29" s="47"/>
      <c r="G29" s="1"/>
      <c r="H29" s="1"/>
      <c r="I29" s="1"/>
      <c r="J29" s="1"/>
      <c r="K29" s="1"/>
      <c r="L29" s="1"/>
      <c r="M29" s="1"/>
      <c r="N29" s="1"/>
      <c r="O29" s="1"/>
      <c r="P29" s="1"/>
      <c r="Q29" s="1"/>
      <c r="R29" s="1"/>
      <c r="S29" s="1"/>
      <c r="T29" s="1"/>
      <c r="U29" s="1"/>
      <c r="V29" s="1"/>
      <c r="W29" s="1"/>
      <c r="X29" s="1"/>
    </row>
    <row r="30" ht="15.75" customHeight="1">
      <c r="A30" s="46"/>
      <c r="B30" s="47"/>
      <c r="C30" s="47"/>
      <c r="D30" s="47"/>
      <c r="E30" s="47"/>
      <c r="F30" s="47"/>
      <c r="G30" s="1"/>
      <c r="H30" s="1"/>
      <c r="I30" s="1"/>
      <c r="J30" s="1"/>
      <c r="K30" s="1"/>
      <c r="L30" s="1"/>
      <c r="M30" s="1"/>
      <c r="N30" s="1"/>
      <c r="O30" s="1"/>
      <c r="P30" s="1"/>
      <c r="Q30" s="1"/>
      <c r="R30" s="1"/>
      <c r="S30" s="1"/>
      <c r="T30" s="1"/>
      <c r="U30" s="1"/>
      <c r="V30" s="1"/>
      <c r="W30" s="1"/>
      <c r="X30" s="1"/>
    </row>
    <row r="31" ht="15.75" customHeight="1">
      <c r="A31" s="46"/>
      <c r="B31" s="47"/>
      <c r="C31" s="47"/>
      <c r="D31" s="47"/>
      <c r="E31" s="47"/>
      <c r="F31" s="47"/>
      <c r="G31" s="1"/>
      <c r="H31" s="1"/>
      <c r="I31" s="1"/>
      <c r="J31" s="1"/>
      <c r="K31" s="1"/>
      <c r="L31" s="1"/>
      <c r="M31" s="1"/>
      <c r="N31" s="1"/>
      <c r="O31" s="1"/>
      <c r="P31" s="1"/>
      <c r="Q31" s="1"/>
      <c r="R31" s="1"/>
      <c r="S31" s="1"/>
      <c r="T31" s="1"/>
      <c r="U31" s="1"/>
      <c r="V31" s="1"/>
      <c r="W31" s="1"/>
      <c r="X31" s="1"/>
    </row>
    <row r="32" ht="15.75" customHeight="1">
      <c r="A32" s="46"/>
      <c r="B32" s="47"/>
      <c r="C32" s="47"/>
      <c r="D32" s="47"/>
      <c r="E32" s="47"/>
      <c r="F32" s="47"/>
      <c r="G32" s="1"/>
      <c r="H32" s="1"/>
      <c r="I32" s="1"/>
      <c r="J32" s="1"/>
      <c r="K32" s="1"/>
      <c r="L32" s="1"/>
      <c r="M32" s="1"/>
      <c r="N32" s="1"/>
      <c r="O32" s="1"/>
      <c r="P32" s="1"/>
      <c r="Q32" s="1"/>
      <c r="R32" s="1"/>
      <c r="S32" s="1"/>
      <c r="T32" s="1"/>
      <c r="U32" s="1"/>
      <c r="V32" s="1"/>
      <c r="W32" s="1"/>
      <c r="X32" s="1"/>
    </row>
    <row r="33" ht="15.75" customHeight="1">
      <c r="A33" s="46"/>
      <c r="B33" s="47"/>
      <c r="C33" s="47"/>
      <c r="D33" s="47"/>
      <c r="E33" s="47"/>
      <c r="F33" s="47"/>
      <c r="G33" s="1"/>
      <c r="H33" s="1"/>
      <c r="I33" s="1"/>
      <c r="J33" s="1"/>
      <c r="K33" s="1"/>
      <c r="L33" s="1"/>
      <c r="M33" s="1"/>
      <c r="N33" s="1"/>
      <c r="O33" s="1"/>
      <c r="P33" s="1"/>
      <c r="Q33" s="1"/>
      <c r="R33" s="1"/>
      <c r="S33" s="1"/>
      <c r="T33" s="1"/>
      <c r="U33" s="1"/>
      <c r="V33" s="1"/>
      <c r="W33" s="1"/>
      <c r="X33" s="1"/>
    </row>
    <row r="34" ht="15.75" customHeight="1">
      <c r="A34" s="46"/>
      <c r="B34" s="47"/>
      <c r="C34" s="47"/>
      <c r="D34" s="47"/>
      <c r="E34" s="47"/>
      <c r="F34" s="47"/>
      <c r="G34" s="1"/>
      <c r="H34" s="1"/>
      <c r="I34" s="1"/>
      <c r="J34" s="1"/>
      <c r="K34" s="1"/>
      <c r="L34" s="1"/>
      <c r="M34" s="1"/>
      <c r="N34" s="1"/>
      <c r="O34" s="1"/>
      <c r="P34" s="1"/>
      <c r="Q34" s="1"/>
      <c r="R34" s="1"/>
      <c r="S34" s="1"/>
      <c r="T34" s="1"/>
      <c r="U34" s="1"/>
      <c r="V34" s="1"/>
      <c r="W34" s="1"/>
      <c r="X34" s="1"/>
    </row>
    <row r="35" ht="15.75" customHeight="1">
      <c r="A35" s="46"/>
      <c r="B35" s="47"/>
      <c r="C35" s="47"/>
      <c r="D35" s="47"/>
      <c r="E35" s="47"/>
      <c r="F35" s="47"/>
      <c r="G35" s="1"/>
      <c r="H35" s="1"/>
      <c r="I35" s="1"/>
      <c r="J35" s="1"/>
      <c r="K35" s="1"/>
      <c r="L35" s="1"/>
      <c r="M35" s="1"/>
      <c r="N35" s="1"/>
      <c r="O35" s="1"/>
      <c r="P35" s="1"/>
      <c r="Q35" s="1"/>
      <c r="R35" s="1"/>
      <c r="S35" s="1"/>
      <c r="T35" s="1"/>
      <c r="U35" s="1"/>
      <c r="V35" s="1"/>
      <c r="W35" s="1"/>
      <c r="X35" s="1"/>
    </row>
    <row r="36" ht="15.75" customHeight="1">
      <c r="A36" s="46"/>
      <c r="B36" s="47"/>
      <c r="C36" s="47"/>
      <c r="D36" s="47"/>
      <c r="E36" s="47"/>
      <c r="F36" s="47"/>
      <c r="G36" s="1"/>
      <c r="H36" s="1"/>
      <c r="I36" s="1"/>
      <c r="J36" s="1"/>
      <c r="K36" s="1"/>
      <c r="L36" s="1"/>
      <c r="M36" s="1"/>
      <c r="N36" s="1"/>
      <c r="O36" s="1"/>
      <c r="P36" s="1"/>
      <c r="Q36" s="1"/>
      <c r="R36" s="1"/>
      <c r="S36" s="1"/>
      <c r="T36" s="1"/>
      <c r="U36" s="1"/>
      <c r="V36" s="1"/>
      <c r="W36" s="1"/>
      <c r="X36" s="1"/>
    </row>
    <row r="37" ht="15.75" customHeight="1">
      <c r="A37" s="46"/>
      <c r="B37" s="47"/>
      <c r="C37" s="47"/>
      <c r="D37" s="47"/>
      <c r="E37" s="47"/>
      <c r="F37" s="47"/>
      <c r="G37" s="1"/>
      <c r="H37" s="1"/>
      <c r="I37" s="1"/>
      <c r="J37" s="1"/>
      <c r="K37" s="1"/>
      <c r="L37" s="1"/>
      <c r="M37" s="1"/>
      <c r="N37" s="1"/>
      <c r="O37" s="1"/>
      <c r="P37" s="1"/>
      <c r="Q37" s="1"/>
      <c r="R37" s="1"/>
      <c r="S37" s="1"/>
      <c r="T37" s="1"/>
      <c r="U37" s="1"/>
      <c r="V37" s="1"/>
      <c r="W37" s="1"/>
      <c r="X37" s="1"/>
    </row>
    <row r="38" ht="15.75" customHeight="1">
      <c r="A38" s="46"/>
      <c r="B38" s="47"/>
      <c r="C38" s="47"/>
      <c r="D38" s="47"/>
      <c r="E38" s="47"/>
      <c r="F38" s="47"/>
      <c r="G38" s="1"/>
      <c r="H38" s="1"/>
      <c r="I38" s="1"/>
      <c r="J38" s="1"/>
      <c r="K38" s="1"/>
      <c r="L38" s="1"/>
      <c r="M38" s="1"/>
      <c r="N38" s="1"/>
      <c r="O38" s="1"/>
      <c r="P38" s="1"/>
      <c r="Q38" s="1"/>
      <c r="R38" s="1"/>
      <c r="S38" s="1"/>
      <c r="T38" s="1"/>
      <c r="U38" s="1"/>
      <c r="V38" s="1"/>
      <c r="W38" s="1"/>
      <c r="X38" s="1"/>
    </row>
    <row r="39" ht="15.75" customHeight="1">
      <c r="A39" s="46"/>
      <c r="B39" s="47"/>
      <c r="C39" s="47"/>
      <c r="D39" s="47"/>
      <c r="E39" s="47"/>
      <c r="F39" s="47"/>
      <c r="G39" s="1"/>
      <c r="H39" s="1"/>
      <c r="I39" s="1"/>
      <c r="J39" s="1"/>
      <c r="K39" s="1"/>
      <c r="L39" s="1"/>
      <c r="M39" s="1"/>
      <c r="N39" s="1"/>
      <c r="O39" s="1"/>
      <c r="P39" s="1"/>
      <c r="Q39" s="1"/>
      <c r="R39" s="1"/>
      <c r="S39" s="1"/>
      <c r="T39" s="1"/>
      <c r="U39" s="1"/>
      <c r="V39" s="1"/>
      <c r="W39" s="1"/>
      <c r="X39" s="1"/>
    </row>
    <row r="40" ht="15.75" customHeight="1">
      <c r="A40" s="46"/>
      <c r="B40" s="47"/>
      <c r="C40" s="47"/>
      <c r="D40" s="47"/>
      <c r="E40" s="47"/>
      <c r="F40" s="47"/>
      <c r="G40" s="1"/>
      <c r="H40" s="1"/>
      <c r="I40" s="1"/>
      <c r="J40" s="1"/>
      <c r="K40" s="1"/>
      <c r="L40" s="1"/>
      <c r="M40" s="1"/>
      <c r="N40" s="1"/>
      <c r="O40" s="1"/>
      <c r="P40" s="1"/>
      <c r="Q40" s="1"/>
      <c r="R40" s="1"/>
      <c r="S40" s="1"/>
      <c r="T40" s="1"/>
      <c r="U40" s="1"/>
      <c r="V40" s="1"/>
      <c r="W40" s="1"/>
      <c r="X40" s="1"/>
    </row>
    <row r="41" ht="15.75" customHeight="1">
      <c r="A41" s="46"/>
      <c r="B41" s="47"/>
      <c r="C41" s="47"/>
      <c r="D41" s="47"/>
      <c r="E41" s="47"/>
      <c r="F41" s="47"/>
      <c r="G41" s="1"/>
      <c r="H41" s="1"/>
      <c r="I41" s="1"/>
      <c r="J41" s="1"/>
      <c r="K41" s="1"/>
      <c r="L41" s="1"/>
      <c r="M41" s="1"/>
      <c r="N41" s="1"/>
      <c r="O41" s="1"/>
      <c r="P41" s="1"/>
      <c r="Q41" s="1"/>
      <c r="R41" s="1"/>
      <c r="S41" s="1"/>
      <c r="T41" s="1"/>
      <c r="U41" s="1"/>
      <c r="V41" s="1"/>
      <c r="W41" s="1"/>
      <c r="X41" s="1"/>
    </row>
    <row r="42" ht="15.75" customHeight="1">
      <c r="A42" s="46"/>
      <c r="B42" s="47"/>
      <c r="C42" s="47"/>
      <c r="D42" s="47"/>
      <c r="E42" s="47"/>
      <c r="F42" s="47"/>
      <c r="G42" s="1"/>
      <c r="H42" s="1"/>
      <c r="I42" s="1"/>
      <c r="J42" s="1"/>
      <c r="K42" s="1"/>
      <c r="L42" s="1"/>
      <c r="M42" s="1"/>
      <c r="N42" s="1"/>
      <c r="O42" s="1"/>
      <c r="P42" s="1"/>
      <c r="Q42" s="1"/>
      <c r="R42" s="1"/>
      <c r="S42" s="1"/>
      <c r="T42" s="1"/>
      <c r="U42" s="1"/>
      <c r="V42" s="1"/>
      <c r="W42" s="1"/>
      <c r="X42" s="1"/>
    </row>
    <row r="43" ht="15.75" customHeight="1">
      <c r="A43" s="46"/>
      <c r="B43" s="47"/>
      <c r="C43" s="47"/>
      <c r="D43" s="47"/>
      <c r="E43" s="47"/>
      <c r="F43" s="47"/>
      <c r="G43" s="1"/>
      <c r="H43" s="1"/>
      <c r="I43" s="1"/>
      <c r="J43" s="1"/>
      <c r="K43" s="1"/>
      <c r="L43" s="1"/>
      <c r="M43" s="1"/>
      <c r="N43" s="1"/>
      <c r="O43" s="1"/>
      <c r="P43" s="1"/>
      <c r="Q43" s="1"/>
      <c r="R43" s="1"/>
      <c r="S43" s="1"/>
      <c r="T43" s="1"/>
      <c r="U43" s="1"/>
      <c r="V43" s="1"/>
      <c r="W43" s="1"/>
      <c r="X43" s="1"/>
    </row>
    <row r="44" ht="15.75" customHeight="1">
      <c r="A44" s="46"/>
      <c r="B44" s="47"/>
      <c r="C44" s="47"/>
      <c r="D44" s="47"/>
      <c r="E44" s="47"/>
      <c r="F44" s="47"/>
      <c r="G44" s="1"/>
      <c r="H44" s="1"/>
      <c r="I44" s="1"/>
      <c r="J44" s="1"/>
      <c r="K44" s="1"/>
      <c r="L44" s="1"/>
      <c r="M44" s="1"/>
      <c r="N44" s="1"/>
      <c r="O44" s="1"/>
      <c r="P44" s="1"/>
      <c r="Q44" s="1"/>
      <c r="R44" s="1"/>
      <c r="S44" s="1"/>
      <c r="T44" s="1"/>
      <c r="U44" s="1"/>
      <c r="V44" s="1"/>
      <c r="W44" s="1"/>
      <c r="X44" s="1"/>
    </row>
    <row r="45" ht="15.75" customHeight="1">
      <c r="A45" s="46"/>
      <c r="B45" s="47"/>
      <c r="C45" s="47"/>
      <c r="D45" s="47"/>
      <c r="E45" s="47"/>
      <c r="F45" s="47"/>
      <c r="G45" s="1"/>
      <c r="H45" s="1"/>
      <c r="I45" s="1"/>
      <c r="J45" s="1"/>
      <c r="K45" s="1"/>
      <c r="L45" s="1"/>
      <c r="M45" s="1"/>
      <c r="N45" s="1"/>
      <c r="O45" s="1"/>
      <c r="P45" s="1"/>
      <c r="Q45" s="1"/>
      <c r="R45" s="1"/>
      <c r="S45" s="1"/>
      <c r="T45" s="1"/>
      <c r="U45" s="1"/>
      <c r="V45" s="1"/>
      <c r="W45" s="1"/>
      <c r="X45" s="1"/>
    </row>
    <row r="46" ht="15.75" customHeight="1">
      <c r="A46" s="46"/>
      <c r="B46" s="47"/>
      <c r="C46" s="47"/>
      <c r="D46" s="47"/>
      <c r="E46" s="47"/>
      <c r="F46" s="47"/>
      <c r="G46" s="1"/>
      <c r="H46" s="1"/>
      <c r="I46" s="1"/>
      <c r="J46" s="1"/>
      <c r="K46" s="1"/>
      <c r="L46" s="1"/>
      <c r="M46" s="1"/>
      <c r="N46" s="1"/>
      <c r="O46" s="1"/>
      <c r="P46" s="1"/>
      <c r="Q46" s="1"/>
      <c r="R46" s="1"/>
      <c r="S46" s="1"/>
      <c r="T46" s="1"/>
      <c r="U46" s="1"/>
      <c r="V46" s="1"/>
      <c r="W46" s="1"/>
      <c r="X46" s="1"/>
    </row>
    <row r="47" ht="15.75" customHeight="1">
      <c r="A47" s="46"/>
      <c r="B47" s="47"/>
      <c r="C47" s="47"/>
      <c r="D47" s="47"/>
      <c r="E47" s="47"/>
      <c r="F47" s="47"/>
      <c r="G47" s="1"/>
      <c r="H47" s="1"/>
      <c r="I47" s="1"/>
      <c r="J47" s="1"/>
      <c r="K47" s="1"/>
      <c r="L47" s="1"/>
      <c r="M47" s="1"/>
      <c r="N47" s="1"/>
      <c r="O47" s="1"/>
      <c r="P47" s="1"/>
      <c r="Q47" s="1"/>
      <c r="R47" s="1"/>
      <c r="S47" s="1"/>
      <c r="T47" s="1"/>
      <c r="U47" s="1"/>
      <c r="V47" s="1"/>
      <c r="W47" s="1"/>
      <c r="X47" s="1"/>
    </row>
    <row r="48" ht="15.75" customHeight="1">
      <c r="A48" s="46"/>
      <c r="B48" s="47"/>
      <c r="C48" s="47"/>
      <c r="D48" s="47"/>
      <c r="E48" s="47"/>
      <c r="F48" s="47"/>
      <c r="G48" s="1"/>
      <c r="H48" s="1"/>
      <c r="I48" s="1"/>
      <c r="J48" s="1"/>
      <c r="K48" s="1"/>
      <c r="L48" s="1"/>
      <c r="M48" s="1"/>
      <c r="N48" s="1"/>
      <c r="O48" s="1"/>
      <c r="P48" s="1"/>
      <c r="Q48" s="1"/>
      <c r="R48" s="1"/>
      <c r="S48" s="1"/>
      <c r="T48" s="1"/>
      <c r="U48" s="1"/>
      <c r="V48" s="1"/>
      <c r="W48" s="1"/>
      <c r="X48" s="1"/>
    </row>
    <row r="49" ht="15.75" customHeight="1">
      <c r="A49" s="46"/>
      <c r="B49" s="47"/>
      <c r="C49" s="47"/>
      <c r="D49" s="47"/>
      <c r="E49" s="47"/>
      <c r="F49" s="47"/>
      <c r="G49" s="1"/>
      <c r="H49" s="1"/>
      <c r="I49" s="1"/>
      <c r="J49" s="1"/>
      <c r="K49" s="1"/>
      <c r="L49" s="1"/>
      <c r="M49" s="1"/>
      <c r="N49" s="1"/>
      <c r="O49" s="1"/>
      <c r="P49" s="1"/>
      <c r="Q49" s="1"/>
      <c r="R49" s="1"/>
      <c r="S49" s="1"/>
      <c r="T49" s="1"/>
      <c r="U49" s="1"/>
      <c r="V49" s="1"/>
      <c r="W49" s="1"/>
      <c r="X49" s="1"/>
    </row>
    <row r="50" ht="15.75" customHeight="1">
      <c r="A50" s="46"/>
      <c r="B50" s="47"/>
      <c r="C50" s="47"/>
      <c r="D50" s="47"/>
      <c r="E50" s="47"/>
      <c r="F50" s="47"/>
      <c r="G50" s="1"/>
      <c r="H50" s="1"/>
      <c r="I50" s="1"/>
      <c r="J50" s="1"/>
      <c r="K50" s="1"/>
      <c r="L50" s="1"/>
      <c r="M50" s="1"/>
      <c r="N50" s="1"/>
      <c r="O50" s="1"/>
      <c r="P50" s="1"/>
      <c r="Q50" s="1"/>
      <c r="R50" s="1"/>
      <c r="S50" s="1"/>
      <c r="T50" s="1"/>
      <c r="U50" s="1"/>
      <c r="V50" s="1"/>
      <c r="W50" s="1"/>
      <c r="X50" s="1"/>
    </row>
    <row r="51" ht="15.75" customHeight="1">
      <c r="A51" s="46"/>
      <c r="B51" s="47"/>
      <c r="C51" s="47"/>
      <c r="D51" s="47"/>
      <c r="E51" s="47"/>
      <c r="F51" s="47"/>
      <c r="G51" s="1"/>
      <c r="H51" s="1"/>
      <c r="I51" s="1"/>
      <c r="J51" s="1"/>
      <c r="K51" s="1"/>
      <c r="L51" s="1"/>
      <c r="M51" s="1"/>
      <c r="N51" s="1"/>
      <c r="O51" s="1"/>
      <c r="P51" s="1"/>
      <c r="Q51" s="1"/>
      <c r="R51" s="1"/>
      <c r="S51" s="1"/>
      <c r="T51" s="1"/>
      <c r="U51" s="1"/>
      <c r="V51" s="1"/>
      <c r="W51" s="1"/>
      <c r="X51" s="1"/>
    </row>
    <row r="52" ht="15.75" customHeight="1">
      <c r="A52" s="46"/>
      <c r="B52" s="47"/>
      <c r="C52" s="47"/>
      <c r="D52" s="47"/>
      <c r="E52" s="47"/>
      <c r="F52" s="47"/>
      <c r="G52" s="1"/>
      <c r="H52" s="1"/>
      <c r="I52" s="1"/>
      <c r="J52" s="1"/>
      <c r="K52" s="1"/>
      <c r="L52" s="1"/>
      <c r="M52" s="1"/>
      <c r="N52" s="1"/>
      <c r="O52" s="1"/>
      <c r="P52" s="1"/>
      <c r="Q52" s="1"/>
      <c r="R52" s="1"/>
      <c r="S52" s="1"/>
      <c r="T52" s="1"/>
      <c r="U52" s="1"/>
      <c r="V52" s="1"/>
      <c r="W52" s="1"/>
      <c r="X52" s="1"/>
    </row>
    <row r="53" ht="15.75" customHeight="1">
      <c r="A53" s="46"/>
      <c r="B53" s="47"/>
      <c r="C53" s="47"/>
      <c r="D53" s="47"/>
      <c r="E53" s="47"/>
      <c r="F53" s="47"/>
      <c r="G53" s="1"/>
      <c r="H53" s="1"/>
      <c r="I53" s="1"/>
      <c r="J53" s="1"/>
      <c r="K53" s="1"/>
      <c r="L53" s="1"/>
      <c r="M53" s="1"/>
      <c r="N53" s="1"/>
      <c r="O53" s="1"/>
      <c r="P53" s="1"/>
      <c r="Q53" s="1"/>
      <c r="R53" s="1"/>
      <c r="S53" s="1"/>
      <c r="T53" s="1"/>
      <c r="U53" s="1"/>
      <c r="V53" s="1"/>
      <c r="W53" s="1"/>
      <c r="X53" s="1"/>
    </row>
    <row r="54" ht="15.75" customHeight="1">
      <c r="A54" s="46"/>
      <c r="B54" s="47"/>
      <c r="C54" s="47"/>
      <c r="D54" s="47"/>
      <c r="E54" s="47"/>
      <c r="F54" s="47"/>
      <c r="G54" s="1"/>
      <c r="H54" s="1"/>
      <c r="I54" s="1"/>
      <c r="J54" s="1"/>
      <c r="K54" s="1"/>
      <c r="L54" s="1"/>
      <c r="M54" s="1"/>
      <c r="N54" s="1"/>
      <c r="O54" s="1"/>
      <c r="P54" s="1"/>
      <c r="Q54" s="1"/>
      <c r="R54" s="1"/>
      <c r="S54" s="1"/>
      <c r="T54" s="1"/>
      <c r="U54" s="1"/>
      <c r="V54" s="1"/>
      <c r="W54" s="1"/>
      <c r="X54" s="1"/>
    </row>
    <row r="55" ht="15.75" customHeight="1">
      <c r="A55" s="46"/>
      <c r="B55" s="47"/>
      <c r="C55" s="47"/>
      <c r="D55" s="47"/>
      <c r="E55" s="47"/>
      <c r="F55" s="47"/>
      <c r="G55" s="1"/>
      <c r="H55" s="1"/>
      <c r="I55" s="1"/>
      <c r="J55" s="1"/>
      <c r="K55" s="1"/>
      <c r="L55" s="1"/>
      <c r="M55" s="1"/>
      <c r="N55" s="1"/>
      <c r="O55" s="1"/>
      <c r="P55" s="1"/>
      <c r="Q55" s="1"/>
      <c r="R55" s="1"/>
      <c r="S55" s="1"/>
      <c r="T55" s="1"/>
      <c r="U55" s="1"/>
      <c r="V55" s="1"/>
      <c r="W55" s="1"/>
      <c r="X55" s="1"/>
    </row>
    <row r="56" ht="15.75" customHeight="1">
      <c r="A56" s="46"/>
      <c r="B56" s="47"/>
      <c r="C56" s="47"/>
      <c r="D56" s="47"/>
      <c r="E56" s="47"/>
      <c r="F56" s="47"/>
      <c r="G56" s="1"/>
      <c r="H56" s="1"/>
      <c r="I56" s="1"/>
      <c r="J56" s="1"/>
      <c r="K56" s="1"/>
      <c r="L56" s="1"/>
      <c r="M56" s="1"/>
      <c r="N56" s="1"/>
      <c r="O56" s="1"/>
      <c r="P56" s="1"/>
      <c r="Q56" s="1"/>
      <c r="R56" s="1"/>
      <c r="S56" s="1"/>
      <c r="T56" s="1"/>
      <c r="U56" s="1"/>
      <c r="V56" s="1"/>
      <c r="W56" s="1"/>
      <c r="X56" s="1"/>
    </row>
    <row r="57" ht="15.75" customHeight="1">
      <c r="A57" s="46"/>
      <c r="B57" s="47"/>
      <c r="C57" s="47"/>
      <c r="D57" s="47"/>
      <c r="E57" s="47"/>
      <c r="F57" s="47"/>
      <c r="G57" s="1"/>
      <c r="H57" s="1"/>
      <c r="I57" s="1"/>
      <c r="J57" s="1"/>
      <c r="K57" s="1"/>
      <c r="L57" s="1"/>
      <c r="M57" s="1"/>
      <c r="N57" s="1"/>
      <c r="O57" s="1"/>
      <c r="P57" s="1"/>
      <c r="Q57" s="1"/>
      <c r="R57" s="1"/>
      <c r="S57" s="1"/>
      <c r="T57" s="1"/>
      <c r="U57" s="1"/>
      <c r="V57" s="1"/>
      <c r="W57" s="1"/>
      <c r="X57" s="1"/>
    </row>
    <row r="58" ht="15.75" customHeight="1">
      <c r="A58" s="46"/>
      <c r="B58" s="47"/>
      <c r="C58" s="47"/>
      <c r="D58" s="47"/>
      <c r="E58" s="47"/>
      <c r="F58" s="47"/>
      <c r="G58" s="1"/>
      <c r="H58" s="1"/>
      <c r="I58" s="1"/>
      <c r="J58" s="1"/>
      <c r="K58" s="1"/>
      <c r="L58" s="1"/>
      <c r="M58" s="1"/>
      <c r="N58" s="1"/>
      <c r="O58" s="1"/>
      <c r="P58" s="1"/>
      <c r="Q58" s="1"/>
      <c r="R58" s="1"/>
      <c r="S58" s="1"/>
      <c r="T58" s="1"/>
      <c r="U58" s="1"/>
      <c r="V58" s="1"/>
      <c r="W58" s="1"/>
      <c r="X58" s="1"/>
    </row>
    <row r="59" ht="15.75" customHeight="1">
      <c r="A59" s="46"/>
      <c r="B59" s="47"/>
      <c r="C59" s="47"/>
      <c r="D59" s="47"/>
      <c r="E59" s="47"/>
      <c r="F59" s="47"/>
      <c r="G59" s="1"/>
      <c r="H59" s="1"/>
      <c r="I59" s="1"/>
      <c r="J59" s="1"/>
      <c r="K59" s="1"/>
      <c r="L59" s="1"/>
      <c r="M59" s="1"/>
      <c r="N59" s="1"/>
      <c r="O59" s="1"/>
      <c r="P59" s="1"/>
      <c r="Q59" s="1"/>
      <c r="R59" s="1"/>
      <c r="S59" s="1"/>
      <c r="T59" s="1"/>
      <c r="U59" s="1"/>
      <c r="V59" s="1"/>
      <c r="W59" s="1"/>
      <c r="X59" s="1"/>
    </row>
    <row r="60" ht="15.75" customHeight="1">
      <c r="A60" s="46"/>
      <c r="B60" s="47"/>
      <c r="C60" s="47"/>
      <c r="D60" s="47"/>
      <c r="E60" s="47"/>
      <c r="F60" s="47"/>
      <c r="G60" s="1"/>
      <c r="H60" s="1"/>
      <c r="I60" s="1"/>
      <c r="J60" s="1"/>
      <c r="K60" s="1"/>
      <c r="L60" s="1"/>
      <c r="M60" s="1"/>
      <c r="N60" s="1"/>
      <c r="O60" s="1"/>
      <c r="P60" s="1"/>
      <c r="Q60" s="1"/>
      <c r="R60" s="1"/>
      <c r="S60" s="1"/>
      <c r="T60" s="1"/>
      <c r="U60" s="1"/>
      <c r="V60" s="1"/>
      <c r="W60" s="1"/>
      <c r="X60" s="1"/>
    </row>
    <row r="61" ht="15.75" customHeight="1">
      <c r="A61" s="46"/>
      <c r="B61" s="47"/>
      <c r="C61" s="47"/>
      <c r="D61" s="47"/>
      <c r="E61" s="47"/>
      <c r="F61" s="47"/>
      <c r="G61" s="1"/>
      <c r="H61" s="1"/>
      <c r="I61" s="1"/>
      <c r="J61" s="1"/>
      <c r="K61" s="1"/>
      <c r="L61" s="1"/>
      <c r="M61" s="1"/>
      <c r="N61" s="1"/>
      <c r="O61" s="1"/>
      <c r="P61" s="1"/>
      <c r="Q61" s="1"/>
      <c r="R61" s="1"/>
      <c r="S61" s="1"/>
      <c r="T61" s="1"/>
      <c r="U61" s="1"/>
      <c r="V61" s="1"/>
      <c r="W61" s="1"/>
      <c r="X61" s="1"/>
    </row>
    <row r="62" ht="15.75" customHeight="1">
      <c r="A62" s="46"/>
      <c r="B62" s="47"/>
      <c r="C62" s="47"/>
      <c r="D62" s="47"/>
      <c r="E62" s="47"/>
      <c r="F62" s="47"/>
      <c r="G62" s="1"/>
      <c r="H62" s="1"/>
      <c r="I62" s="1"/>
      <c r="J62" s="1"/>
      <c r="K62" s="1"/>
      <c r="L62" s="1"/>
      <c r="M62" s="1"/>
      <c r="N62" s="1"/>
      <c r="O62" s="1"/>
      <c r="P62" s="1"/>
      <c r="Q62" s="1"/>
      <c r="R62" s="1"/>
      <c r="S62" s="1"/>
      <c r="T62" s="1"/>
      <c r="U62" s="1"/>
      <c r="V62" s="1"/>
      <c r="W62" s="1"/>
      <c r="X62" s="1"/>
    </row>
    <row r="63" ht="15.75" customHeight="1">
      <c r="A63" s="46"/>
      <c r="B63" s="47"/>
      <c r="C63" s="47"/>
      <c r="D63" s="47"/>
      <c r="E63" s="47"/>
      <c r="F63" s="47"/>
      <c r="G63" s="1"/>
      <c r="H63" s="1"/>
      <c r="I63" s="1"/>
      <c r="J63" s="1"/>
      <c r="K63" s="1"/>
      <c r="L63" s="1"/>
      <c r="M63" s="1"/>
      <c r="N63" s="1"/>
      <c r="O63" s="1"/>
      <c r="P63" s="1"/>
      <c r="Q63" s="1"/>
      <c r="R63" s="1"/>
      <c r="S63" s="1"/>
      <c r="T63" s="1"/>
      <c r="U63" s="1"/>
      <c r="V63" s="1"/>
      <c r="W63" s="1"/>
      <c r="X63" s="1"/>
    </row>
    <row r="64" ht="15.75" customHeight="1">
      <c r="A64" s="46"/>
      <c r="B64" s="47"/>
      <c r="C64" s="47"/>
      <c r="D64" s="47"/>
      <c r="E64" s="47"/>
      <c r="F64" s="47"/>
      <c r="G64" s="1"/>
      <c r="H64" s="1"/>
      <c r="I64" s="1"/>
      <c r="J64" s="1"/>
      <c r="K64" s="1"/>
      <c r="L64" s="1"/>
      <c r="M64" s="1"/>
      <c r="N64" s="1"/>
      <c r="O64" s="1"/>
      <c r="P64" s="1"/>
      <c r="Q64" s="1"/>
      <c r="R64" s="1"/>
      <c r="S64" s="1"/>
      <c r="T64" s="1"/>
      <c r="U64" s="1"/>
      <c r="V64" s="1"/>
      <c r="W64" s="1"/>
      <c r="X64" s="1"/>
    </row>
    <row r="65" ht="15.75" customHeight="1">
      <c r="A65" s="46"/>
      <c r="B65" s="47"/>
      <c r="C65" s="47"/>
      <c r="D65" s="47"/>
      <c r="E65" s="47"/>
      <c r="F65" s="47"/>
      <c r="G65" s="1"/>
      <c r="H65" s="1"/>
      <c r="I65" s="1"/>
      <c r="J65" s="1"/>
      <c r="K65" s="1"/>
      <c r="L65" s="1"/>
      <c r="M65" s="1"/>
      <c r="N65" s="1"/>
      <c r="O65" s="1"/>
      <c r="P65" s="1"/>
      <c r="Q65" s="1"/>
      <c r="R65" s="1"/>
      <c r="S65" s="1"/>
      <c r="T65" s="1"/>
      <c r="U65" s="1"/>
      <c r="V65" s="1"/>
      <c r="W65" s="1"/>
      <c r="X65" s="1"/>
    </row>
    <row r="66" ht="15.75" customHeight="1">
      <c r="A66" s="46"/>
      <c r="B66" s="47"/>
      <c r="C66" s="47"/>
      <c r="D66" s="47"/>
      <c r="E66" s="47"/>
      <c r="F66" s="47"/>
      <c r="G66" s="1"/>
      <c r="H66" s="1"/>
      <c r="I66" s="1"/>
      <c r="J66" s="1"/>
      <c r="K66" s="1"/>
      <c r="L66" s="1"/>
      <c r="M66" s="1"/>
      <c r="N66" s="1"/>
      <c r="O66" s="1"/>
      <c r="P66" s="1"/>
      <c r="Q66" s="1"/>
      <c r="R66" s="1"/>
      <c r="S66" s="1"/>
      <c r="T66" s="1"/>
      <c r="U66" s="1"/>
      <c r="V66" s="1"/>
      <c r="W66" s="1"/>
      <c r="X66" s="1"/>
    </row>
    <row r="67" ht="15.75" customHeight="1">
      <c r="A67" s="46"/>
      <c r="B67" s="47"/>
      <c r="C67" s="47"/>
      <c r="D67" s="47"/>
      <c r="E67" s="47"/>
      <c r="F67" s="47"/>
      <c r="G67" s="1"/>
      <c r="H67" s="1"/>
      <c r="I67" s="1"/>
      <c r="J67" s="1"/>
      <c r="K67" s="1"/>
      <c r="L67" s="1"/>
      <c r="M67" s="1"/>
      <c r="N67" s="1"/>
      <c r="O67" s="1"/>
      <c r="P67" s="1"/>
      <c r="Q67" s="1"/>
      <c r="R67" s="1"/>
      <c r="S67" s="1"/>
      <c r="T67" s="1"/>
      <c r="U67" s="1"/>
      <c r="V67" s="1"/>
      <c r="W67" s="1"/>
      <c r="X67" s="1"/>
    </row>
    <row r="68" ht="15.75" customHeight="1">
      <c r="A68" s="46"/>
      <c r="B68" s="47"/>
      <c r="C68" s="47"/>
      <c r="D68" s="47"/>
      <c r="E68" s="47"/>
      <c r="F68" s="47"/>
      <c r="G68" s="1"/>
      <c r="H68" s="1"/>
      <c r="I68" s="1"/>
      <c r="J68" s="1"/>
      <c r="K68" s="1"/>
      <c r="L68" s="1"/>
      <c r="M68" s="1"/>
      <c r="N68" s="1"/>
      <c r="O68" s="1"/>
      <c r="P68" s="1"/>
      <c r="Q68" s="1"/>
      <c r="R68" s="1"/>
      <c r="S68" s="1"/>
      <c r="T68" s="1"/>
      <c r="U68" s="1"/>
      <c r="V68" s="1"/>
      <c r="W68" s="1"/>
      <c r="X68" s="1"/>
    </row>
    <row r="69" ht="15.75" customHeight="1">
      <c r="A69" s="46"/>
      <c r="B69" s="47"/>
      <c r="C69" s="47"/>
      <c r="D69" s="47"/>
      <c r="E69" s="47"/>
      <c r="F69" s="47"/>
      <c r="G69" s="1"/>
      <c r="H69" s="1"/>
      <c r="I69" s="1"/>
      <c r="J69" s="1"/>
      <c r="K69" s="1"/>
      <c r="L69" s="1"/>
      <c r="M69" s="1"/>
      <c r="N69" s="1"/>
      <c r="O69" s="1"/>
      <c r="P69" s="1"/>
      <c r="Q69" s="1"/>
      <c r="R69" s="1"/>
      <c r="S69" s="1"/>
      <c r="T69" s="1"/>
      <c r="U69" s="1"/>
      <c r="V69" s="1"/>
      <c r="W69" s="1"/>
      <c r="X69" s="1"/>
    </row>
    <row r="70" ht="15.75" customHeight="1">
      <c r="A70" s="46"/>
      <c r="B70" s="47"/>
      <c r="C70" s="47"/>
      <c r="D70" s="47"/>
      <c r="E70" s="47"/>
      <c r="F70" s="47"/>
      <c r="G70" s="1"/>
      <c r="H70" s="1"/>
      <c r="I70" s="1"/>
      <c r="J70" s="1"/>
      <c r="K70" s="1"/>
      <c r="L70" s="1"/>
      <c r="M70" s="1"/>
      <c r="N70" s="1"/>
      <c r="O70" s="1"/>
      <c r="P70" s="1"/>
      <c r="Q70" s="1"/>
      <c r="R70" s="1"/>
      <c r="S70" s="1"/>
      <c r="T70" s="1"/>
      <c r="U70" s="1"/>
      <c r="V70" s="1"/>
      <c r="W70" s="1"/>
      <c r="X70" s="1"/>
    </row>
    <row r="71" ht="15.75" customHeight="1">
      <c r="A71" s="46"/>
      <c r="B71" s="47"/>
      <c r="C71" s="47"/>
      <c r="D71" s="47"/>
      <c r="E71" s="47"/>
      <c r="F71" s="47"/>
      <c r="G71" s="1"/>
      <c r="H71" s="1"/>
      <c r="I71" s="1"/>
      <c r="J71" s="1"/>
      <c r="K71" s="1"/>
      <c r="L71" s="1"/>
      <c r="M71" s="1"/>
      <c r="N71" s="1"/>
      <c r="O71" s="1"/>
      <c r="P71" s="1"/>
      <c r="Q71" s="1"/>
      <c r="R71" s="1"/>
      <c r="S71" s="1"/>
      <c r="T71" s="1"/>
      <c r="U71" s="1"/>
      <c r="V71" s="1"/>
      <c r="W71" s="1"/>
      <c r="X71" s="1"/>
    </row>
    <row r="72" ht="15.75" customHeight="1">
      <c r="A72" s="46"/>
      <c r="B72" s="47"/>
      <c r="C72" s="47"/>
      <c r="D72" s="47"/>
      <c r="E72" s="47"/>
      <c r="F72" s="47"/>
      <c r="G72" s="1"/>
      <c r="H72" s="1"/>
      <c r="I72" s="1"/>
      <c r="J72" s="1"/>
      <c r="K72" s="1"/>
      <c r="L72" s="1"/>
      <c r="M72" s="1"/>
      <c r="N72" s="1"/>
      <c r="O72" s="1"/>
      <c r="P72" s="1"/>
      <c r="Q72" s="1"/>
      <c r="R72" s="1"/>
      <c r="S72" s="1"/>
      <c r="T72" s="1"/>
      <c r="U72" s="1"/>
      <c r="V72" s="1"/>
      <c r="W72" s="1"/>
      <c r="X72" s="1"/>
    </row>
    <row r="73" ht="15.75" customHeight="1">
      <c r="A73" s="46"/>
      <c r="B73" s="47"/>
      <c r="C73" s="47"/>
      <c r="D73" s="47"/>
      <c r="E73" s="47"/>
      <c r="F73" s="47"/>
      <c r="G73" s="1"/>
      <c r="H73" s="1"/>
      <c r="I73" s="1"/>
      <c r="J73" s="1"/>
      <c r="K73" s="1"/>
      <c r="L73" s="1"/>
      <c r="M73" s="1"/>
      <c r="N73" s="1"/>
      <c r="O73" s="1"/>
      <c r="P73" s="1"/>
      <c r="Q73" s="1"/>
      <c r="R73" s="1"/>
      <c r="S73" s="1"/>
      <c r="T73" s="1"/>
      <c r="U73" s="1"/>
      <c r="V73" s="1"/>
      <c r="W73" s="1"/>
      <c r="X73" s="1"/>
    </row>
    <row r="74" ht="15.75" customHeight="1">
      <c r="A74" s="46"/>
      <c r="B74" s="47"/>
      <c r="C74" s="47"/>
      <c r="D74" s="47"/>
      <c r="E74" s="47"/>
      <c r="F74" s="47"/>
      <c r="G74" s="1"/>
      <c r="H74" s="1"/>
      <c r="I74" s="1"/>
      <c r="J74" s="1"/>
      <c r="K74" s="1"/>
      <c r="L74" s="1"/>
      <c r="M74" s="1"/>
      <c r="N74" s="1"/>
      <c r="O74" s="1"/>
      <c r="P74" s="1"/>
      <c r="Q74" s="1"/>
      <c r="R74" s="1"/>
      <c r="S74" s="1"/>
      <c r="T74" s="1"/>
      <c r="U74" s="1"/>
      <c r="V74" s="1"/>
      <c r="W74" s="1"/>
      <c r="X74" s="1"/>
    </row>
    <row r="75" ht="15.75" customHeight="1">
      <c r="A75" s="46"/>
      <c r="B75" s="47"/>
      <c r="C75" s="47"/>
      <c r="D75" s="47"/>
      <c r="E75" s="47"/>
      <c r="F75" s="47"/>
      <c r="G75" s="1"/>
      <c r="H75" s="1"/>
      <c r="I75" s="1"/>
      <c r="J75" s="1"/>
      <c r="K75" s="1"/>
      <c r="L75" s="1"/>
      <c r="M75" s="1"/>
      <c r="N75" s="1"/>
      <c r="O75" s="1"/>
      <c r="P75" s="1"/>
      <c r="Q75" s="1"/>
      <c r="R75" s="1"/>
      <c r="S75" s="1"/>
      <c r="T75" s="1"/>
      <c r="U75" s="1"/>
      <c r="V75" s="1"/>
      <c r="W75" s="1"/>
      <c r="X75" s="1"/>
    </row>
    <row r="76" ht="15.75" customHeight="1">
      <c r="A76" s="46"/>
      <c r="B76" s="47"/>
      <c r="C76" s="47"/>
      <c r="D76" s="47"/>
      <c r="E76" s="47"/>
      <c r="F76" s="47"/>
      <c r="G76" s="1"/>
      <c r="H76" s="1"/>
      <c r="I76" s="1"/>
      <c r="J76" s="1"/>
      <c r="K76" s="1"/>
      <c r="L76" s="1"/>
      <c r="M76" s="1"/>
      <c r="N76" s="1"/>
      <c r="O76" s="1"/>
      <c r="P76" s="1"/>
      <c r="Q76" s="1"/>
      <c r="R76" s="1"/>
      <c r="S76" s="1"/>
      <c r="T76" s="1"/>
      <c r="U76" s="1"/>
      <c r="V76" s="1"/>
      <c r="W76" s="1"/>
      <c r="X76" s="1"/>
    </row>
    <row r="77" ht="15.75" customHeight="1">
      <c r="A77" s="46"/>
      <c r="B77" s="47"/>
      <c r="C77" s="47"/>
      <c r="D77" s="47"/>
      <c r="E77" s="47"/>
      <c r="F77" s="47"/>
      <c r="G77" s="1"/>
      <c r="H77" s="1"/>
      <c r="I77" s="1"/>
      <c r="J77" s="1"/>
      <c r="K77" s="1"/>
      <c r="L77" s="1"/>
      <c r="M77" s="1"/>
      <c r="N77" s="1"/>
      <c r="O77" s="1"/>
      <c r="P77" s="1"/>
      <c r="Q77" s="1"/>
      <c r="R77" s="1"/>
      <c r="S77" s="1"/>
      <c r="T77" s="1"/>
      <c r="U77" s="1"/>
      <c r="V77" s="1"/>
      <c r="W77" s="1"/>
      <c r="X77" s="1"/>
    </row>
    <row r="78" ht="15.75" customHeight="1">
      <c r="A78" s="46"/>
      <c r="B78" s="47"/>
      <c r="C78" s="47"/>
      <c r="D78" s="47"/>
      <c r="E78" s="47"/>
      <c r="F78" s="47"/>
      <c r="G78" s="1"/>
      <c r="H78" s="1"/>
      <c r="I78" s="1"/>
      <c r="J78" s="1"/>
      <c r="K78" s="1"/>
      <c r="L78" s="1"/>
      <c r="M78" s="1"/>
      <c r="N78" s="1"/>
      <c r="O78" s="1"/>
      <c r="P78" s="1"/>
      <c r="Q78" s="1"/>
      <c r="R78" s="1"/>
      <c r="S78" s="1"/>
      <c r="T78" s="1"/>
      <c r="U78" s="1"/>
      <c r="V78" s="1"/>
      <c r="W78" s="1"/>
      <c r="X78" s="1"/>
    </row>
    <row r="79" ht="15.75" customHeight="1">
      <c r="A79" s="46"/>
      <c r="B79" s="47"/>
      <c r="C79" s="47"/>
      <c r="D79" s="47"/>
      <c r="E79" s="47"/>
      <c r="F79" s="47"/>
      <c r="G79" s="1"/>
      <c r="H79" s="1"/>
      <c r="I79" s="1"/>
      <c r="J79" s="1"/>
      <c r="K79" s="1"/>
      <c r="L79" s="1"/>
      <c r="M79" s="1"/>
      <c r="N79" s="1"/>
      <c r="O79" s="1"/>
      <c r="P79" s="1"/>
      <c r="Q79" s="1"/>
      <c r="R79" s="1"/>
      <c r="S79" s="1"/>
      <c r="T79" s="1"/>
      <c r="U79" s="1"/>
      <c r="V79" s="1"/>
      <c r="W79" s="1"/>
      <c r="X79" s="1"/>
    </row>
    <row r="80" ht="15.75" customHeight="1">
      <c r="A80" s="46"/>
      <c r="B80" s="47"/>
      <c r="C80" s="47"/>
      <c r="D80" s="47"/>
      <c r="E80" s="47"/>
      <c r="F80" s="47"/>
      <c r="G80" s="1"/>
      <c r="H80" s="1"/>
      <c r="I80" s="1"/>
      <c r="J80" s="1"/>
      <c r="K80" s="1"/>
      <c r="L80" s="1"/>
      <c r="M80" s="1"/>
      <c r="N80" s="1"/>
      <c r="O80" s="1"/>
      <c r="P80" s="1"/>
      <c r="Q80" s="1"/>
      <c r="R80" s="1"/>
      <c r="S80" s="1"/>
      <c r="T80" s="1"/>
      <c r="U80" s="1"/>
      <c r="V80" s="1"/>
      <c r="W80" s="1"/>
      <c r="X80" s="1"/>
    </row>
    <row r="81" ht="15.75" customHeight="1">
      <c r="A81" s="46"/>
      <c r="B81" s="47"/>
      <c r="C81" s="47"/>
      <c r="D81" s="47"/>
      <c r="E81" s="47"/>
      <c r="F81" s="47"/>
      <c r="G81" s="1"/>
      <c r="H81" s="1"/>
      <c r="I81" s="1"/>
      <c r="J81" s="1"/>
      <c r="K81" s="1"/>
      <c r="L81" s="1"/>
      <c r="M81" s="1"/>
      <c r="N81" s="1"/>
      <c r="O81" s="1"/>
      <c r="P81" s="1"/>
      <c r="Q81" s="1"/>
      <c r="R81" s="1"/>
      <c r="S81" s="1"/>
      <c r="T81" s="1"/>
      <c r="U81" s="1"/>
      <c r="V81" s="1"/>
      <c r="W81" s="1"/>
      <c r="X81" s="1"/>
    </row>
    <row r="82" ht="15.75" customHeight="1">
      <c r="A82" s="46"/>
      <c r="B82" s="47"/>
      <c r="C82" s="47"/>
      <c r="D82" s="47"/>
      <c r="E82" s="47"/>
      <c r="F82" s="47"/>
      <c r="G82" s="1"/>
      <c r="H82" s="1"/>
      <c r="I82" s="1"/>
      <c r="J82" s="1"/>
      <c r="K82" s="1"/>
      <c r="L82" s="1"/>
      <c r="M82" s="1"/>
      <c r="N82" s="1"/>
      <c r="O82" s="1"/>
      <c r="P82" s="1"/>
      <c r="Q82" s="1"/>
      <c r="R82" s="1"/>
      <c r="S82" s="1"/>
      <c r="T82" s="1"/>
      <c r="U82" s="1"/>
      <c r="V82" s="1"/>
      <c r="W82" s="1"/>
      <c r="X82" s="1"/>
    </row>
    <row r="83" ht="15.75" customHeight="1">
      <c r="A83" s="46"/>
      <c r="B83" s="47"/>
      <c r="C83" s="47"/>
      <c r="D83" s="47"/>
      <c r="E83" s="47"/>
      <c r="F83" s="47"/>
      <c r="G83" s="1"/>
      <c r="H83" s="1"/>
      <c r="I83" s="1"/>
      <c r="J83" s="1"/>
      <c r="K83" s="1"/>
      <c r="L83" s="1"/>
      <c r="M83" s="1"/>
      <c r="N83" s="1"/>
      <c r="O83" s="1"/>
      <c r="P83" s="1"/>
      <c r="Q83" s="1"/>
      <c r="R83" s="1"/>
      <c r="S83" s="1"/>
      <c r="T83" s="1"/>
      <c r="U83" s="1"/>
      <c r="V83" s="1"/>
      <c r="W83" s="1"/>
      <c r="X83" s="1"/>
    </row>
    <row r="84" ht="15.75" customHeight="1">
      <c r="A84" s="46"/>
      <c r="B84" s="47"/>
      <c r="C84" s="47"/>
      <c r="D84" s="47"/>
      <c r="E84" s="47"/>
      <c r="F84" s="47"/>
      <c r="G84" s="1"/>
      <c r="H84" s="1"/>
      <c r="I84" s="1"/>
      <c r="J84" s="1"/>
      <c r="K84" s="1"/>
      <c r="L84" s="1"/>
      <c r="M84" s="1"/>
      <c r="N84" s="1"/>
      <c r="O84" s="1"/>
      <c r="P84" s="1"/>
      <c r="Q84" s="1"/>
      <c r="R84" s="1"/>
      <c r="S84" s="1"/>
      <c r="T84" s="1"/>
      <c r="U84" s="1"/>
      <c r="V84" s="1"/>
      <c r="W84" s="1"/>
      <c r="X84" s="1"/>
    </row>
    <row r="85" ht="15.75" customHeight="1">
      <c r="A85" s="46"/>
      <c r="B85" s="47"/>
      <c r="C85" s="47"/>
      <c r="D85" s="47"/>
      <c r="E85" s="47"/>
      <c r="F85" s="47"/>
      <c r="G85" s="1"/>
      <c r="H85" s="1"/>
      <c r="I85" s="1"/>
      <c r="J85" s="1"/>
      <c r="K85" s="1"/>
      <c r="L85" s="1"/>
      <c r="M85" s="1"/>
      <c r="N85" s="1"/>
      <c r="O85" s="1"/>
      <c r="P85" s="1"/>
      <c r="Q85" s="1"/>
      <c r="R85" s="1"/>
      <c r="S85" s="1"/>
      <c r="T85" s="1"/>
      <c r="U85" s="1"/>
      <c r="V85" s="1"/>
      <c r="W85" s="1"/>
      <c r="X85" s="1"/>
    </row>
    <row r="86" ht="15.75" customHeight="1">
      <c r="A86" s="46"/>
      <c r="B86" s="47"/>
      <c r="C86" s="47"/>
      <c r="D86" s="47"/>
      <c r="E86" s="47"/>
      <c r="F86" s="47"/>
      <c r="G86" s="1"/>
      <c r="H86" s="1"/>
      <c r="I86" s="1"/>
      <c r="J86" s="1"/>
      <c r="K86" s="1"/>
      <c r="L86" s="1"/>
      <c r="M86" s="1"/>
      <c r="N86" s="1"/>
      <c r="O86" s="1"/>
      <c r="P86" s="1"/>
      <c r="Q86" s="1"/>
      <c r="R86" s="1"/>
      <c r="S86" s="1"/>
      <c r="T86" s="1"/>
      <c r="U86" s="1"/>
      <c r="V86" s="1"/>
      <c r="W86" s="1"/>
      <c r="X86" s="1"/>
    </row>
    <row r="87" ht="15.75" customHeight="1">
      <c r="A87" s="46"/>
      <c r="B87" s="47"/>
      <c r="C87" s="47"/>
      <c r="D87" s="47"/>
      <c r="E87" s="47"/>
      <c r="F87" s="47"/>
      <c r="G87" s="1"/>
      <c r="H87" s="1"/>
      <c r="I87" s="1"/>
      <c r="J87" s="1"/>
      <c r="K87" s="1"/>
      <c r="L87" s="1"/>
      <c r="M87" s="1"/>
      <c r="N87" s="1"/>
      <c r="O87" s="1"/>
      <c r="P87" s="1"/>
      <c r="Q87" s="1"/>
      <c r="R87" s="1"/>
      <c r="S87" s="1"/>
      <c r="T87" s="1"/>
      <c r="U87" s="1"/>
      <c r="V87" s="1"/>
      <c r="W87" s="1"/>
      <c r="X87" s="1"/>
    </row>
    <row r="88" ht="15.75" customHeight="1">
      <c r="A88" s="46"/>
      <c r="B88" s="47"/>
      <c r="C88" s="47"/>
      <c r="D88" s="47"/>
      <c r="E88" s="47"/>
      <c r="F88" s="47"/>
      <c r="G88" s="1"/>
      <c r="H88" s="1"/>
      <c r="I88" s="1"/>
      <c r="J88" s="1"/>
      <c r="K88" s="1"/>
      <c r="L88" s="1"/>
      <c r="M88" s="1"/>
      <c r="N88" s="1"/>
      <c r="O88" s="1"/>
      <c r="P88" s="1"/>
      <c r="Q88" s="1"/>
      <c r="R88" s="1"/>
      <c r="S88" s="1"/>
      <c r="T88" s="1"/>
      <c r="U88" s="1"/>
      <c r="V88" s="1"/>
      <c r="W88" s="1"/>
      <c r="X88" s="1"/>
    </row>
    <row r="89" ht="15.75" customHeight="1">
      <c r="A89" s="46"/>
      <c r="B89" s="47"/>
      <c r="C89" s="47"/>
      <c r="D89" s="47"/>
      <c r="E89" s="47"/>
      <c r="F89" s="47"/>
      <c r="G89" s="1"/>
      <c r="H89" s="1"/>
      <c r="I89" s="1"/>
      <c r="J89" s="1"/>
      <c r="K89" s="1"/>
      <c r="L89" s="1"/>
      <c r="M89" s="1"/>
      <c r="N89" s="1"/>
      <c r="O89" s="1"/>
      <c r="P89" s="1"/>
      <c r="Q89" s="1"/>
      <c r="R89" s="1"/>
      <c r="S89" s="1"/>
      <c r="T89" s="1"/>
      <c r="U89" s="1"/>
      <c r="V89" s="1"/>
      <c r="W89" s="1"/>
      <c r="X89" s="1"/>
    </row>
    <row r="90" ht="15.75" customHeight="1">
      <c r="A90" s="46"/>
      <c r="B90" s="47"/>
      <c r="C90" s="47"/>
      <c r="D90" s="47"/>
      <c r="E90" s="47"/>
      <c r="F90" s="47"/>
      <c r="G90" s="1"/>
      <c r="H90" s="1"/>
      <c r="I90" s="1"/>
      <c r="J90" s="1"/>
      <c r="K90" s="1"/>
      <c r="L90" s="1"/>
      <c r="M90" s="1"/>
      <c r="N90" s="1"/>
      <c r="O90" s="1"/>
      <c r="P90" s="1"/>
      <c r="Q90" s="1"/>
      <c r="R90" s="1"/>
      <c r="S90" s="1"/>
      <c r="T90" s="1"/>
      <c r="U90" s="1"/>
      <c r="V90" s="1"/>
      <c r="W90" s="1"/>
      <c r="X90" s="1"/>
    </row>
    <row r="91" ht="15.75" customHeight="1">
      <c r="A91" s="46"/>
      <c r="B91" s="47"/>
      <c r="C91" s="47"/>
      <c r="D91" s="47"/>
      <c r="E91" s="47"/>
      <c r="F91" s="47"/>
      <c r="G91" s="1"/>
      <c r="H91" s="1"/>
      <c r="I91" s="1"/>
      <c r="J91" s="1"/>
      <c r="K91" s="1"/>
      <c r="L91" s="1"/>
      <c r="M91" s="1"/>
      <c r="N91" s="1"/>
      <c r="O91" s="1"/>
      <c r="P91" s="1"/>
      <c r="Q91" s="1"/>
      <c r="R91" s="1"/>
      <c r="S91" s="1"/>
      <c r="T91" s="1"/>
      <c r="U91" s="1"/>
      <c r="V91" s="1"/>
      <c r="W91" s="1"/>
      <c r="X91" s="1"/>
    </row>
    <row r="92" ht="15.75" customHeight="1">
      <c r="A92" s="46"/>
      <c r="B92" s="47"/>
      <c r="C92" s="47"/>
      <c r="D92" s="47"/>
      <c r="E92" s="47"/>
      <c r="F92" s="47"/>
      <c r="G92" s="1"/>
      <c r="H92" s="1"/>
      <c r="I92" s="1"/>
      <c r="J92" s="1"/>
      <c r="K92" s="1"/>
      <c r="L92" s="1"/>
      <c r="M92" s="1"/>
      <c r="N92" s="1"/>
      <c r="O92" s="1"/>
      <c r="P92" s="1"/>
      <c r="Q92" s="1"/>
      <c r="R92" s="1"/>
      <c r="S92" s="1"/>
      <c r="T92" s="1"/>
      <c r="U92" s="1"/>
      <c r="V92" s="1"/>
      <c r="W92" s="1"/>
      <c r="X92" s="1"/>
    </row>
    <row r="93" ht="15.75" customHeight="1">
      <c r="A93" s="46"/>
      <c r="B93" s="47"/>
      <c r="C93" s="47"/>
      <c r="D93" s="47"/>
      <c r="E93" s="47"/>
      <c r="F93" s="47"/>
      <c r="G93" s="1"/>
      <c r="H93" s="1"/>
      <c r="I93" s="1"/>
      <c r="J93" s="1"/>
      <c r="K93" s="1"/>
      <c r="L93" s="1"/>
      <c r="M93" s="1"/>
      <c r="N93" s="1"/>
      <c r="O93" s="1"/>
      <c r="P93" s="1"/>
      <c r="Q93" s="1"/>
      <c r="R93" s="1"/>
      <c r="S93" s="1"/>
      <c r="T93" s="1"/>
      <c r="U93" s="1"/>
      <c r="V93" s="1"/>
      <c r="W93" s="1"/>
      <c r="X93" s="1"/>
    </row>
    <row r="94" ht="15.75" customHeight="1">
      <c r="A94" s="46"/>
      <c r="B94" s="47"/>
      <c r="C94" s="47"/>
      <c r="D94" s="47"/>
      <c r="E94" s="47"/>
      <c r="F94" s="47"/>
      <c r="G94" s="1"/>
      <c r="H94" s="1"/>
      <c r="I94" s="1"/>
      <c r="J94" s="1"/>
      <c r="K94" s="1"/>
      <c r="L94" s="1"/>
      <c r="M94" s="1"/>
      <c r="N94" s="1"/>
      <c r="O94" s="1"/>
      <c r="P94" s="1"/>
      <c r="Q94" s="1"/>
      <c r="R94" s="1"/>
      <c r="S94" s="1"/>
      <c r="T94" s="1"/>
      <c r="U94" s="1"/>
      <c r="V94" s="1"/>
      <c r="W94" s="1"/>
      <c r="X94" s="1"/>
    </row>
    <row r="95" ht="15.75" customHeight="1">
      <c r="A95" s="46"/>
      <c r="B95" s="47"/>
      <c r="C95" s="47"/>
      <c r="D95" s="47"/>
      <c r="E95" s="47"/>
      <c r="F95" s="47"/>
      <c r="G95" s="1"/>
      <c r="H95" s="1"/>
      <c r="I95" s="1"/>
      <c r="J95" s="1"/>
      <c r="K95" s="1"/>
      <c r="L95" s="1"/>
      <c r="M95" s="1"/>
      <c r="N95" s="1"/>
      <c r="O95" s="1"/>
      <c r="P95" s="1"/>
      <c r="Q95" s="1"/>
      <c r="R95" s="1"/>
      <c r="S95" s="1"/>
      <c r="T95" s="1"/>
      <c r="U95" s="1"/>
      <c r="V95" s="1"/>
      <c r="W95" s="1"/>
      <c r="X95" s="1"/>
    </row>
    <row r="96" ht="15.75" customHeight="1">
      <c r="A96" s="46"/>
      <c r="B96" s="47"/>
      <c r="C96" s="47"/>
      <c r="D96" s="47"/>
      <c r="E96" s="47"/>
      <c r="F96" s="47"/>
      <c r="G96" s="1"/>
      <c r="H96" s="1"/>
      <c r="I96" s="1"/>
      <c r="J96" s="1"/>
      <c r="K96" s="1"/>
      <c r="L96" s="1"/>
      <c r="M96" s="1"/>
      <c r="N96" s="1"/>
      <c r="O96" s="1"/>
      <c r="P96" s="1"/>
      <c r="Q96" s="1"/>
      <c r="R96" s="1"/>
      <c r="S96" s="1"/>
      <c r="T96" s="1"/>
      <c r="U96" s="1"/>
      <c r="V96" s="1"/>
      <c r="W96" s="1"/>
      <c r="X96" s="1"/>
    </row>
    <row r="97" ht="15.75" customHeight="1">
      <c r="A97" s="46"/>
      <c r="B97" s="47"/>
      <c r="C97" s="47"/>
      <c r="D97" s="47"/>
      <c r="E97" s="47"/>
      <c r="F97" s="47"/>
      <c r="G97" s="1"/>
      <c r="H97" s="1"/>
      <c r="I97" s="1"/>
      <c r="J97" s="1"/>
      <c r="K97" s="1"/>
      <c r="L97" s="1"/>
      <c r="M97" s="1"/>
      <c r="N97" s="1"/>
      <c r="O97" s="1"/>
      <c r="P97" s="1"/>
      <c r="Q97" s="1"/>
      <c r="R97" s="1"/>
      <c r="S97" s="1"/>
      <c r="T97" s="1"/>
      <c r="U97" s="1"/>
      <c r="V97" s="1"/>
      <c r="W97" s="1"/>
      <c r="X97" s="1"/>
    </row>
    <row r="98" ht="15.75" customHeight="1">
      <c r="A98" s="46"/>
      <c r="B98" s="47"/>
      <c r="C98" s="47"/>
      <c r="D98" s="47"/>
      <c r="E98" s="47"/>
      <c r="F98" s="47"/>
      <c r="G98" s="1"/>
      <c r="H98" s="1"/>
      <c r="I98" s="1"/>
      <c r="J98" s="1"/>
      <c r="K98" s="1"/>
      <c r="L98" s="1"/>
      <c r="M98" s="1"/>
      <c r="N98" s="1"/>
      <c r="O98" s="1"/>
      <c r="P98" s="1"/>
      <c r="Q98" s="1"/>
      <c r="R98" s="1"/>
      <c r="S98" s="1"/>
      <c r="T98" s="1"/>
      <c r="U98" s="1"/>
      <c r="V98" s="1"/>
      <c r="W98" s="1"/>
      <c r="X98" s="1"/>
    </row>
    <row r="99" ht="15.75" customHeight="1">
      <c r="A99" s="46"/>
      <c r="B99" s="47"/>
      <c r="C99" s="47"/>
      <c r="D99" s="47"/>
      <c r="E99" s="47"/>
      <c r="F99" s="47"/>
      <c r="G99" s="1"/>
      <c r="H99" s="1"/>
      <c r="I99" s="1"/>
      <c r="J99" s="1"/>
      <c r="K99" s="1"/>
      <c r="L99" s="1"/>
      <c r="M99" s="1"/>
      <c r="N99" s="1"/>
      <c r="O99" s="1"/>
      <c r="P99" s="1"/>
      <c r="Q99" s="1"/>
      <c r="R99" s="1"/>
      <c r="S99" s="1"/>
      <c r="T99" s="1"/>
      <c r="U99" s="1"/>
      <c r="V99" s="1"/>
      <c r="W99" s="1"/>
      <c r="X99" s="1"/>
    </row>
    <row r="100" ht="15.75" customHeight="1">
      <c r="A100" s="46"/>
      <c r="B100" s="47"/>
      <c r="C100" s="47"/>
      <c r="D100" s="47"/>
      <c r="E100" s="47"/>
      <c r="F100" s="47"/>
      <c r="G100" s="1"/>
      <c r="H100" s="1"/>
      <c r="I100" s="1"/>
      <c r="J100" s="1"/>
      <c r="K100" s="1"/>
      <c r="L100" s="1"/>
      <c r="M100" s="1"/>
      <c r="N100" s="1"/>
      <c r="O100" s="1"/>
      <c r="P100" s="1"/>
      <c r="Q100" s="1"/>
      <c r="R100" s="1"/>
      <c r="S100" s="1"/>
      <c r="T100" s="1"/>
      <c r="U100" s="1"/>
      <c r="V100" s="1"/>
      <c r="W100" s="1"/>
      <c r="X100" s="1"/>
    </row>
    <row r="101" ht="15.75" customHeight="1">
      <c r="A101" s="46"/>
      <c r="B101" s="47"/>
      <c r="C101" s="47"/>
      <c r="D101" s="47"/>
      <c r="E101" s="47"/>
      <c r="F101" s="47"/>
      <c r="G101" s="1"/>
      <c r="H101" s="1"/>
      <c r="I101" s="1"/>
      <c r="J101" s="1"/>
      <c r="K101" s="1"/>
      <c r="L101" s="1"/>
      <c r="M101" s="1"/>
      <c r="N101" s="1"/>
      <c r="O101" s="1"/>
      <c r="P101" s="1"/>
      <c r="Q101" s="1"/>
      <c r="R101" s="1"/>
      <c r="S101" s="1"/>
      <c r="T101" s="1"/>
      <c r="U101" s="1"/>
      <c r="V101" s="1"/>
      <c r="W101" s="1"/>
      <c r="X101" s="1"/>
    </row>
    <row r="102" ht="15.75" customHeight="1">
      <c r="A102" s="46"/>
      <c r="B102" s="47"/>
      <c r="C102" s="47"/>
      <c r="D102" s="47"/>
      <c r="E102" s="47"/>
      <c r="F102" s="47"/>
      <c r="G102" s="1"/>
      <c r="H102" s="1"/>
      <c r="I102" s="1"/>
      <c r="J102" s="1"/>
      <c r="K102" s="1"/>
      <c r="L102" s="1"/>
      <c r="M102" s="1"/>
      <c r="N102" s="1"/>
      <c r="O102" s="1"/>
      <c r="P102" s="1"/>
      <c r="Q102" s="1"/>
      <c r="R102" s="1"/>
      <c r="S102" s="1"/>
      <c r="T102" s="1"/>
      <c r="U102" s="1"/>
      <c r="V102" s="1"/>
      <c r="W102" s="1"/>
      <c r="X102" s="1"/>
    </row>
    <row r="103" ht="15.75" customHeight="1">
      <c r="A103" s="46"/>
      <c r="B103" s="47"/>
      <c r="C103" s="47"/>
      <c r="D103" s="47"/>
      <c r="E103" s="47"/>
      <c r="F103" s="47"/>
      <c r="G103" s="1"/>
      <c r="H103" s="1"/>
      <c r="I103" s="1"/>
      <c r="J103" s="1"/>
      <c r="K103" s="1"/>
      <c r="L103" s="1"/>
      <c r="M103" s="1"/>
      <c r="N103" s="1"/>
      <c r="O103" s="1"/>
      <c r="P103" s="1"/>
      <c r="Q103" s="1"/>
      <c r="R103" s="1"/>
      <c r="S103" s="1"/>
      <c r="T103" s="1"/>
      <c r="U103" s="1"/>
      <c r="V103" s="1"/>
      <c r="W103" s="1"/>
      <c r="X103" s="1"/>
    </row>
    <row r="104" ht="15.75" customHeight="1">
      <c r="A104" s="46"/>
      <c r="B104" s="47"/>
      <c r="C104" s="47"/>
      <c r="D104" s="47"/>
      <c r="E104" s="47"/>
      <c r="F104" s="47"/>
      <c r="G104" s="1"/>
      <c r="H104" s="1"/>
      <c r="I104" s="1"/>
      <c r="J104" s="1"/>
      <c r="K104" s="1"/>
      <c r="L104" s="1"/>
      <c r="M104" s="1"/>
      <c r="N104" s="1"/>
      <c r="O104" s="1"/>
      <c r="P104" s="1"/>
      <c r="Q104" s="1"/>
      <c r="R104" s="1"/>
      <c r="S104" s="1"/>
      <c r="T104" s="1"/>
      <c r="U104" s="1"/>
      <c r="V104" s="1"/>
      <c r="W104" s="1"/>
      <c r="X104" s="1"/>
    </row>
    <row r="105" ht="15.75" customHeight="1">
      <c r="A105" s="46"/>
      <c r="B105" s="47"/>
      <c r="C105" s="47"/>
      <c r="D105" s="47"/>
      <c r="E105" s="47"/>
      <c r="F105" s="47"/>
      <c r="G105" s="1"/>
      <c r="H105" s="1"/>
      <c r="I105" s="1"/>
      <c r="J105" s="1"/>
      <c r="K105" s="1"/>
      <c r="L105" s="1"/>
      <c r="M105" s="1"/>
      <c r="N105" s="1"/>
      <c r="O105" s="1"/>
      <c r="P105" s="1"/>
      <c r="Q105" s="1"/>
      <c r="R105" s="1"/>
      <c r="S105" s="1"/>
      <c r="T105" s="1"/>
      <c r="U105" s="1"/>
      <c r="V105" s="1"/>
      <c r="W105" s="1"/>
      <c r="X105" s="1"/>
    </row>
    <row r="106" ht="15.75" customHeight="1">
      <c r="A106" s="46"/>
      <c r="B106" s="47"/>
      <c r="C106" s="47"/>
      <c r="D106" s="47"/>
      <c r="E106" s="47"/>
      <c r="F106" s="47"/>
      <c r="G106" s="1"/>
      <c r="H106" s="1"/>
      <c r="I106" s="1"/>
      <c r="J106" s="1"/>
      <c r="K106" s="1"/>
      <c r="L106" s="1"/>
      <c r="M106" s="1"/>
      <c r="N106" s="1"/>
      <c r="O106" s="1"/>
      <c r="P106" s="1"/>
      <c r="Q106" s="1"/>
      <c r="R106" s="1"/>
      <c r="S106" s="1"/>
      <c r="T106" s="1"/>
      <c r="U106" s="1"/>
      <c r="V106" s="1"/>
      <c r="W106" s="1"/>
      <c r="X106" s="1"/>
    </row>
    <row r="107" ht="15.75" customHeight="1">
      <c r="A107" s="46"/>
      <c r="B107" s="47"/>
      <c r="C107" s="47"/>
      <c r="D107" s="47"/>
      <c r="E107" s="47"/>
      <c r="F107" s="47"/>
      <c r="G107" s="1"/>
      <c r="H107" s="1"/>
      <c r="I107" s="1"/>
      <c r="J107" s="1"/>
      <c r="K107" s="1"/>
      <c r="L107" s="1"/>
      <c r="M107" s="1"/>
      <c r="N107" s="1"/>
      <c r="O107" s="1"/>
      <c r="P107" s="1"/>
      <c r="Q107" s="1"/>
      <c r="R107" s="1"/>
      <c r="S107" s="1"/>
      <c r="T107" s="1"/>
      <c r="U107" s="1"/>
      <c r="V107" s="1"/>
      <c r="W107" s="1"/>
      <c r="X107" s="1"/>
    </row>
    <row r="108" ht="15.75" customHeight="1">
      <c r="A108" s="46"/>
      <c r="B108" s="47"/>
      <c r="C108" s="47"/>
      <c r="D108" s="47"/>
      <c r="E108" s="47"/>
      <c r="F108" s="47"/>
      <c r="G108" s="1"/>
      <c r="H108" s="1"/>
      <c r="I108" s="1"/>
      <c r="J108" s="1"/>
      <c r="K108" s="1"/>
      <c r="L108" s="1"/>
      <c r="M108" s="1"/>
      <c r="N108" s="1"/>
      <c r="O108" s="1"/>
      <c r="P108" s="1"/>
      <c r="Q108" s="1"/>
      <c r="R108" s="1"/>
      <c r="S108" s="1"/>
      <c r="T108" s="1"/>
      <c r="U108" s="1"/>
      <c r="V108" s="1"/>
      <c r="W108" s="1"/>
      <c r="X108" s="1"/>
    </row>
    <row r="109" ht="15.75" customHeight="1">
      <c r="A109" s="46"/>
      <c r="B109" s="47"/>
      <c r="C109" s="47"/>
      <c r="D109" s="47"/>
      <c r="E109" s="47"/>
      <c r="F109" s="47"/>
      <c r="G109" s="1"/>
      <c r="H109" s="1"/>
      <c r="I109" s="1"/>
      <c r="J109" s="1"/>
      <c r="K109" s="1"/>
      <c r="L109" s="1"/>
      <c r="M109" s="1"/>
      <c r="N109" s="1"/>
      <c r="O109" s="1"/>
      <c r="P109" s="1"/>
      <c r="Q109" s="1"/>
      <c r="R109" s="1"/>
      <c r="S109" s="1"/>
      <c r="T109" s="1"/>
      <c r="U109" s="1"/>
      <c r="V109" s="1"/>
      <c r="W109" s="1"/>
      <c r="X109" s="1"/>
    </row>
    <row r="110" ht="15.75" customHeight="1">
      <c r="A110" s="46"/>
      <c r="B110" s="47"/>
      <c r="C110" s="47"/>
      <c r="D110" s="47"/>
      <c r="E110" s="47"/>
      <c r="F110" s="47"/>
      <c r="G110" s="1"/>
      <c r="H110" s="1"/>
      <c r="I110" s="1"/>
      <c r="J110" s="1"/>
      <c r="K110" s="1"/>
      <c r="L110" s="1"/>
      <c r="M110" s="1"/>
      <c r="N110" s="1"/>
      <c r="O110" s="1"/>
      <c r="P110" s="1"/>
      <c r="Q110" s="1"/>
      <c r="R110" s="1"/>
      <c r="S110" s="1"/>
      <c r="T110" s="1"/>
      <c r="U110" s="1"/>
      <c r="V110" s="1"/>
      <c r="W110" s="1"/>
      <c r="X110" s="1"/>
    </row>
    <row r="111" ht="15.75" customHeight="1">
      <c r="A111" s="46"/>
      <c r="B111" s="47"/>
      <c r="C111" s="47"/>
      <c r="D111" s="47"/>
      <c r="E111" s="47"/>
      <c r="F111" s="47"/>
      <c r="G111" s="1"/>
      <c r="H111" s="1"/>
      <c r="I111" s="1"/>
      <c r="J111" s="1"/>
      <c r="K111" s="1"/>
      <c r="L111" s="1"/>
      <c r="M111" s="1"/>
      <c r="N111" s="1"/>
      <c r="O111" s="1"/>
      <c r="P111" s="1"/>
      <c r="Q111" s="1"/>
      <c r="R111" s="1"/>
      <c r="S111" s="1"/>
      <c r="T111" s="1"/>
      <c r="U111" s="1"/>
      <c r="V111" s="1"/>
      <c r="W111" s="1"/>
      <c r="X111" s="1"/>
    </row>
    <row r="112" ht="15.75" customHeight="1">
      <c r="A112" s="46"/>
      <c r="B112" s="47"/>
      <c r="C112" s="47"/>
      <c r="D112" s="47"/>
      <c r="E112" s="47"/>
      <c r="F112" s="47"/>
      <c r="G112" s="1"/>
      <c r="H112" s="1"/>
      <c r="I112" s="1"/>
      <c r="J112" s="1"/>
      <c r="K112" s="1"/>
      <c r="L112" s="1"/>
      <c r="M112" s="1"/>
      <c r="N112" s="1"/>
      <c r="O112" s="1"/>
      <c r="P112" s="1"/>
      <c r="Q112" s="1"/>
      <c r="R112" s="1"/>
      <c r="S112" s="1"/>
      <c r="T112" s="1"/>
      <c r="U112" s="1"/>
      <c r="V112" s="1"/>
      <c r="W112" s="1"/>
      <c r="X112" s="1"/>
    </row>
    <row r="113" ht="15.75" customHeight="1">
      <c r="A113" s="46"/>
      <c r="B113" s="47"/>
      <c r="C113" s="47"/>
      <c r="D113" s="47"/>
      <c r="E113" s="47"/>
      <c r="F113" s="47"/>
      <c r="G113" s="1"/>
      <c r="H113" s="1"/>
      <c r="I113" s="1"/>
      <c r="J113" s="1"/>
      <c r="K113" s="1"/>
      <c r="L113" s="1"/>
      <c r="M113" s="1"/>
      <c r="N113" s="1"/>
      <c r="O113" s="1"/>
      <c r="P113" s="1"/>
      <c r="Q113" s="1"/>
      <c r="R113" s="1"/>
      <c r="S113" s="1"/>
      <c r="T113" s="1"/>
      <c r="U113" s="1"/>
      <c r="V113" s="1"/>
      <c r="W113" s="1"/>
      <c r="X113" s="1"/>
    </row>
    <row r="114" ht="15.75" customHeight="1">
      <c r="A114" s="46"/>
      <c r="B114" s="47"/>
      <c r="C114" s="47"/>
      <c r="D114" s="47"/>
      <c r="E114" s="47"/>
      <c r="F114" s="47"/>
      <c r="G114" s="1"/>
      <c r="H114" s="1"/>
      <c r="I114" s="1"/>
      <c r="J114" s="1"/>
      <c r="K114" s="1"/>
      <c r="L114" s="1"/>
      <c r="M114" s="1"/>
      <c r="N114" s="1"/>
      <c r="O114" s="1"/>
      <c r="P114" s="1"/>
      <c r="Q114" s="1"/>
      <c r="R114" s="1"/>
      <c r="S114" s="1"/>
      <c r="T114" s="1"/>
      <c r="U114" s="1"/>
      <c r="V114" s="1"/>
      <c r="W114" s="1"/>
      <c r="X114" s="1"/>
    </row>
    <row r="115" ht="15.75" customHeight="1">
      <c r="A115" s="46"/>
      <c r="B115" s="47"/>
      <c r="C115" s="47"/>
      <c r="D115" s="47"/>
      <c r="E115" s="47"/>
      <c r="F115" s="47"/>
      <c r="G115" s="1"/>
      <c r="H115" s="1"/>
      <c r="I115" s="1"/>
      <c r="J115" s="1"/>
      <c r="K115" s="1"/>
      <c r="L115" s="1"/>
      <c r="M115" s="1"/>
      <c r="N115" s="1"/>
      <c r="O115" s="1"/>
      <c r="P115" s="1"/>
      <c r="Q115" s="1"/>
      <c r="R115" s="1"/>
      <c r="S115" s="1"/>
      <c r="T115" s="1"/>
      <c r="U115" s="1"/>
      <c r="V115" s="1"/>
      <c r="W115" s="1"/>
      <c r="X115" s="1"/>
    </row>
    <row r="116" ht="15.75" customHeight="1">
      <c r="A116" s="46"/>
      <c r="B116" s="47"/>
      <c r="C116" s="47"/>
      <c r="D116" s="47"/>
      <c r="E116" s="47"/>
      <c r="F116" s="47"/>
      <c r="G116" s="1"/>
      <c r="H116" s="1"/>
      <c r="I116" s="1"/>
      <c r="J116" s="1"/>
      <c r="K116" s="1"/>
      <c r="L116" s="1"/>
      <c r="M116" s="1"/>
      <c r="N116" s="1"/>
      <c r="O116" s="1"/>
      <c r="P116" s="1"/>
      <c r="Q116" s="1"/>
      <c r="R116" s="1"/>
      <c r="S116" s="1"/>
      <c r="T116" s="1"/>
      <c r="U116" s="1"/>
      <c r="V116" s="1"/>
      <c r="W116" s="1"/>
      <c r="X116" s="1"/>
    </row>
    <row r="117" ht="15.75" customHeight="1">
      <c r="A117" s="46"/>
      <c r="B117" s="47"/>
      <c r="C117" s="47"/>
      <c r="D117" s="47"/>
      <c r="E117" s="47"/>
      <c r="F117" s="47"/>
      <c r="G117" s="1"/>
      <c r="H117" s="1"/>
      <c r="I117" s="1"/>
      <c r="J117" s="1"/>
      <c r="K117" s="1"/>
      <c r="L117" s="1"/>
      <c r="M117" s="1"/>
      <c r="N117" s="1"/>
      <c r="O117" s="1"/>
      <c r="P117" s="1"/>
      <c r="Q117" s="1"/>
      <c r="R117" s="1"/>
      <c r="S117" s="1"/>
      <c r="T117" s="1"/>
      <c r="U117" s="1"/>
      <c r="V117" s="1"/>
      <c r="W117" s="1"/>
      <c r="X117" s="1"/>
    </row>
    <row r="118" ht="15.75" customHeight="1">
      <c r="A118" s="46"/>
      <c r="B118" s="47"/>
      <c r="C118" s="47"/>
      <c r="D118" s="47"/>
      <c r="E118" s="47"/>
      <c r="F118" s="47"/>
      <c r="G118" s="1"/>
      <c r="H118" s="1"/>
      <c r="I118" s="1"/>
      <c r="J118" s="1"/>
      <c r="K118" s="1"/>
      <c r="L118" s="1"/>
      <c r="M118" s="1"/>
      <c r="N118" s="1"/>
      <c r="O118" s="1"/>
      <c r="P118" s="1"/>
      <c r="Q118" s="1"/>
      <c r="R118" s="1"/>
      <c r="S118" s="1"/>
      <c r="T118" s="1"/>
      <c r="U118" s="1"/>
      <c r="V118" s="1"/>
      <c r="W118" s="1"/>
      <c r="X118" s="1"/>
    </row>
    <row r="119" ht="15.75" customHeight="1">
      <c r="A119" s="46"/>
      <c r="B119" s="47"/>
      <c r="C119" s="47"/>
      <c r="D119" s="47"/>
      <c r="E119" s="47"/>
      <c r="F119" s="47"/>
      <c r="G119" s="1"/>
      <c r="H119" s="1"/>
      <c r="I119" s="1"/>
      <c r="J119" s="1"/>
      <c r="K119" s="1"/>
      <c r="L119" s="1"/>
      <c r="M119" s="1"/>
      <c r="N119" s="1"/>
      <c r="O119" s="1"/>
      <c r="P119" s="1"/>
      <c r="Q119" s="1"/>
      <c r="R119" s="1"/>
      <c r="S119" s="1"/>
      <c r="T119" s="1"/>
      <c r="U119" s="1"/>
      <c r="V119" s="1"/>
      <c r="W119" s="1"/>
      <c r="X119" s="1"/>
    </row>
    <row r="120" ht="15.75" customHeight="1">
      <c r="A120" s="46"/>
      <c r="B120" s="47"/>
      <c r="C120" s="47"/>
      <c r="D120" s="47"/>
      <c r="E120" s="47"/>
      <c r="F120" s="47"/>
      <c r="G120" s="1"/>
      <c r="H120" s="1"/>
      <c r="I120" s="1"/>
      <c r="J120" s="1"/>
      <c r="K120" s="1"/>
      <c r="L120" s="1"/>
      <c r="M120" s="1"/>
      <c r="N120" s="1"/>
      <c r="O120" s="1"/>
      <c r="P120" s="1"/>
      <c r="Q120" s="1"/>
      <c r="R120" s="1"/>
      <c r="S120" s="1"/>
      <c r="T120" s="1"/>
      <c r="U120" s="1"/>
      <c r="V120" s="1"/>
      <c r="W120" s="1"/>
      <c r="X120" s="1"/>
    </row>
    <row r="121" ht="15.75" customHeight="1">
      <c r="A121" s="46"/>
      <c r="B121" s="47"/>
      <c r="C121" s="47"/>
      <c r="D121" s="47"/>
      <c r="E121" s="47"/>
      <c r="F121" s="47"/>
      <c r="G121" s="1"/>
      <c r="H121" s="1"/>
      <c r="I121" s="1"/>
      <c r="J121" s="1"/>
      <c r="K121" s="1"/>
      <c r="L121" s="1"/>
      <c r="M121" s="1"/>
      <c r="N121" s="1"/>
      <c r="O121" s="1"/>
      <c r="P121" s="1"/>
      <c r="Q121" s="1"/>
      <c r="R121" s="1"/>
      <c r="S121" s="1"/>
      <c r="T121" s="1"/>
      <c r="U121" s="1"/>
      <c r="V121" s="1"/>
      <c r="W121" s="1"/>
      <c r="X121" s="1"/>
    </row>
    <row r="122" ht="15.75" customHeight="1">
      <c r="A122" s="46"/>
      <c r="B122" s="47"/>
      <c r="C122" s="47"/>
      <c r="D122" s="47"/>
      <c r="E122" s="47"/>
      <c r="F122" s="47"/>
      <c r="G122" s="1"/>
      <c r="H122" s="1"/>
      <c r="I122" s="1"/>
      <c r="J122" s="1"/>
      <c r="K122" s="1"/>
      <c r="L122" s="1"/>
      <c r="M122" s="1"/>
      <c r="N122" s="1"/>
      <c r="O122" s="1"/>
      <c r="P122" s="1"/>
      <c r="Q122" s="1"/>
      <c r="R122" s="1"/>
      <c r="S122" s="1"/>
      <c r="T122" s="1"/>
      <c r="U122" s="1"/>
      <c r="V122" s="1"/>
      <c r="W122" s="1"/>
      <c r="X122" s="1"/>
    </row>
    <row r="123" ht="15.75" customHeight="1">
      <c r="A123" s="46"/>
      <c r="B123" s="47"/>
      <c r="C123" s="47"/>
      <c r="D123" s="47"/>
      <c r="E123" s="47"/>
      <c r="F123" s="47"/>
      <c r="G123" s="1"/>
      <c r="H123" s="1"/>
      <c r="I123" s="1"/>
      <c r="J123" s="1"/>
      <c r="K123" s="1"/>
      <c r="L123" s="1"/>
      <c r="M123" s="1"/>
      <c r="N123" s="1"/>
      <c r="O123" s="1"/>
      <c r="P123" s="1"/>
      <c r="Q123" s="1"/>
      <c r="R123" s="1"/>
      <c r="S123" s="1"/>
      <c r="T123" s="1"/>
      <c r="U123" s="1"/>
      <c r="V123" s="1"/>
      <c r="W123" s="1"/>
      <c r="X123" s="1"/>
    </row>
    <row r="124" ht="15.75" customHeight="1">
      <c r="A124" s="46"/>
      <c r="B124" s="47"/>
      <c r="C124" s="47"/>
      <c r="D124" s="47"/>
      <c r="E124" s="47"/>
      <c r="F124" s="47"/>
      <c r="G124" s="1"/>
      <c r="H124" s="1"/>
      <c r="I124" s="1"/>
      <c r="J124" s="1"/>
      <c r="K124" s="1"/>
      <c r="L124" s="1"/>
      <c r="M124" s="1"/>
      <c r="N124" s="1"/>
      <c r="O124" s="1"/>
      <c r="P124" s="1"/>
      <c r="Q124" s="1"/>
      <c r="R124" s="1"/>
      <c r="S124" s="1"/>
      <c r="T124" s="1"/>
      <c r="U124" s="1"/>
      <c r="V124" s="1"/>
      <c r="W124" s="1"/>
      <c r="X124" s="1"/>
    </row>
    <row r="125" ht="15.75" customHeight="1">
      <c r="A125" s="46"/>
      <c r="B125" s="47"/>
      <c r="C125" s="47"/>
      <c r="D125" s="47"/>
      <c r="E125" s="47"/>
      <c r="F125" s="47"/>
      <c r="G125" s="1"/>
      <c r="H125" s="1"/>
      <c r="I125" s="1"/>
      <c r="J125" s="1"/>
      <c r="K125" s="1"/>
      <c r="L125" s="1"/>
      <c r="M125" s="1"/>
      <c r="N125" s="1"/>
      <c r="O125" s="1"/>
      <c r="P125" s="1"/>
      <c r="Q125" s="1"/>
      <c r="R125" s="1"/>
      <c r="S125" s="1"/>
      <c r="T125" s="1"/>
      <c r="U125" s="1"/>
      <c r="V125" s="1"/>
      <c r="W125" s="1"/>
      <c r="X125" s="1"/>
    </row>
    <row r="126" ht="15.75" customHeight="1">
      <c r="A126" s="46"/>
      <c r="B126" s="47"/>
      <c r="C126" s="47"/>
      <c r="D126" s="47"/>
      <c r="E126" s="47"/>
      <c r="F126" s="47"/>
      <c r="G126" s="1"/>
      <c r="H126" s="1"/>
      <c r="I126" s="1"/>
      <c r="J126" s="1"/>
      <c r="K126" s="1"/>
      <c r="L126" s="1"/>
      <c r="M126" s="1"/>
      <c r="N126" s="1"/>
      <c r="O126" s="1"/>
      <c r="P126" s="1"/>
      <c r="Q126" s="1"/>
      <c r="R126" s="1"/>
      <c r="S126" s="1"/>
      <c r="T126" s="1"/>
      <c r="U126" s="1"/>
      <c r="V126" s="1"/>
      <c r="W126" s="1"/>
      <c r="X126" s="1"/>
    </row>
    <row r="127" ht="15.75" customHeight="1">
      <c r="A127" s="46"/>
      <c r="B127" s="47"/>
      <c r="C127" s="47"/>
      <c r="D127" s="47"/>
      <c r="E127" s="47"/>
      <c r="F127" s="47"/>
      <c r="G127" s="1"/>
      <c r="H127" s="1"/>
      <c r="I127" s="1"/>
      <c r="J127" s="1"/>
      <c r="K127" s="1"/>
      <c r="L127" s="1"/>
      <c r="M127" s="1"/>
      <c r="N127" s="1"/>
      <c r="O127" s="1"/>
      <c r="P127" s="1"/>
      <c r="Q127" s="1"/>
      <c r="R127" s="1"/>
      <c r="S127" s="1"/>
      <c r="T127" s="1"/>
      <c r="U127" s="1"/>
      <c r="V127" s="1"/>
      <c r="W127" s="1"/>
      <c r="X127" s="1"/>
    </row>
    <row r="128" ht="15.75" customHeight="1">
      <c r="A128" s="46"/>
      <c r="B128" s="47"/>
      <c r="C128" s="47"/>
      <c r="D128" s="47"/>
      <c r="E128" s="47"/>
      <c r="F128" s="47"/>
      <c r="G128" s="1"/>
      <c r="H128" s="1"/>
      <c r="I128" s="1"/>
      <c r="J128" s="1"/>
      <c r="K128" s="1"/>
      <c r="L128" s="1"/>
      <c r="M128" s="1"/>
      <c r="N128" s="1"/>
      <c r="O128" s="1"/>
      <c r="P128" s="1"/>
      <c r="Q128" s="1"/>
      <c r="R128" s="1"/>
      <c r="S128" s="1"/>
      <c r="T128" s="1"/>
      <c r="U128" s="1"/>
      <c r="V128" s="1"/>
      <c r="W128" s="1"/>
      <c r="X128" s="1"/>
    </row>
    <row r="129" ht="15.75" customHeight="1">
      <c r="A129" s="46"/>
      <c r="B129" s="47"/>
      <c r="C129" s="47"/>
      <c r="D129" s="47"/>
      <c r="E129" s="47"/>
      <c r="F129" s="47"/>
      <c r="G129" s="1"/>
      <c r="H129" s="1"/>
      <c r="I129" s="1"/>
      <c r="J129" s="1"/>
      <c r="K129" s="1"/>
      <c r="L129" s="1"/>
      <c r="M129" s="1"/>
      <c r="N129" s="1"/>
      <c r="O129" s="1"/>
      <c r="P129" s="1"/>
      <c r="Q129" s="1"/>
      <c r="R129" s="1"/>
      <c r="S129" s="1"/>
      <c r="T129" s="1"/>
      <c r="U129" s="1"/>
      <c r="V129" s="1"/>
      <c r="W129" s="1"/>
      <c r="X129" s="1"/>
    </row>
    <row r="130" ht="15.75" customHeight="1">
      <c r="A130" s="46"/>
      <c r="B130" s="47"/>
      <c r="C130" s="47"/>
      <c r="D130" s="47"/>
      <c r="E130" s="47"/>
      <c r="F130" s="47"/>
      <c r="G130" s="1"/>
      <c r="H130" s="1"/>
      <c r="I130" s="1"/>
      <c r="J130" s="1"/>
      <c r="K130" s="1"/>
      <c r="L130" s="1"/>
      <c r="M130" s="1"/>
      <c r="N130" s="1"/>
      <c r="O130" s="1"/>
      <c r="P130" s="1"/>
      <c r="Q130" s="1"/>
      <c r="R130" s="1"/>
      <c r="S130" s="1"/>
      <c r="T130" s="1"/>
      <c r="U130" s="1"/>
      <c r="V130" s="1"/>
      <c r="W130" s="1"/>
      <c r="X130" s="1"/>
    </row>
    <row r="131" ht="15.75" customHeight="1">
      <c r="A131" s="46"/>
      <c r="B131" s="47"/>
      <c r="C131" s="47"/>
      <c r="D131" s="47"/>
      <c r="E131" s="47"/>
      <c r="F131" s="47"/>
      <c r="G131" s="1"/>
      <c r="H131" s="1"/>
      <c r="I131" s="1"/>
      <c r="J131" s="1"/>
      <c r="K131" s="1"/>
      <c r="L131" s="1"/>
      <c r="M131" s="1"/>
      <c r="N131" s="1"/>
      <c r="O131" s="1"/>
      <c r="P131" s="1"/>
      <c r="Q131" s="1"/>
      <c r="R131" s="1"/>
      <c r="S131" s="1"/>
      <c r="T131" s="1"/>
      <c r="U131" s="1"/>
      <c r="V131" s="1"/>
      <c r="W131" s="1"/>
      <c r="X131" s="1"/>
    </row>
    <row r="132" ht="15.75" customHeight="1">
      <c r="A132" s="46"/>
      <c r="B132" s="47"/>
      <c r="C132" s="47"/>
      <c r="D132" s="47"/>
      <c r="E132" s="47"/>
      <c r="F132" s="47"/>
      <c r="G132" s="1"/>
      <c r="H132" s="1"/>
      <c r="I132" s="1"/>
      <c r="J132" s="1"/>
      <c r="K132" s="1"/>
      <c r="L132" s="1"/>
      <c r="M132" s="1"/>
      <c r="N132" s="1"/>
      <c r="O132" s="1"/>
      <c r="P132" s="1"/>
      <c r="Q132" s="1"/>
      <c r="R132" s="1"/>
      <c r="S132" s="1"/>
      <c r="T132" s="1"/>
      <c r="U132" s="1"/>
      <c r="V132" s="1"/>
      <c r="W132" s="1"/>
      <c r="X132" s="1"/>
    </row>
    <row r="133" ht="15.75" customHeight="1">
      <c r="A133" s="46"/>
      <c r="B133" s="47"/>
      <c r="C133" s="47"/>
      <c r="D133" s="47"/>
      <c r="E133" s="47"/>
      <c r="F133" s="47"/>
      <c r="G133" s="1"/>
      <c r="H133" s="1"/>
      <c r="I133" s="1"/>
      <c r="J133" s="1"/>
      <c r="K133" s="1"/>
      <c r="L133" s="1"/>
      <c r="M133" s="1"/>
      <c r="N133" s="1"/>
      <c r="O133" s="1"/>
      <c r="P133" s="1"/>
      <c r="Q133" s="1"/>
      <c r="R133" s="1"/>
      <c r="S133" s="1"/>
      <c r="T133" s="1"/>
      <c r="U133" s="1"/>
      <c r="V133" s="1"/>
      <c r="W133" s="1"/>
      <c r="X133" s="1"/>
    </row>
    <row r="134" ht="15.75" customHeight="1">
      <c r="A134" s="46"/>
      <c r="B134" s="47"/>
      <c r="C134" s="47"/>
      <c r="D134" s="47"/>
      <c r="E134" s="47"/>
      <c r="F134" s="47"/>
      <c r="G134" s="1"/>
      <c r="H134" s="1"/>
      <c r="I134" s="1"/>
      <c r="J134" s="1"/>
      <c r="K134" s="1"/>
      <c r="L134" s="1"/>
      <c r="M134" s="1"/>
      <c r="N134" s="1"/>
      <c r="O134" s="1"/>
      <c r="P134" s="1"/>
      <c r="Q134" s="1"/>
      <c r="R134" s="1"/>
      <c r="S134" s="1"/>
      <c r="T134" s="1"/>
      <c r="U134" s="1"/>
      <c r="V134" s="1"/>
      <c r="W134" s="1"/>
      <c r="X134" s="1"/>
    </row>
    <row r="135" ht="15.75" customHeight="1">
      <c r="A135" s="46"/>
      <c r="B135" s="47"/>
      <c r="C135" s="47"/>
      <c r="D135" s="47"/>
      <c r="E135" s="47"/>
      <c r="F135" s="47"/>
      <c r="G135" s="1"/>
      <c r="H135" s="1"/>
      <c r="I135" s="1"/>
      <c r="J135" s="1"/>
      <c r="K135" s="1"/>
      <c r="L135" s="1"/>
      <c r="M135" s="1"/>
      <c r="N135" s="1"/>
      <c r="O135" s="1"/>
      <c r="P135" s="1"/>
      <c r="Q135" s="1"/>
      <c r="R135" s="1"/>
      <c r="S135" s="1"/>
      <c r="T135" s="1"/>
      <c r="U135" s="1"/>
      <c r="V135" s="1"/>
      <c r="W135" s="1"/>
      <c r="X135" s="1"/>
    </row>
    <row r="136" ht="15.75" customHeight="1">
      <c r="A136" s="46"/>
      <c r="B136" s="47"/>
      <c r="C136" s="47"/>
      <c r="D136" s="47"/>
      <c r="E136" s="47"/>
      <c r="F136" s="47"/>
      <c r="G136" s="1"/>
      <c r="H136" s="1"/>
      <c r="I136" s="1"/>
      <c r="J136" s="1"/>
      <c r="K136" s="1"/>
      <c r="L136" s="1"/>
      <c r="M136" s="1"/>
      <c r="N136" s="1"/>
      <c r="O136" s="1"/>
      <c r="P136" s="1"/>
      <c r="Q136" s="1"/>
      <c r="R136" s="1"/>
      <c r="S136" s="1"/>
      <c r="T136" s="1"/>
      <c r="U136" s="1"/>
      <c r="V136" s="1"/>
      <c r="W136" s="1"/>
      <c r="X136" s="1"/>
    </row>
    <row r="137" ht="15.75" customHeight="1">
      <c r="A137" s="46"/>
      <c r="B137" s="47"/>
      <c r="C137" s="47"/>
      <c r="D137" s="47"/>
      <c r="E137" s="47"/>
      <c r="F137" s="47"/>
      <c r="G137" s="1"/>
      <c r="H137" s="1"/>
      <c r="I137" s="1"/>
      <c r="J137" s="1"/>
      <c r="K137" s="1"/>
      <c r="L137" s="1"/>
      <c r="M137" s="1"/>
      <c r="N137" s="1"/>
      <c r="O137" s="1"/>
      <c r="P137" s="1"/>
      <c r="Q137" s="1"/>
      <c r="R137" s="1"/>
      <c r="S137" s="1"/>
      <c r="T137" s="1"/>
      <c r="U137" s="1"/>
      <c r="V137" s="1"/>
      <c r="W137" s="1"/>
      <c r="X137" s="1"/>
    </row>
    <row r="138" ht="15.75" customHeight="1">
      <c r="A138" s="46"/>
      <c r="B138" s="47"/>
      <c r="C138" s="47"/>
      <c r="D138" s="47"/>
      <c r="E138" s="47"/>
      <c r="F138" s="47"/>
      <c r="G138" s="1"/>
      <c r="H138" s="1"/>
      <c r="I138" s="1"/>
      <c r="J138" s="1"/>
      <c r="K138" s="1"/>
      <c r="L138" s="1"/>
      <c r="M138" s="1"/>
      <c r="N138" s="1"/>
      <c r="O138" s="1"/>
      <c r="P138" s="1"/>
      <c r="Q138" s="1"/>
      <c r="R138" s="1"/>
      <c r="S138" s="1"/>
      <c r="T138" s="1"/>
      <c r="U138" s="1"/>
      <c r="V138" s="1"/>
      <c r="W138" s="1"/>
      <c r="X138" s="1"/>
    </row>
    <row r="139" ht="15.75" customHeight="1">
      <c r="A139" s="46"/>
      <c r="B139" s="47"/>
      <c r="C139" s="47"/>
      <c r="D139" s="47"/>
      <c r="E139" s="47"/>
      <c r="F139" s="47"/>
      <c r="G139" s="1"/>
      <c r="H139" s="1"/>
      <c r="I139" s="1"/>
      <c r="J139" s="1"/>
      <c r="K139" s="1"/>
      <c r="L139" s="1"/>
      <c r="M139" s="1"/>
      <c r="N139" s="1"/>
      <c r="O139" s="1"/>
      <c r="P139" s="1"/>
      <c r="Q139" s="1"/>
      <c r="R139" s="1"/>
      <c r="S139" s="1"/>
      <c r="T139" s="1"/>
      <c r="U139" s="1"/>
      <c r="V139" s="1"/>
      <c r="W139" s="1"/>
      <c r="X139" s="1"/>
    </row>
    <row r="140" ht="15.75" customHeight="1">
      <c r="A140" s="46"/>
      <c r="B140" s="47"/>
      <c r="C140" s="47"/>
      <c r="D140" s="47"/>
      <c r="E140" s="47"/>
      <c r="F140" s="47"/>
      <c r="G140" s="1"/>
      <c r="H140" s="1"/>
      <c r="I140" s="1"/>
      <c r="J140" s="1"/>
      <c r="K140" s="1"/>
      <c r="L140" s="1"/>
      <c r="M140" s="1"/>
      <c r="N140" s="1"/>
      <c r="O140" s="1"/>
      <c r="P140" s="1"/>
      <c r="Q140" s="1"/>
      <c r="R140" s="1"/>
      <c r="S140" s="1"/>
      <c r="T140" s="1"/>
      <c r="U140" s="1"/>
      <c r="V140" s="1"/>
      <c r="W140" s="1"/>
      <c r="X140" s="1"/>
    </row>
    <row r="141" ht="15.75" customHeight="1">
      <c r="A141" s="46"/>
      <c r="B141" s="47"/>
      <c r="C141" s="47"/>
      <c r="D141" s="47"/>
      <c r="E141" s="47"/>
      <c r="F141" s="47"/>
      <c r="G141" s="1"/>
      <c r="H141" s="1"/>
      <c r="I141" s="1"/>
      <c r="J141" s="1"/>
      <c r="K141" s="1"/>
      <c r="L141" s="1"/>
      <c r="M141" s="1"/>
      <c r="N141" s="1"/>
      <c r="O141" s="1"/>
      <c r="P141" s="1"/>
      <c r="Q141" s="1"/>
      <c r="R141" s="1"/>
      <c r="S141" s="1"/>
      <c r="T141" s="1"/>
      <c r="U141" s="1"/>
      <c r="V141" s="1"/>
      <c r="W141" s="1"/>
      <c r="X141" s="1"/>
    </row>
    <row r="142" ht="15.75" customHeight="1">
      <c r="A142" s="46"/>
      <c r="B142" s="47"/>
      <c r="C142" s="47"/>
      <c r="D142" s="47"/>
      <c r="E142" s="47"/>
      <c r="F142" s="47"/>
      <c r="G142" s="1"/>
      <c r="H142" s="1"/>
      <c r="I142" s="1"/>
      <c r="J142" s="1"/>
      <c r="K142" s="1"/>
      <c r="L142" s="1"/>
      <c r="M142" s="1"/>
      <c r="N142" s="1"/>
      <c r="O142" s="1"/>
      <c r="P142" s="1"/>
      <c r="Q142" s="1"/>
      <c r="R142" s="1"/>
      <c r="S142" s="1"/>
      <c r="T142" s="1"/>
      <c r="U142" s="1"/>
      <c r="V142" s="1"/>
      <c r="W142" s="1"/>
      <c r="X142" s="1"/>
    </row>
    <row r="143" ht="15.75" customHeight="1">
      <c r="A143" s="46"/>
      <c r="B143" s="47"/>
      <c r="C143" s="47"/>
      <c r="D143" s="47"/>
      <c r="E143" s="47"/>
      <c r="F143" s="47"/>
      <c r="G143" s="1"/>
      <c r="H143" s="1"/>
      <c r="I143" s="1"/>
      <c r="J143" s="1"/>
      <c r="K143" s="1"/>
      <c r="L143" s="1"/>
      <c r="M143" s="1"/>
      <c r="N143" s="1"/>
      <c r="O143" s="1"/>
      <c r="P143" s="1"/>
      <c r="Q143" s="1"/>
      <c r="R143" s="1"/>
      <c r="S143" s="1"/>
      <c r="T143" s="1"/>
      <c r="U143" s="1"/>
      <c r="V143" s="1"/>
      <c r="W143" s="1"/>
      <c r="X143" s="1"/>
    </row>
    <row r="144" ht="15.75" customHeight="1">
      <c r="A144" s="46"/>
      <c r="B144" s="47"/>
      <c r="C144" s="47"/>
      <c r="D144" s="47"/>
      <c r="E144" s="47"/>
      <c r="F144" s="47"/>
      <c r="G144" s="1"/>
      <c r="H144" s="1"/>
      <c r="I144" s="1"/>
      <c r="J144" s="1"/>
      <c r="K144" s="1"/>
      <c r="L144" s="1"/>
      <c r="M144" s="1"/>
      <c r="N144" s="1"/>
      <c r="O144" s="1"/>
      <c r="P144" s="1"/>
      <c r="Q144" s="1"/>
      <c r="R144" s="1"/>
      <c r="S144" s="1"/>
      <c r="T144" s="1"/>
      <c r="U144" s="1"/>
      <c r="V144" s="1"/>
      <c r="W144" s="1"/>
      <c r="X144" s="1"/>
    </row>
    <row r="145" ht="15.75" customHeight="1">
      <c r="A145" s="46"/>
      <c r="B145" s="47"/>
      <c r="C145" s="47"/>
      <c r="D145" s="47"/>
      <c r="E145" s="47"/>
      <c r="F145" s="47"/>
      <c r="G145" s="1"/>
      <c r="H145" s="1"/>
      <c r="I145" s="1"/>
      <c r="J145" s="1"/>
      <c r="K145" s="1"/>
      <c r="L145" s="1"/>
      <c r="M145" s="1"/>
      <c r="N145" s="1"/>
      <c r="O145" s="1"/>
      <c r="P145" s="1"/>
      <c r="Q145" s="1"/>
      <c r="R145" s="1"/>
      <c r="S145" s="1"/>
      <c r="T145" s="1"/>
      <c r="U145" s="1"/>
      <c r="V145" s="1"/>
      <c r="W145" s="1"/>
      <c r="X145" s="1"/>
    </row>
    <row r="146" ht="15.75" customHeight="1">
      <c r="A146" s="46"/>
      <c r="B146" s="47"/>
      <c r="C146" s="47"/>
      <c r="D146" s="47"/>
      <c r="E146" s="47"/>
      <c r="F146" s="47"/>
      <c r="G146" s="1"/>
      <c r="H146" s="1"/>
      <c r="I146" s="1"/>
      <c r="J146" s="1"/>
      <c r="K146" s="1"/>
      <c r="L146" s="1"/>
      <c r="M146" s="1"/>
      <c r="N146" s="1"/>
      <c r="O146" s="1"/>
      <c r="P146" s="1"/>
      <c r="Q146" s="1"/>
      <c r="R146" s="1"/>
      <c r="S146" s="1"/>
      <c r="T146" s="1"/>
      <c r="U146" s="1"/>
      <c r="V146" s="1"/>
      <c r="W146" s="1"/>
      <c r="X146" s="1"/>
    </row>
    <row r="147" ht="15.75" customHeight="1">
      <c r="A147" s="46"/>
      <c r="B147" s="47"/>
      <c r="C147" s="47"/>
      <c r="D147" s="47"/>
      <c r="E147" s="47"/>
      <c r="F147" s="47"/>
      <c r="G147" s="1"/>
      <c r="H147" s="1"/>
      <c r="I147" s="1"/>
      <c r="J147" s="1"/>
      <c r="K147" s="1"/>
      <c r="L147" s="1"/>
      <c r="M147" s="1"/>
      <c r="N147" s="1"/>
      <c r="O147" s="1"/>
      <c r="P147" s="1"/>
      <c r="Q147" s="1"/>
      <c r="R147" s="1"/>
      <c r="S147" s="1"/>
      <c r="T147" s="1"/>
      <c r="U147" s="1"/>
      <c r="V147" s="1"/>
      <c r="W147" s="1"/>
      <c r="X147" s="1"/>
    </row>
    <row r="148" ht="15.75" customHeight="1">
      <c r="A148" s="46"/>
      <c r="B148" s="47"/>
      <c r="C148" s="47"/>
      <c r="D148" s="47"/>
      <c r="E148" s="47"/>
      <c r="F148" s="47"/>
      <c r="G148" s="1"/>
      <c r="H148" s="1"/>
      <c r="I148" s="1"/>
      <c r="J148" s="1"/>
      <c r="K148" s="1"/>
      <c r="L148" s="1"/>
      <c r="M148" s="1"/>
      <c r="N148" s="1"/>
      <c r="O148" s="1"/>
      <c r="P148" s="1"/>
      <c r="Q148" s="1"/>
      <c r="R148" s="1"/>
      <c r="S148" s="1"/>
      <c r="T148" s="1"/>
      <c r="U148" s="1"/>
      <c r="V148" s="1"/>
      <c r="W148" s="1"/>
      <c r="X148" s="1"/>
    </row>
    <row r="149" ht="15.75" customHeight="1">
      <c r="A149" s="46"/>
      <c r="B149" s="47"/>
      <c r="C149" s="47"/>
      <c r="D149" s="47"/>
      <c r="E149" s="47"/>
      <c r="F149" s="47"/>
      <c r="G149" s="1"/>
      <c r="H149" s="1"/>
      <c r="I149" s="1"/>
      <c r="J149" s="1"/>
      <c r="K149" s="1"/>
      <c r="L149" s="1"/>
      <c r="M149" s="1"/>
      <c r="N149" s="1"/>
      <c r="O149" s="1"/>
      <c r="P149" s="1"/>
      <c r="Q149" s="1"/>
      <c r="R149" s="1"/>
      <c r="S149" s="1"/>
      <c r="T149" s="1"/>
      <c r="U149" s="1"/>
      <c r="V149" s="1"/>
      <c r="W149" s="1"/>
      <c r="X149" s="1"/>
    </row>
    <row r="150" ht="15.75" customHeight="1">
      <c r="A150" s="46"/>
      <c r="B150" s="47"/>
      <c r="C150" s="47"/>
      <c r="D150" s="47"/>
      <c r="E150" s="47"/>
      <c r="F150" s="47"/>
      <c r="G150" s="1"/>
      <c r="H150" s="1"/>
      <c r="I150" s="1"/>
      <c r="J150" s="1"/>
      <c r="K150" s="1"/>
      <c r="L150" s="1"/>
      <c r="M150" s="1"/>
      <c r="N150" s="1"/>
      <c r="O150" s="1"/>
      <c r="P150" s="1"/>
      <c r="Q150" s="1"/>
      <c r="R150" s="1"/>
      <c r="S150" s="1"/>
      <c r="T150" s="1"/>
      <c r="U150" s="1"/>
      <c r="V150" s="1"/>
      <c r="W150" s="1"/>
      <c r="X150" s="1"/>
    </row>
    <row r="151" ht="15.75" customHeight="1">
      <c r="A151" s="46"/>
      <c r="B151" s="47"/>
      <c r="C151" s="47"/>
      <c r="D151" s="47"/>
      <c r="E151" s="47"/>
      <c r="F151" s="47"/>
      <c r="G151" s="1"/>
      <c r="H151" s="1"/>
      <c r="I151" s="1"/>
      <c r="J151" s="1"/>
      <c r="K151" s="1"/>
      <c r="L151" s="1"/>
      <c r="M151" s="1"/>
      <c r="N151" s="1"/>
      <c r="O151" s="1"/>
      <c r="P151" s="1"/>
      <c r="Q151" s="1"/>
      <c r="R151" s="1"/>
      <c r="S151" s="1"/>
      <c r="T151" s="1"/>
      <c r="U151" s="1"/>
      <c r="V151" s="1"/>
      <c r="W151" s="1"/>
      <c r="X151" s="1"/>
    </row>
    <row r="152" ht="15.75" customHeight="1">
      <c r="A152" s="46"/>
      <c r="B152" s="47"/>
      <c r="C152" s="47"/>
      <c r="D152" s="47"/>
      <c r="E152" s="47"/>
      <c r="F152" s="47"/>
      <c r="G152" s="1"/>
      <c r="H152" s="1"/>
      <c r="I152" s="1"/>
      <c r="J152" s="1"/>
      <c r="K152" s="1"/>
      <c r="L152" s="1"/>
      <c r="M152" s="1"/>
      <c r="N152" s="1"/>
      <c r="O152" s="1"/>
      <c r="P152" s="1"/>
      <c r="Q152" s="1"/>
      <c r="R152" s="1"/>
      <c r="S152" s="1"/>
      <c r="T152" s="1"/>
      <c r="U152" s="1"/>
      <c r="V152" s="1"/>
      <c r="W152" s="1"/>
      <c r="X152" s="1"/>
    </row>
    <row r="153" ht="15.75" customHeight="1">
      <c r="A153" s="46"/>
      <c r="B153" s="47"/>
      <c r="C153" s="47"/>
      <c r="D153" s="47"/>
      <c r="E153" s="47"/>
      <c r="F153" s="47"/>
      <c r="G153" s="1"/>
      <c r="H153" s="1"/>
      <c r="I153" s="1"/>
      <c r="J153" s="1"/>
      <c r="K153" s="1"/>
      <c r="L153" s="1"/>
      <c r="M153" s="1"/>
      <c r="N153" s="1"/>
      <c r="O153" s="1"/>
      <c r="P153" s="1"/>
      <c r="Q153" s="1"/>
      <c r="R153" s="1"/>
      <c r="S153" s="1"/>
      <c r="T153" s="1"/>
      <c r="U153" s="1"/>
      <c r="V153" s="1"/>
      <c r="W153" s="1"/>
      <c r="X153" s="1"/>
    </row>
    <row r="154" ht="15.75" customHeight="1">
      <c r="A154" s="46"/>
      <c r="B154" s="47"/>
      <c r="C154" s="47"/>
      <c r="D154" s="47"/>
      <c r="E154" s="47"/>
      <c r="F154" s="47"/>
      <c r="G154" s="1"/>
      <c r="H154" s="1"/>
      <c r="I154" s="1"/>
      <c r="J154" s="1"/>
      <c r="K154" s="1"/>
      <c r="L154" s="1"/>
      <c r="M154" s="1"/>
      <c r="N154" s="1"/>
      <c r="O154" s="1"/>
      <c r="P154" s="1"/>
      <c r="Q154" s="1"/>
      <c r="R154" s="1"/>
      <c r="S154" s="1"/>
      <c r="T154" s="1"/>
      <c r="U154" s="1"/>
      <c r="V154" s="1"/>
      <c r="W154" s="1"/>
      <c r="X154" s="1"/>
    </row>
    <row r="155" ht="15.75" customHeight="1">
      <c r="A155" s="46"/>
      <c r="B155" s="47"/>
      <c r="C155" s="47"/>
      <c r="D155" s="47"/>
      <c r="E155" s="47"/>
      <c r="F155" s="47"/>
      <c r="G155" s="1"/>
      <c r="H155" s="1"/>
      <c r="I155" s="1"/>
      <c r="J155" s="1"/>
      <c r="K155" s="1"/>
      <c r="L155" s="1"/>
      <c r="M155" s="1"/>
      <c r="N155" s="1"/>
      <c r="O155" s="1"/>
      <c r="P155" s="1"/>
      <c r="Q155" s="1"/>
      <c r="R155" s="1"/>
      <c r="S155" s="1"/>
      <c r="T155" s="1"/>
      <c r="U155" s="1"/>
      <c r="V155" s="1"/>
      <c r="W155" s="1"/>
      <c r="X155" s="1"/>
    </row>
    <row r="156" ht="15.75" customHeight="1">
      <c r="A156" s="46"/>
      <c r="B156" s="47"/>
      <c r="C156" s="47"/>
      <c r="D156" s="47"/>
      <c r="E156" s="47"/>
      <c r="F156" s="47"/>
      <c r="G156" s="1"/>
      <c r="H156" s="1"/>
      <c r="I156" s="1"/>
      <c r="J156" s="1"/>
      <c r="K156" s="1"/>
      <c r="L156" s="1"/>
      <c r="M156" s="1"/>
      <c r="N156" s="1"/>
      <c r="O156" s="1"/>
      <c r="P156" s="1"/>
      <c r="Q156" s="1"/>
      <c r="R156" s="1"/>
      <c r="S156" s="1"/>
      <c r="T156" s="1"/>
      <c r="U156" s="1"/>
      <c r="V156" s="1"/>
      <c r="W156" s="1"/>
      <c r="X156" s="1"/>
    </row>
    <row r="157" ht="15.75" customHeight="1">
      <c r="A157" s="46"/>
      <c r="B157" s="47"/>
      <c r="C157" s="47"/>
      <c r="D157" s="47"/>
      <c r="E157" s="47"/>
      <c r="F157" s="47"/>
      <c r="G157" s="1"/>
      <c r="H157" s="1"/>
      <c r="I157" s="1"/>
      <c r="J157" s="1"/>
      <c r="K157" s="1"/>
      <c r="L157" s="1"/>
      <c r="M157" s="1"/>
      <c r="N157" s="1"/>
      <c r="O157" s="1"/>
      <c r="P157" s="1"/>
      <c r="Q157" s="1"/>
      <c r="R157" s="1"/>
      <c r="S157" s="1"/>
      <c r="T157" s="1"/>
      <c r="U157" s="1"/>
      <c r="V157" s="1"/>
      <c r="W157" s="1"/>
      <c r="X157" s="1"/>
    </row>
    <row r="158" ht="15.75" customHeight="1">
      <c r="A158" s="46"/>
      <c r="B158" s="47"/>
      <c r="C158" s="47"/>
      <c r="D158" s="47"/>
      <c r="E158" s="47"/>
      <c r="F158" s="47"/>
      <c r="G158" s="1"/>
      <c r="H158" s="1"/>
      <c r="I158" s="1"/>
      <c r="J158" s="1"/>
      <c r="K158" s="1"/>
      <c r="L158" s="1"/>
      <c r="M158" s="1"/>
      <c r="N158" s="1"/>
      <c r="O158" s="1"/>
      <c r="P158" s="1"/>
      <c r="Q158" s="1"/>
      <c r="R158" s="1"/>
      <c r="S158" s="1"/>
      <c r="T158" s="1"/>
      <c r="U158" s="1"/>
      <c r="V158" s="1"/>
      <c r="W158" s="1"/>
      <c r="X158" s="1"/>
    </row>
    <row r="159" ht="15.75" customHeight="1">
      <c r="A159" s="46"/>
      <c r="B159" s="47"/>
      <c r="C159" s="47"/>
      <c r="D159" s="47"/>
      <c r="E159" s="47"/>
      <c r="F159" s="47"/>
      <c r="G159" s="1"/>
      <c r="H159" s="1"/>
      <c r="I159" s="1"/>
      <c r="J159" s="1"/>
      <c r="K159" s="1"/>
      <c r="L159" s="1"/>
      <c r="M159" s="1"/>
      <c r="N159" s="1"/>
      <c r="O159" s="1"/>
      <c r="P159" s="1"/>
      <c r="Q159" s="1"/>
      <c r="R159" s="1"/>
      <c r="S159" s="1"/>
      <c r="T159" s="1"/>
      <c r="U159" s="1"/>
      <c r="V159" s="1"/>
      <c r="W159" s="1"/>
      <c r="X159" s="1"/>
    </row>
    <row r="160" ht="15.75" customHeight="1">
      <c r="A160" s="46"/>
      <c r="B160" s="47"/>
      <c r="C160" s="47"/>
      <c r="D160" s="47"/>
      <c r="E160" s="47"/>
      <c r="F160" s="47"/>
      <c r="G160" s="1"/>
      <c r="H160" s="1"/>
      <c r="I160" s="1"/>
      <c r="J160" s="1"/>
      <c r="K160" s="1"/>
      <c r="L160" s="1"/>
      <c r="M160" s="1"/>
      <c r="N160" s="1"/>
      <c r="O160" s="1"/>
      <c r="P160" s="1"/>
      <c r="Q160" s="1"/>
      <c r="R160" s="1"/>
      <c r="S160" s="1"/>
      <c r="T160" s="1"/>
      <c r="U160" s="1"/>
      <c r="V160" s="1"/>
      <c r="W160" s="1"/>
      <c r="X160" s="1"/>
    </row>
    <row r="161" ht="15.75" customHeight="1">
      <c r="A161" s="46"/>
      <c r="B161" s="47"/>
      <c r="C161" s="47"/>
      <c r="D161" s="47"/>
      <c r="E161" s="47"/>
      <c r="F161" s="47"/>
      <c r="G161" s="1"/>
      <c r="H161" s="1"/>
      <c r="I161" s="1"/>
      <c r="J161" s="1"/>
      <c r="K161" s="1"/>
      <c r="L161" s="1"/>
      <c r="M161" s="1"/>
      <c r="N161" s="1"/>
      <c r="O161" s="1"/>
      <c r="P161" s="1"/>
      <c r="Q161" s="1"/>
      <c r="R161" s="1"/>
      <c r="S161" s="1"/>
      <c r="T161" s="1"/>
      <c r="U161" s="1"/>
      <c r="V161" s="1"/>
      <c r="W161" s="1"/>
      <c r="X161" s="1"/>
    </row>
    <row r="162" ht="15.75" customHeight="1">
      <c r="A162" s="46"/>
      <c r="B162" s="47"/>
      <c r="C162" s="47"/>
      <c r="D162" s="47"/>
      <c r="E162" s="47"/>
      <c r="F162" s="47"/>
      <c r="G162" s="1"/>
      <c r="H162" s="1"/>
      <c r="I162" s="1"/>
      <c r="J162" s="1"/>
      <c r="K162" s="1"/>
      <c r="L162" s="1"/>
      <c r="M162" s="1"/>
      <c r="N162" s="1"/>
      <c r="O162" s="1"/>
      <c r="P162" s="1"/>
      <c r="Q162" s="1"/>
      <c r="R162" s="1"/>
      <c r="S162" s="1"/>
      <c r="T162" s="1"/>
      <c r="U162" s="1"/>
      <c r="V162" s="1"/>
      <c r="W162" s="1"/>
      <c r="X162" s="1"/>
    </row>
    <row r="163" ht="15.75" customHeight="1">
      <c r="A163" s="46"/>
      <c r="B163" s="47"/>
      <c r="C163" s="47"/>
      <c r="D163" s="47"/>
      <c r="E163" s="47"/>
      <c r="F163" s="47"/>
      <c r="G163" s="1"/>
      <c r="H163" s="1"/>
      <c r="I163" s="1"/>
      <c r="J163" s="1"/>
      <c r="K163" s="1"/>
      <c r="L163" s="1"/>
      <c r="M163" s="1"/>
      <c r="N163" s="1"/>
      <c r="O163" s="1"/>
      <c r="P163" s="1"/>
      <c r="Q163" s="1"/>
      <c r="R163" s="1"/>
      <c r="S163" s="1"/>
      <c r="T163" s="1"/>
      <c r="U163" s="1"/>
      <c r="V163" s="1"/>
      <c r="W163" s="1"/>
      <c r="X163" s="1"/>
    </row>
    <row r="164" ht="15.75" customHeight="1">
      <c r="A164" s="46"/>
      <c r="B164" s="47"/>
      <c r="C164" s="47"/>
      <c r="D164" s="47"/>
      <c r="E164" s="47"/>
      <c r="F164" s="47"/>
      <c r="G164" s="1"/>
      <c r="H164" s="1"/>
      <c r="I164" s="1"/>
      <c r="J164" s="1"/>
      <c r="K164" s="1"/>
      <c r="L164" s="1"/>
      <c r="M164" s="1"/>
      <c r="N164" s="1"/>
      <c r="O164" s="1"/>
      <c r="P164" s="1"/>
      <c r="Q164" s="1"/>
      <c r="R164" s="1"/>
      <c r="S164" s="1"/>
      <c r="T164" s="1"/>
      <c r="U164" s="1"/>
      <c r="V164" s="1"/>
      <c r="W164" s="1"/>
      <c r="X164" s="1"/>
    </row>
    <row r="165" ht="15.75" customHeight="1">
      <c r="A165" s="46"/>
      <c r="B165" s="47"/>
      <c r="C165" s="47"/>
      <c r="D165" s="47"/>
      <c r="E165" s="47"/>
      <c r="F165" s="47"/>
      <c r="G165" s="1"/>
      <c r="H165" s="1"/>
      <c r="I165" s="1"/>
      <c r="J165" s="1"/>
      <c r="K165" s="1"/>
      <c r="L165" s="1"/>
      <c r="M165" s="1"/>
      <c r="N165" s="1"/>
      <c r="O165" s="1"/>
      <c r="P165" s="1"/>
      <c r="Q165" s="1"/>
      <c r="R165" s="1"/>
      <c r="S165" s="1"/>
      <c r="T165" s="1"/>
      <c r="U165" s="1"/>
      <c r="V165" s="1"/>
      <c r="W165" s="1"/>
      <c r="X165" s="1"/>
    </row>
    <row r="166" ht="15.75" customHeight="1">
      <c r="A166" s="46"/>
      <c r="B166" s="47"/>
      <c r="C166" s="47"/>
      <c r="D166" s="47"/>
      <c r="E166" s="47"/>
      <c r="F166" s="47"/>
      <c r="G166" s="1"/>
      <c r="H166" s="1"/>
      <c r="I166" s="1"/>
      <c r="J166" s="1"/>
      <c r="K166" s="1"/>
      <c r="L166" s="1"/>
      <c r="M166" s="1"/>
      <c r="N166" s="1"/>
      <c r="O166" s="1"/>
      <c r="P166" s="1"/>
      <c r="Q166" s="1"/>
      <c r="R166" s="1"/>
      <c r="S166" s="1"/>
      <c r="T166" s="1"/>
      <c r="U166" s="1"/>
      <c r="V166" s="1"/>
      <c r="W166" s="1"/>
      <c r="X166" s="1"/>
    </row>
    <row r="167" ht="15.75" customHeight="1">
      <c r="A167" s="46"/>
      <c r="B167" s="47"/>
      <c r="C167" s="47"/>
      <c r="D167" s="47"/>
      <c r="E167" s="47"/>
      <c r="F167" s="47"/>
      <c r="G167" s="1"/>
      <c r="H167" s="1"/>
      <c r="I167" s="1"/>
      <c r="J167" s="1"/>
      <c r="K167" s="1"/>
      <c r="L167" s="1"/>
      <c r="M167" s="1"/>
      <c r="N167" s="1"/>
      <c r="O167" s="1"/>
      <c r="P167" s="1"/>
      <c r="Q167" s="1"/>
      <c r="R167" s="1"/>
      <c r="S167" s="1"/>
      <c r="T167" s="1"/>
      <c r="U167" s="1"/>
      <c r="V167" s="1"/>
      <c r="W167" s="1"/>
      <c r="X167" s="1"/>
    </row>
    <row r="168" ht="15.75" customHeight="1">
      <c r="A168" s="46"/>
      <c r="B168" s="47"/>
      <c r="C168" s="47"/>
      <c r="D168" s="47"/>
      <c r="E168" s="47"/>
      <c r="F168" s="47"/>
      <c r="G168" s="1"/>
      <c r="H168" s="1"/>
      <c r="I168" s="1"/>
      <c r="J168" s="1"/>
      <c r="K168" s="1"/>
      <c r="L168" s="1"/>
      <c r="M168" s="1"/>
      <c r="N168" s="1"/>
      <c r="O168" s="1"/>
      <c r="P168" s="1"/>
      <c r="Q168" s="1"/>
      <c r="R168" s="1"/>
      <c r="S168" s="1"/>
      <c r="T168" s="1"/>
      <c r="U168" s="1"/>
      <c r="V168" s="1"/>
      <c r="W168" s="1"/>
      <c r="X168" s="1"/>
    </row>
    <row r="169" ht="15.75" customHeight="1">
      <c r="A169" s="46"/>
      <c r="B169" s="47"/>
      <c r="C169" s="47"/>
      <c r="D169" s="47"/>
      <c r="E169" s="47"/>
      <c r="F169" s="47"/>
      <c r="G169" s="1"/>
      <c r="H169" s="1"/>
      <c r="I169" s="1"/>
      <c r="J169" s="1"/>
      <c r="K169" s="1"/>
      <c r="L169" s="1"/>
      <c r="M169" s="1"/>
      <c r="N169" s="1"/>
      <c r="O169" s="1"/>
      <c r="P169" s="1"/>
      <c r="Q169" s="1"/>
      <c r="R169" s="1"/>
      <c r="S169" s="1"/>
      <c r="T169" s="1"/>
      <c r="U169" s="1"/>
      <c r="V169" s="1"/>
      <c r="W169" s="1"/>
      <c r="X169" s="1"/>
    </row>
    <row r="170" ht="15.75" customHeight="1">
      <c r="A170" s="46"/>
      <c r="B170" s="47"/>
      <c r="C170" s="47"/>
      <c r="D170" s="47"/>
      <c r="E170" s="47"/>
      <c r="F170" s="47"/>
      <c r="G170" s="1"/>
      <c r="H170" s="1"/>
      <c r="I170" s="1"/>
      <c r="J170" s="1"/>
      <c r="K170" s="1"/>
      <c r="L170" s="1"/>
      <c r="M170" s="1"/>
      <c r="N170" s="1"/>
      <c r="O170" s="1"/>
      <c r="P170" s="1"/>
      <c r="Q170" s="1"/>
      <c r="R170" s="1"/>
      <c r="S170" s="1"/>
      <c r="T170" s="1"/>
      <c r="U170" s="1"/>
      <c r="V170" s="1"/>
      <c r="W170" s="1"/>
      <c r="X170" s="1"/>
    </row>
    <row r="171" ht="15.75" customHeight="1">
      <c r="A171" s="46"/>
      <c r="B171" s="47"/>
      <c r="C171" s="47"/>
      <c r="D171" s="47"/>
      <c r="E171" s="47"/>
      <c r="F171" s="47"/>
      <c r="G171" s="1"/>
      <c r="H171" s="1"/>
      <c r="I171" s="1"/>
      <c r="J171" s="1"/>
      <c r="K171" s="1"/>
      <c r="L171" s="1"/>
      <c r="M171" s="1"/>
      <c r="N171" s="1"/>
      <c r="O171" s="1"/>
      <c r="P171" s="1"/>
      <c r="Q171" s="1"/>
      <c r="R171" s="1"/>
      <c r="S171" s="1"/>
      <c r="T171" s="1"/>
      <c r="U171" s="1"/>
      <c r="V171" s="1"/>
      <c r="W171" s="1"/>
      <c r="X171" s="1"/>
    </row>
    <row r="172" ht="15.75" customHeight="1">
      <c r="A172" s="46"/>
      <c r="B172" s="47"/>
      <c r="C172" s="47"/>
      <c r="D172" s="47"/>
      <c r="E172" s="47"/>
      <c r="F172" s="47"/>
      <c r="G172" s="1"/>
      <c r="H172" s="1"/>
      <c r="I172" s="1"/>
      <c r="J172" s="1"/>
      <c r="K172" s="1"/>
      <c r="L172" s="1"/>
      <c r="M172" s="1"/>
      <c r="N172" s="1"/>
      <c r="O172" s="1"/>
      <c r="P172" s="1"/>
      <c r="Q172" s="1"/>
      <c r="R172" s="1"/>
      <c r="S172" s="1"/>
      <c r="T172" s="1"/>
      <c r="U172" s="1"/>
      <c r="V172" s="1"/>
      <c r="W172" s="1"/>
      <c r="X172" s="1"/>
    </row>
    <row r="173" ht="15.75" customHeight="1">
      <c r="A173" s="46"/>
      <c r="B173" s="47"/>
      <c r="C173" s="47"/>
      <c r="D173" s="47"/>
      <c r="E173" s="47"/>
      <c r="F173" s="47"/>
      <c r="G173" s="1"/>
      <c r="H173" s="1"/>
      <c r="I173" s="1"/>
      <c r="J173" s="1"/>
      <c r="K173" s="1"/>
      <c r="L173" s="1"/>
      <c r="M173" s="1"/>
      <c r="N173" s="1"/>
      <c r="O173" s="1"/>
      <c r="P173" s="1"/>
      <c r="Q173" s="1"/>
      <c r="R173" s="1"/>
      <c r="S173" s="1"/>
      <c r="T173" s="1"/>
      <c r="U173" s="1"/>
      <c r="V173" s="1"/>
      <c r="W173" s="1"/>
      <c r="X173" s="1"/>
    </row>
    <row r="174" ht="15.75" customHeight="1">
      <c r="A174" s="46"/>
      <c r="B174" s="47"/>
      <c r="C174" s="47"/>
      <c r="D174" s="47"/>
      <c r="E174" s="47"/>
      <c r="F174" s="47"/>
      <c r="G174" s="1"/>
      <c r="H174" s="1"/>
      <c r="I174" s="1"/>
      <c r="J174" s="1"/>
      <c r="K174" s="1"/>
      <c r="L174" s="1"/>
      <c r="M174" s="1"/>
      <c r="N174" s="1"/>
      <c r="O174" s="1"/>
      <c r="P174" s="1"/>
      <c r="Q174" s="1"/>
      <c r="R174" s="1"/>
      <c r="S174" s="1"/>
      <c r="T174" s="1"/>
      <c r="U174" s="1"/>
      <c r="V174" s="1"/>
      <c r="W174" s="1"/>
      <c r="X174" s="1"/>
    </row>
    <row r="175" ht="15.75" customHeight="1">
      <c r="A175" s="46"/>
      <c r="B175" s="47"/>
      <c r="C175" s="47"/>
      <c r="D175" s="47"/>
      <c r="E175" s="47"/>
      <c r="F175" s="47"/>
      <c r="G175" s="1"/>
      <c r="H175" s="1"/>
      <c r="I175" s="1"/>
      <c r="J175" s="1"/>
      <c r="K175" s="1"/>
      <c r="L175" s="1"/>
      <c r="M175" s="1"/>
      <c r="N175" s="1"/>
      <c r="O175" s="1"/>
      <c r="P175" s="1"/>
      <c r="Q175" s="1"/>
      <c r="R175" s="1"/>
      <c r="S175" s="1"/>
      <c r="T175" s="1"/>
      <c r="U175" s="1"/>
      <c r="V175" s="1"/>
      <c r="W175" s="1"/>
      <c r="X175" s="1"/>
    </row>
    <row r="176" ht="15.75" customHeight="1">
      <c r="A176" s="46"/>
      <c r="B176" s="47"/>
      <c r="C176" s="47"/>
      <c r="D176" s="47"/>
      <c r="E176" s="47"/>
      <c r="F176" s="47"/>
      <c r="G176" s="1"/>
      <c r="H176" s="1"/>
      <c r="I176" s="1"/>
      <c r="J176" s="1"/>
      <c r="K176" s="1"/>
      <c r="L176" s="1"/>
      <c r="M176" s="1"/>
      <c r="N176" s="1"/>
      <c r="O176" s="1"/>
      <c r="P176" s="1"/>
      <c r="Q176" s="1"/>
      <c r="R176" s="1"/>
      <c r="S176" s="1"/>
      <c r="T176" s="1"/>
      <c r="U176" s="1"/>
      <c r="V176" s="1"/>
      <c r="W176" s="1"/>
      <c r="X176" s="1"/>
    </row>
    <row r="177" ht="15.75" customHeight="1">
      <c r="A177" s="46"/>
      <c r="B177" s="47"/>
      <c r="C177" s="47"/>
      <c r="D177" s="47"/>
      <c r="E177" s="47"/>
      <c r="F177" s="47"/>
      <c r="G177" s="1"/>
      <c r="H177" s="1"/>
      <c r="I177" s="1"/>
      <c r="J177" s="1"/>
      <c r="K177" s="1"/>
      <c r="L177" s="1"/>
      <c r="M177" s="1"/>
      <c r="N177" s="1"/>
      <c r="O177" s="1"/>
      <c r="P177" s="1"/>
      <c r="Q177" s="1"/>
      <c r="R177" s="1"/>
      <c r="S177" s="1"/>
      <c r="T177" s="1"/>
      <c r="U177" s="1"/>
      <c r="V177" s="1"/>
      <c r="W177" s="1"/>
      <c r="X177" s="1"/>
    </row>
    <row r="178" ht="15.75" customHeight="1">
      <c r="A178" s="46"/>
      <c r="B178" s="47"/>
      <c r="C178" s="47"/>
      <c r="D178" s="47"/>
      <c r="E178" s="47"/>
      <c r="F178" s="47"/>
      <c r="G178" s="1"/>
      <c r="H178" s="1"/>
      <c r="I178" s="1"/>
      <c r="J178" s="1"/>
      <c r="K178" s="1"/>
      <c r="L178" s="1"/>
      <c r="M178" s="1"/>
      <c r="N178" s="1"/>
      <c r="O178" s="1"/>
      <c r="P178" s="1"/>
      <c r="Q178" s="1"/>
      <c r="R178" s="1"/>
      <c r="S178" s="1"/>
      <c r="T178" s="1"/>
      <c r="U178" s="1"/>
      <c r="V178" s="1"/>
      <c r="W178" s="1"/>
      <c r="X178" s="1"/>
    </row>
    <row r="179" ht="15.75" customHeight="1">
      <c r="A179" s="46"/>
      <c r="B179" s="47"/>
      <c r="C179" s="47"/>
      <c r="D179" s="47"/>
      <c r="E179" s="47"/>
      <c r="F179" s="47"/>
      <c r="G179" s="1"/>
      <c r="H179" s="1"/>
      <c r="I179" s="1"/>
      <c r="J179" s="1"/>
      <c r="K179" s="1"/>
      <c r="L179" s="1"/>
      <c r="M179" s="1"/>
      <c r="N179" s="1"/>
      <c r="O179" s="1"/>
      <c r="P179" s="1"/>
      <c r="Q179" s="1"/>
      <c r="R179" s="1"/>
      <c r="S179" s="1"/>
      <c r="T179" s="1"/>
      <c r="U179" s="1"/>
      <c r="V179" s="1"/>
      <c r="W179" s="1"/>
      <c r="X179" s="1"/>
    </row>
    <row r="180" ht="15.75" customHeight="1">
      <c r="A180" s="46"/>
      <c r="B180" s="47"/>
      <c r="C180" s="47"/>
      <c r="D180" s="47"/>
      <c r="E180" s="47"/>
      <c r="F180" s="47"/>
      <c r="G180" s="1"/>
      <c r="H180" s="1"/>
      <c r="I180" s="1"/>
      <c r="J180" s="1"/>
      <c r="K180" s="1"/>
      <c r="L180" s="1"/>
      <c r="M180" s="1"/>
      <c r="N180" s="1"/>
      <c r="O180" s="1"/>
      <c r="P180" s="1"/>
      <c r="Q180" s="1"/>
      <c r="R180" s="1"/>
      <c r="S180" s="1"/>
      <c r="T180" s="1"/>
      <c r="U180" s="1"/>
      <c r="V180" s="1"/>
      <c r="W180" s="1"/>
      <c r="X180" s="1"/>
    </row>
    <row r="181" ht="15.75" customHeight="1">
      <c r="A181" s="46"/>
      <c r="B181" s="47"/>
      <c r="C181" s="47"/>
      <c r="D181" s="47"/>
      <c r="E181" s="47"/>
      <c r="F181" s="47"/>
      <c r="G181" s="1"/>
      <c r="H181" s="1"/>
      <c r="I181" s="1"/>
      <c r="J181" s="1"/>
      <c r="K181" s="1"/>
      <c r="L181" s="1"/>
      <c r="M181" s="1"/>
      <c r="N181" s="1"/>
      <c r="O181" s="1"/>
      <c r="P181" s="1"/>
      <c r="Q181" s="1"/>
      <c r="R181" s="1"/>
      <c r="S181" s="1"/>
      <c r="T181" s="1"/>
      <c r="U181" s="1"/>
      <c r="V181" s="1"/>
      <c r="W181" s="1"/>
      <c r="X181" s="1"/>
    </row>
    <row r="182" ht="15.75" customHeight="1">
      <c r="A182" s="46"/>
      <c r="B182" s="47"/>
      <c r="C182" s="47"/>
      <c r="D182" s="47"/>
      <c r="E182" s="47"/>
      <c r="F182" s="47"/>
      <c r="G182" s="1"/>
      <c r="H182" s="1"/>
      <c r="I182" s="1"/>
      <c r="J182" s="1"/>
      <c r="K182" s="1"/>
      <c r="L182" s="1"/>
      <c r="M182" s="1"/>
      <c r="N182" s="1"/>
      <c r="O182" s="1"/>
      <c r="P182" s="1"/>
      <c r="Q182" s="1"/>
      <c r="R182" s="1"/>
      <c r="S182" s="1"/>
      <c r="T182" s="1"/>
      <c r="U182" s="1"/>
      <c r="V182" s="1"/>
      <c r="W182" s="1"/>
      <c r="X182" s="1"/>
    </row>
    <row r="183" ht="15.75" customHeight="1">
      <c r="A183" s="46"/>
      <c r="B183" s="47"/>
      <c r="C183" s="47"/>
      <c r="D183" s="47"/>
      <c r="E183" s="47"/>
      <c r="F183" s="47"/>
      <c r="G183" s="1"/>
      <c r="H183" s="1"/>
      <c r="I183" s="1"/>
      <c r="J183" s="1"/>
      <c r="K183" s="1"/>
      <c r="L183" s="1"/>
      <c r="M183" s="1"/>
      <c r="N183" s="1"/>
      <c r="O183" s="1"/>
      <c r="P183" s="1"/>
      <c r="Q183" s="1"/>
      <c r="R183" s="1"/>
      <c r="S183" s="1"/>
      <c r="T183" s="1"/>
      <c r="U183" s="1"/>
      <c r="V183" s="1"/>
      <c r="W183" s="1"/>
      <c r="X183" s="1"/>
    </row>
    <row r="184" ht="15.75" customHeight="1">
      <c r="A184" s="46"/>
      <c r="B184" s="47"/>
      <c r="C184" s="47"/>
      <c r="D184" s="47"/>
      <c r="E184" s="47"/>
      <c r="F184" s="47"/>
      <c r="G184" s="1"/>
      <c r="H184" s="1"/>
      <c r="I184" s="1"/>
      <c r="J184" s="1"/>
      <c r="K184" s="1"/>
      <c r="L184" s="1"/>
      <c r="M184" s="1"/>
      <c r="N184" s="1"/>
      <c r="O184" s="1"/>
      <c r="P184" s="1"/>
      <c r="Q184" s="1"/>
      <c r="R184" s="1"/>
      <c r="S184" s="1"/>
      <c r="T184" s="1"/>
      <c r="U184" s="1"/>
      <c r="V184" s="1"/>
      <c r="W184" s="1"/>
      <c r="X184" s="1"/>
    </row>
    <row r="185" ht="15.75" customHeight="1">
      <c r="A185" s="46"/>
      <c r="B185" s="47"/>
      <c r="C185" s="47"/>
      <c r="D185" s="47"/>
      <c r="E185" s="47"/>
      <c r="F185" s="47"/>
      <c r="G185" s="1"/>
      <c r="H185" s="1"/>
      <c r="I185" s="1"/>
      <c r="J185" s="1"/>
      <c r="K185" s="1"/>
      <c r="L185" s="1"/>
      <c r="M185" s="1"/>
      <c r="N185" s="1"/>
      <c r="O185" s="1"/>
      <c r="P185" s="1"/>
      <c r="Q185" s="1"/>
      <c r="R185" s="1"/>
      <c r="S185" s="1"/>
      <c r="T185" s="1"/>
      <c r="U185" s="1"/>
      <c r="V185" s="1"/>
      <c r="W185" s="1"/>
      <c r="X185" s="1"/>
    </row>
    <row r="186" ht="15.75" customHeight="1">
      <c r="A186" s="46"/>
      <c r="B186" s="47"/>
      <c r="C186" s="47"/>
      <c r="D186" s="47"/>
      <c r="E186" s="47"/>
      <c r="F186" s="47"/>
      <c r="G186" s="1"/>
      <c r="H186" s="1"/>
      <c r="I186" s="1"/>
      <c r="J186" s="1"/>
      <c r="K186" s="1"/>
      <c r="L186" s="1"/>
      <c r="M186" s="1"/>
      <c r="N186" s="1"/>
      <c r="O186" s="1"/>
      <c r="P186" s="1"/>
      <c r="Q186" s="1"/>
      <c r="R186" s="1"/>
      <c r="S186" s="1"/>
      <c r="T186" s="1"/>
      <c r="U186" s="1"/>
      <c r="V186" s="1"/>
      <c r="W186" s="1"/>
      <c r="X186" s="1"/>
    </row>
    <row r="187" ht="15.75" customHeight="1">
      <c r="A187" s="46"/>
      <c r="B187" s="47"/>
      <c r="C187" s="47"/>
      <c r="D187" s="47"/>
      <c r="E187" s="47"/>
      <c r="F187" s="47"/>
      <c r="G187" s="1"/>
      <c r="H187" s="1"/>
      <c r="I187" s="1"/>
      <c r="J187" s="1"/>
      <c r="K187" s="1"/>
      <c r="L187" s="1"/>
      <c r="M187" s="1"/>
      <c r="N187" s="1"/>
      <c r="O187" s="1"/>
      <c r="P187" s="1"/>
      <c r="Q187" s="1"/>
      <c r="R187" s="1"/>
      <c r="S187" s="1"/>
      <c r="T187" s="1"/>
      <c r="U187" s="1"/>
      <c r="V187" s="1"/>
      <c r="W187" s="1"/>
      <c r="X187" s="1"/>
    </row>
    <row r="188" ht="15.75" customHeight="1">
      <c r="A188" s="46"/>
      <c r="B188" s="47"/>
      <c r="C188" s="47"/>
      <c r="D188" s="47"/>
      <c r="E188" s="47"/>
      <c r="F188" s="47"/>
      <c r="G188" s="1"/>
      <c r="H188" s="1"/>
      <c r="I188" s="1"/>
      <c r="J188" s="1"/>
      <c r="K188" s="1"/>
      <c r="L188" s="1"/>
      <c r="M188" s="1"/>
      <c r="N188" s="1"/>
      <c r="O188" s="1"/>
      <c r="P188" s="1"/>
      <c r="Q188" s="1"/>
      <c r="R188" s="1"/>
      <c r="S188" s="1"/>
      <c r="T188" s="1"/>
      <c r="U188" s="1"/>
      <c r="V188" s="1"/>
      <c r="W188" s="1"/>
      <c r="X188" s="1"/>
    </row>
    <row r="189" ht="15.75" customHeight="1">
      <c r="A189" s="46"/>
      <c r="B189" s="47"/>
      <c r="C189" s="47"/>
      <c r="D189" s="47"/>
      <c r="E189" s="47"/>
      <c r="F189" s="47"/>
      <c r="G189" s="1"/>
      <c r="H189" s="1"/>
      <c r="I189" s="1"/>
      <c r="J189" s="1"/>
      <c r="K189" s="1"/>
      <c r="L189" s="1"/>
      <c r="M189" s="1"/>
      <c r="N189" s="1"/>
      <c r="O189" s="1"/>
      <c r="P189" s="1"/>
      <c r="Q189" s="1"/>
      <c r="R189" s="1"/>
      <c r="S189" s="1"/>
      <c r="T189" s="1"/>
      <c r="U189" s="1"/>
      <c r="V189" s="1"/>
      <c r="W189" s="1"/>
      <c r="X189" s="1"/>
    </row>
    <row r="190" ht="15.75" customHeight="1">
      <c r="A190" s="46"/>
      <c r="B190" s="47"/>
      <c r="C190" s="47"/>
      <c r="D190" s="47"/>
      <c r="E190" s="47"/>
      <c r="F190" s="47"/>
      <c r="G190" s="1"/>
      <c r="H190" s="1"/>
      <c r="I190" s="1"/>
      <c r="J190" s="1"/>
      <c r="K190" s="1"/>
      <c r="L190" s="1"/>
      <c r="M190" s="1"/>
      <c r="N190" s="1"/>
      <c r="O190" s="1"/>
      <c r="P190" s="1"/>
      <c r="Q190" s="1"/>
      <c r="R190" s="1"/>
      <c r="S190" s="1"/>
      <c r="T190" s="1"/>
      <c r="U190" s="1"/>
      <c r="V190" s="1"/>
      <c r="W190" s="1"/>
      <c r="X190" s="1"/>
    </row>
    <row r="191" ht="15.75" customHeight="1">
      <c r="A191" s="46"/>
      <c r="B191" s="47"/>
      <c r="C191" s="47"/>
      <c r="D191" s="47"/>
      <c r="E191" s="47"/>
      <c r="F191" s="47"/>
      <c r="G191" s="1"/>
      <c r="H191" s="1"/>
      <c r="I191" s="1"/>
      <c r="J191" s="1"/>
      <c r="K191" s="1"/>
      <c r="L191" s="1"/>
      <c r="M191" s="1"/>
      <c r="N191" s="1"/>
      <c r="O191" s="1"/>
      <c r="P191" s="1"/>
      <c r="Q191" s="1"/>
      <c r="R191" s="1"/>
      <c r="S191" s="1"/>
      <c r="T191" s="1"/>
      <c r="U191" s="1"/>
      <c r="V191" s="1"/>
      <c r="W191" s="1"/>
      <c r="X191" s="1"/>
    </row>
    <row r="192" ht="15.75" customHeight="1">
      <c r="A192" s="46"/>
      <c r="B192" s="47"/>
      <c r="C192" s="47"/>
      <c r="D192" s="47"/>
      <c r="E192" s="47"/>
      <c r="F192" s="47"/>
      <c r="G192" s="1"/>
      <c r="H192" s="1"/>
      <c r="I192" s="1"/>
      <c r="J192" s="1"/>
      <c r="K192" s="1"/>
      <c r="L192" s="1"/>
      <c r="M192" s="1"/>
      <c r="N192" s="1"/>
      <c r="O192" s="1"/>
      <c r="P192" s="1"/>
      <c r="Q192" s="1"/>
      <c r="R192" s="1"/>
      <c r="S192" s="1"/>
      <c r="T192" s="1"/>
      <c r="U192" s="1"/>
      <c r="V192" s="1"/>
      <c r="W192" s="1"/>
      <c r="X192" s="1"/>
    </row>
    <row r="193" ht="15.75" customHeight="1">
      <c r="A193" s="46"/>
      <c r="B193" s="47"/>
      <c r="C193" s="47"/>
      <c r="D193" s="47"/>
      <c r="E193" s="47"/>
      <c r="F193" s="47"/>
      <c r="G193" s="1"/>
      <c r="H193" s="1"/>
      <c r="I193" s="1"/>
      <c r="J193" s="1"/>
      <c r="K193" s="1"/>
      <c r="L193" s="1"/>
      <c r="M193" s="1"/>
      <c r="N193" s="1"/>
      <c r="O193" s="1"/>
      <c r="P193" s="1"/>
      <c r="Q193" s="1"/>
      <c r="R193" s="1"/>
      <c r="S193" s="1"/>
      <c r="T193" s="1"/>
      <c r="U193" s="1"/>
      <c r="V193" s="1"/>
      <c r="W193" s="1"/>
      <c r="X193" s="1"/>
    </row>
    <row r="194" ht="15.75" customHeight="1">
      <c r="A194" s="46"/>
      <c r="B194" s="47"/>
      <c r="C194" s="47"/>
      <c r="D194" s="47"/>
      <c r="E194" s="47"/>
      <c r="F194" s="47"/>
      <c r="G194" s="1"/>
      <c r="H194" s="1"/>
      <c r="I194" s="1"/>
      <c r="J194" s="1"/>
      <c r="K194" s="1"/>
      <c r="L194" s="1"/>
      <c r="M194" s="1"/>
      <c r="N194" s="1"/>
      <c r="O194" s="1"/>
      <c r="P194" s="1"/>
      <c r="Q194" s="1"/>
      <c r="R194" s="1"/>
      <c r="S194" s="1"/>
      <c r="T194" s="1"/>
      <c r="U194" s="1"/>
      <c r="V194" s="1"/>
      <c r="W194" s="1"/>
      <c r="X194" s="1"/>
    </row>
    <row r="195" ht="15.75" customHeight="1">
      <c r="A195" s="46"/>
      <c r="B195" s="47"/>
      <c r="C195" s="47"/>
      <c r="D195" s="47"/>
      <c r="E195" s="47"/>
      <c r="F195" s="47"/>
      <c r="G195" s="1"/>
      <c r="H195" s="1"/>
      <c r="I195" s="1"/>
      <c r="J195" s="1"/>
      <c r="K195" s="1"/>
      <c r="L195" s="1"/>
      <c r="M195" s="1"/>
      <c r="N195" s="1"/>
      <c r="O195" s="1"/>
      <c r="P195" s="1"/>
      <c r="Q195" s="1"/>
      <c r="R195" s="1"/>
      <c r="S195" s="1"/>
      <c r="T195" s="1"/>
      <c r="U195" s="1"/>
      <c r="V195" s="1"/>
      <c r="W195" s="1"/>
      <c r="X195" s="1"/>
    </row>
    <row r="196" ht="15.75" customHeight="1">
      <c r="A196" s="46"/>
      <c r="B196" s="47"/>
      <c r="C196" s="47"/>
      <c r="D196" s="47"/>
      <c r="E196" s="47"/>
      <c r="F196" s="47"/>
      <c r="G196" s="1"/>
      <c r="H196" s="1"/>
      <c r="I196" s="1"/>
      <c r="J196" s="1"/>
      <c r="K196" s="1"/>
      <c r="L196" s="1"/>
      <c r="M196" s="1"/>
      <c r="N196" s="1"/>
      <c r="O196" s="1"/>
      <c r="P196" s="1"/>
      <c r="Q196" s="1"/>
      <c r="R196" s="1"/>
      <c r="S196" s="1"/>
      <c r="T196" s="1"/>
      <c r="U196" s="1"/>
      <c r="V196" s="1"/>
      <c r="W196" s="1"/>
      <c r="X196" s="1"/>
    </row>
    <row r="197" ht="15.75" customHeight="1">
      <c r="A197" s="46"/>
      <c r="B197" s="47"/>
      <c r="C197" s="47"/>
      <c r="D197" s="47"/>
      <c r="E197" s="47"/>
      <c r="F197" s="47"/>
      <c r="G197" s="1"/>
      <c r="H197" s="1"/>
      <c r="I197" s="1"/>
      <c r="J197" s="1"/>
      <c r="K197" s="1"/>
      <c r="L197" s="1"/>
      <c r="M197" s="1"/>
      <c r="N197" s="1"/>
      <c r="O197" s="1"/>
      <c r="P197" s="1"/>
      <c r="Q197" s="1"/>
      <c r="R197" s="1"/>
      <c r="S197" s="1"/>
      <c r="T197" s="1"/>
      <c r="U197" s="1"/>
      <c r="V197" s="1"/>
      <c r="W197" s="1"/>
      <c r="X197" s="1"/>
    </row>
    <row r="198" ht="15.75" customHeight="1">
      <c r="A198" s="46"/>
      <c r="B198" s="47"/>
      <c r="C198" s="47"/>
      <c r="D198" s="47"/>
      <c r="E198" s="47"/>
      <c r="F198" s="47"/>
      <c r="G198" s="1"/>
      <c r="H198" s="1"/>
      <c r="I198" s="1"/>
      <c r="J198" s="1"/>
      <c r="K198" s="1"/>
      <c r="L198" s="1"/>
      <c r="M198" s="1"/>
      <c r="N198" s="1"/>
      <c r="O198" s="1"/>
      <c r="P198" s="1"/>
      <c r="Q198" s="1"/>
      <c r="R198" s="1"/>
      <c r="S198" s="1"/>
      <c r="T198" s="1"/>
      <c r="U198" s="1"/>
      <c r="V198" s="1"/>
      <c r="W198" s="1"/>
      <c r="X198" s="1"/>
    </row>
    <row r="199" ht="15.75" customHeight="1">
      <c r="A199" s="46"/>
      <c r="B199" s="47"/>
      <c r="C199" s="47"/>
      <c r="D199" s="47"/>
      <c r="E199" s="47"/>
      <c r="F199" s="47"/>
      <c r="G199" s="1"/>
      <c r="H199" s="1"/>
      <c r="I199" s="1"/>
      <c r="J199" s="1"/>
      <c r="K199" s="1"/>
      <c r="L199" s="1"/>
      <c r="M199" s="1"/>
      <c r="N199" s="1"/>
      <c r="O199" s="1"/>
      <c r="P199" s="1"/>
      <c r="Q199" s="1"/>
      <c r="R199" s="1"/>
      <c r="S199" s="1"/>
      <c r="T199" s="1"/>
      <c r="U199" s="1"/>
      <c r="V199" s="1"/>
      <c r="W199" s="1"/>
      <c r="X199" s="1"/>
    </row>
    <row r="200" ht="15.75" customHeight="1">
      <c r="A200" s="46"/>
      <c r="B200" s="47"/>
      <c r="C200" s="47"/>
      <c r="D200" s="47"/>
      <c r="E200" s="47"/>
      <c r="F200" s="47"/>
      <c r="G200" s="1"/>
      <c r="H200" s="1"/>
      <c r="I200" s="1"/>
      <c r="J200" s="1"/>
      <c r="K200" s="1"/>
      <c r="L200" s="1"/>
      <c r="M200" s="1"/>
      <c r="N200" s="1"/>
      <c r="O200" s="1"/>
      <c r="P200" s="1"/>
      <c r="Q200" s="1"/>
      <c r="R200" s="1"/>
      <c r="S200" s="1"/>
      <c r="T200" s="1"/>
      <c r="U200" s="1"/>
      <c r="V200" s="1"/>
      <c r="W200" s="1"/>
      <c r="X200" s="1"/>
    </row>
    <row r="201" ht="15.75" customHeight="1">
      <c r="A201" s="46"/>
      <c r="B201" s="47"/>
      <c r="C201" s="47"/>
      <c r="D201" s="47"/>
      <c r="E201" s="47"/>
      <c r="F201" s="47"/>
      <c r="G201" s="1"/>
      <c r="H201" s="1"/>
      <c r="I201" s="1"/>
      <c r="J201" s="1"/>
      <c r="K201" s="1"/>
      <c r="L201" s="1"/>
      <c r="M201" s="1"/>
      <c r="N201" s="1"/>
      <c r="O201" s="1"/>
      <c r="P201" s="1"/>
      <c r="Q201" s="1"/>
      <c r="R201" s="1"/>
      <c r="S201" s="1"/>
      <c r="T201" s="1"/>
      <c r="U201" s="1"/>
      <c r="V201" s="1"/>
      <c r="W201" s="1"/>
      <c r="X201" s="1"/>
    </row>
    <row r="202" ht="15.75" customHeight="1">
      <c r="A202" s="46"/>
      <c r="B202" s="47"/>
      <c r="C202" s="47"/>
      <c r="D202" s="47"/>
      <c r="E202" s="47"/>
      <c r="F202" s="47"/>
      <c r="G202" s="1"/>
      <c r="H202" s="1"/>
      <c r="I202" s="1"/>
      <c r="J202" s="1"/>
      <c r="K202" s="1"/>
      <c r="L202" s="1"/>
      <c r="M202" s="1"/>
      <c r="N202" s="1"/>
      <c r="O202" s="1"/>
      <c r="P202" s="1"/>
      <c r="Q202" s="1"/>
      <c r="R202" s="1"/>
      <c r="S202" s="1"/>
      <c r="T202" s="1"/>
      <c r="U202" s="1"/>
      <c r="V202" s="1"/>
      <c r="W202" s="1"/>
      <c r="X202" s="1"/>
    </row>
    <row r="203" ht="15.75" customHeight="1">
      <c r="A203" s="46"/>
      <c r="B203" s="47"/>
      <c r="C203" s="47"/>
      <c r="D203" s="47"/>
      <c r="E203" s="47"/>
      <c r="F203" s="47"/>
      <c r="G203" s="1"/>
      <c r="H203" s="1"/>
      <c r="I203" s="1"/>
      <c r="J203" s="1"/>
      <c r="K203" s="1"/>
      <c r="L203" s="1"/>
      <c r="M203" s="1"/>
      <c r="N203" s="1"/>
      <c r="O203" s="1"/>
      <c r="P203" s="1"/>
      <c r="Q203" s="1"/>
      <c r="R203" s="1"/>
      <c r="S203" s="1"/>
      <c r="T203" s="1"/>
      <c r="U203" s="1"/>
      <c r="V203" s="1"/>
      <c r="W203" s="1"/>
      <c r="X203" s="1"/>
    </row>
    <row r="204" ht="15.75" customHeight="1">
      <c r="A204" s="46"/>
      <c r="B204" s="47"/>
      <c r="C204" s="47"/>
      <c r="D204" s="47"/>
      <c r="E204" s="47"/>
      <c r="F204" s="47"/>
      <c r="G204" s="1"/>
      <c r="H204" s="1"/>
      <c r="I204" s="1"/>
      <c r="J204" s="1"/>
      <c r="K204" s="1"/>
      <c r="L204" s="1"/>
      <c r="M204" s="1"/>
      <c r="N204" s="1"/>
      <c r="O204" s="1"/>
      <c r="P204" s="1"/>
      <c r="Q204" s="1"/>
      <c r="R204" s="1"/>
      <c r="S204" s="1"/>
      <c r="T204" s="1"/>
      <c r="U204" s="1"/>
      <c r="V204" s="1"/>
      <c r="W204" s="1"/>
      <c r="X204" s="1"/>
    </row>
    <row r="205" ht="15.75" customHeight="1">
      <c r="A205" s="46"/>
      <c r="B205" s="47"/>
      <c r="C205" s="47"/>
      <c r="D205" s="47"/>
      <c r="E205" s="47"/>
      <c r="F205" s="47"/>
      <c r="G205" s="1"/>
      <c r="H205" s="1"/>
      <c r="I205" s="1"/>
      <c r="J205" s="1"/>
      <c r="K205" s="1"/>
      <c r="L205" s="1"/>
      <c r="M205" s="1"/>
      <c r="N205" s="1"/>
      <c r="O205" s="1"/>
      <c r="P205" s="1"/>
      <c r="Q205" s="1"/>
      <c r="R205" s="1"/>
      <c r="S205" s="1"/>
      <c r="T205" s="1"/>
      <c r="U205" s="1"/>
      <c r="V205" s="1"/>
      <c r="W205" s="1"/>
      <c r="X205" s="1"/>
    </row>
    <row r="206" ht="15.75" customHeight="1">
      <c r="A206" s="46"/>
      <c r="B206" s="47"/>
      <c r="C206" s="47"/>
      <c r="D206" s="47"/>
      <c r="E206" s="47"/>
      <c r="F206" s="47"/>
      <c r="G206" s="1"/>
      <c r="H206" s="1"/>
      <c r="I206" s="1"/>
      <c r="J206" s="1"/>
      <c r="K206" s="1"/>
      <c r="L206" s="1"/>
      <c r="M206" s="1"/>
      <c r="N206" s="1"/>
      <c r="O206" s="1"/>
      <c r="P206" s="1"/>
      <c r="Q206" s="1"/>
      <c r="R206" s="1"/>
      <c r="S206" s="1"/>
      <c r="T206" s="1"/>
      <c r="U206" s="1"/>
      <c r="V206" s="1"/>
      <c r="W206" s="1"/>
      <c r="X206" s="1"/>
    </row>
    <row r="207" ht="15.75" customHeight="1">
      <c r="A207" s="46"/>
      <c r="B207" s="47"/>
      <c r="C207" s="47"/>
      <c r="D207" s="47"/>
      <c r="E207" s="47"/>
      <c r="F207" s="47"/>
      <c r="G207" s="1"/>
      <c r="H207" s="1"/>
      <c r="I207" s="1"/>
      <c r="J207" s="1"/>
      <c r="K207" s="1"/>
      <c r="L207" s="1"/>
      <c r="M207" s="1"/>
      <c r="N207" s="1"/>
      <c r="O207" s="1"/>
      <c r="P207" s="1"/>
      <c r="Q207" s="1"/>
      <c r="R207" s="1"/>
      <c r="S207" s="1"/>
      <c r="T207" s="1"/>
      <c r="U207" s="1"/>
      <c r="V207" s="1"/>
      <c r="W207" s="1"/>
      <c r="X207" s="1"/>
    </row>
    <row r="208" ht="15.75" customHeight="1">
      <c r="A208" s="46"/>
      <c r="B208" s="47"/>
      <c r="C208" s="47"/>
      <c r="D208" s="47"/>
      <c r="E208" s="47"/>
      <c r="F208" s="47"/>
      <c r="G208" s="1"/>
      <c r="H208" s="1"/>
      <c r="I208" s="1"/>
      <c r="J208" s="1"/>
      <c r="K208" s="1"/>
      <c r="L208" s="1"/>
      <c r="M208" s="1"/>
      <c r="N208" s="1"/>
      <c r="O208" s="1"/>
      <c r="P208" s="1"/>
      <c r="Q208" s="1"/>
      <c r="R208" s="1"/>
      <c r="S208" s="1"/>
      <c r="T208" s="1"/>
      <c r="U208" s="1"/>
      <c r="V208" s="1"/>
      <c r="W208" s="1"/>
      <c r="X208" s="1"/>
    </row>
    <row r="209" ht="15.75" customHeight="1">
      <c r="A209" s="46"/>
      <c r="B209" s="47"/>
      <c r="C209" s="47"/>
      <c r="D209" s="47"/>
      <c r="E209" s="47"/>
      <c r="F209" s="47"/>
      <c r="G209" s="1"/>
      <c r="H209" s="1"/>
      <c r="I209" s="1"/>
      <c r="J209" s="1"/>
      <c r="K209" s="1"/>
      <c r="L209" s="1"/>
      <c r="M209" s="1"/>
      <c r="N209" s="1"/>
      <c r="O209" s="1"/>
      <c r="P209" s="1"/>
      <c r="Q209" s="1"/>
      <c r="R209" s="1"/>
      <c r="S209" s="1"/>
      <c r="T209" s="1"/>
      <c r="U209" s="1"/>
      <c r="V209" s="1"/>
      <c r="W209" s="1"/>
      <c r="X209" s="1"/>
    </row>
    <row r="210" ht="15.75" customHeight="1">
      <c r="A210" s="46"/>
      <c r="B210" s="47"/>
      <c r="C210" s="47"/>
      <c r="D210" s="47"/>
      <c r="E210" s="47"/>
      <c r="F210" s="47"/>
      <c r="G210" s="1"/>
      <c r="H210" s="1"/>
      <c r="I210" s="1"/>
      <c r="J210" s="1"/>
      <c r="K210" s="1"/>
      <c r="L210" s="1"/>
      <c r="M210" s="1"/>
      <c r="N210" s="1"/>
      <c r="O210" s="1"/>
      <c r="P210" s="1"/>
      <c r="Q210" s="1"/>
      <c r="R210" s="1"/>
      <c r="S210" s="1"/>
      <c r="T210" s="1"/>
      <c r="U210" s="1"/>
      <c r="V210" s="1"/>
      <c r="W210" s="1"/>
      <c r="X210" s="1"/>
    </row>
    <row r="211" ht="15.75" customHeight="1">
      <c r="A211" s="46"/>
      <c r="B211" s="47"/>
      <c r="C211" s="47"/>
      <c r="D211" s="47"/>
      <c r="E211" s="47"/>
      <c r="F211" s="47"/>
      <c r="G211" s="1"/>
      <c r="H211" s="1"/>
      <c r="I211" s="1"/>
      <c r="J211" s="1"/>
      <c r="K211" s="1"/>
      <c r="L211" s="1"/>
      <c r="M211" s="1"/>
      <c r="N211" s="1"/>
      <c r="O211" s="1"/>
      <c r="P211" s="1"/>
      <c r="Q211" s="1"/>
      <c r="R211" s="1"/>
      <c r="S211" s="1"/>
      <c r="T211" s="1"/>
      <c r="U211" s="1"/>
      <c r="V211" s="1"/>
      <c r="W211" s="1"/>
      <c r="X211" s="1"/>
    </row>
    <row r="212" ht="15.75" customHeight="1">
      <c r="A212" s="46"/>
      <c r="B212" s="47"/>
      <c r="C212" s="47"/>
      <c r="D212" s="47"/>
      <c r="E212" s="47"/>
      <c r="F212" s="47"/>
      <c r="G212" s="1"/>
      <c r="H212" s="1"/>
      <c r="I212" s="1"/>
      <c r="J212" s="1"/>
      <c r="K212" s="1"/>
      <c r="L212" s="1"/>
      <c r="M212" s="1"/>
      <c r="N212" s="1"/>
      <c r="O212" s="1"/>
      <c r="P212" s="1"/>
      <c r="Q212" s="1"/>
      <c r="R212" s="1"/>
      <c r="S212" s="1"/>
      <c r="T212" s="1"/>
      <c r="U212" s="1"/>
      <c r="V212" s="1"/>
      <c r="W212" s="1"/>
      <c r="X212" s="1"/>
    </row>
    <row r="213" ht="15.75" customHeight="1">
      <c r="A213" s="46"/>
      <c r="B213" s="47"/>
      <c r="C213" s="47"/>
      <c r="D213" s="47"/>
      <c r="E213" s="47"/>
      <c r="F213" s="47"/>
      <c r="G213" s="1"/>
      <c r="H213" s="1"/>
      <c r="I213" s="1"/>
      <c r="J213" s="1"/>
      <c r="K213" s="1"/>
      <c r="L213" s="1"/>
      <c r="M213" s="1"/>
      <c r="N213" s="1"/>
      <c r="O213" s="1"/>
      <c r="P213" s="1"/>
      <c r="Q213" s="1"/>
      <c r="R213" s="1"/>
      <c r="S213" s="1"/>
      <c r="T213" s="1"/>
      <c r="U213" s="1"/>
      <c r="V213" s="1"/>
      <c r="W213" s="1"/>
      <c r="X213" s="1"/>
    </row>
    <row r="214" ht="15.75" customHeight="1">
      <c r="A214" s="46"/>
      <c r="B214" s="47"/>
      <c r="C214" s="47"/>
      <c r="D214" s="47"/>
      <c r="E214" s="47"/>
      <c r="F214" s="47"/>
      <c r="G214" s="1"/>
      <c r="H214" s="1"/>
      <c r="I214" s="1"/>
      <c r="J214" s="1"/>
      <c r="K214" s="1"/>
      <c r="L214" s="1"/>
      <c r="M214" s="1"/>
      <c r="N214" s="1"/>
      <c r="O214" s="1"/>
      <c r="P214" s="1"/>
      <c r="Q214" s="1"/>
      <c r="R214" s="1"/>
      <c r="S214" s="1"/>
      <c r="T214" s="1"/>
      <c r="U214" s="1"/>
      <c r="V214" s="1"/>
      <c r="W214" s="1"/>
      <c r="X214" s="1"/>
    </row>
    <row r="215" ht="15.75" customHeight="1">
      <c r="A215" s="46"/>
      <c r="B215" s="47"/>
      <c r="C215" s="47"/>
      <c r="D215" s="47"/>
      <c r="E215" s="47"/>
      <c r="F215" s="47"/>
      <c r="G215" s="1"/>
      <c r="H215" s="1"/>
      <c r="I215" s="1"/>
      <c r="J215" s="1"/>
      <c r="K215" s="1"/>
      <c r="L215" s="1"/>
      <c r="M215" s="1"/>
      <c r="N215" s="1"/>
      <c r="O215" s="1"/>
      <c r="P215" s="1"/>
      <c r="Q215" s="1"/>
      <c r="R215" s="1"/>
      <c r="S215" s="1"/>
      <c r="T215" s="1"/>
      <c r="U215" s="1"/>
      <c r="V215" s="1"/>
      <c r="W215" s="1"/>
      <c r="X215" s="1"/>
    </row>
    <row r="216" ht="15.75" customHeight="1">
      <c r="A216" s="46"/>
      <c r="B216" s="47"/>
      <c r="C216" s="47"/>
      <c r="D216" s="47"/>
      <c r="E216" s="47"/>
      <c r="F216" s="47"/>
      <c r="G216" s="1"/>
      <c r="H216" s="1"/>
      <c r="I216" s="1"/>
      <c r="J216" s="1"/>
      <c r="K216" s="1"/>
      <c r="L216" s="1"/>
      <c r="M216" s="1"/>
      <c r="N216" s="1"/>
      <c r="O216" s="1"/>
      <c r="P216" s="1"/>
      <c r="Q216" s="1"/>
      <c r="R216" s="1"/>
      <c r="S216" s="1"/>
      <c r="T216" s="1"/>
      <c r="U216" s="1"/>
      <c r="V216" s="1"/>
      <c r="W216" s="1"/>
      <c r="X216" s="1"/>
    </row>
    <row r="217" ht="15.75" customHeight="1">
      <c r="A217" s="46"/>
      <c r="B217" s="47"/>
      <c r="C217" s="47"/>
      <c r="D217" s="47"/>
      <c r="E217" s="47"/>
      <c r="F217" s="47"/>
      <c r="G217" s="1"/>
      <c r="H217" s="1"/>
      <c r="I217" s="1"/>
      <c r="J217" s="1"/>
      <c r="K217" s="1"/>
      <c r="L217" s="1"/>
      <c r="M217" s="1"/>
      <c r="N217" s="1"/>
      <c r="O217" s="1"/>
      <c r="P217" s="1"/>
      <c r="Q217" s="1"/>
      <c r="R217" s="1"/>
      <c r="S217" s="1"/>
      <c r="T217" s="1"/>
      <c r="U217" s="1"/>
      <c r="V217" s="1"/>
      <c r="W217" s="1"/>
      <c r="X217" s="1"/>
    </row>
    <row r="218" ht="15.75" customHeight="1">
      <c r="A218" s="46"/>
      <c r="B218" s="47"/>
      <c r="C218" s="47"/>
      <c r="D218" s="47"/>
      <c r="E218" s="47"/>
      <c r="F218" s="47"/>
      <c r="G218" s="1"/>
      <c r="H218" s="1"/>
      <c r="I218" s="1"/>
      <c r="J218" s="1"/>
      <c r="K218" s="1"/>
      <c r="L218" s="1"/>
      <c r="M218" s="1"/>
      <c r="N218" s="1"/>
      <c r="O218" s="1"/>
      <c r="P218" s="1"/>
      <c r="Q218" s="1"/>
      <c r="R218" s="1"/>
      <c r="S218" s="1"/>
      <c r="T218" s="1"/>
      <c r="U218" s="1"/>
      <c r="V218" s="1"/>
      <c r="W218" s="1"/>
      <c r="X218" s="1"/>
    </row>
    <row r="219" ht="15.75" customHeight="1">
      <c r="A219" s="46"/>
      <c r="B219" s="47"/>
      <c r="C219" s="47"/>
      <c r="D219" s="47"/>
      <c r="E219" s="47"/>
      <c r="F219" s="47"/>
      <c r="G219" s="1"/>
      <c r="H219" s="1"/>
      <c r="I219" s="1"/>
      <c r="J219" s="1"/>
      <c r="K219" s="1"/>
      <c r="L219" s="1"/>
      <c r="M219" s="1"/>
      <c r="N219" s="1"/>
      <c r="O219" s="1"/>
      <c r="P219" s="1"/>
      <c r="Q219" s="1"/>
      <c r="R219" s="1"/>
      <c r="S219" s="1"/>
      <c r="T219" s="1"/>
      <c r="U219" s="1"/>
      <c r="V219" s="1"/>
      <c r="W219" s="1"/>
      <c r="X219" s="1"/>
    </row>
    <row r="220" ht="15.75" customHeight="1">
      <c r="A220" s="46"/>
      <c r="B220" s="47"/>
      <c r="C220" s="47"/>
      <c r="D220" s="47"/>
      <c r="E220" s="47"/>
      <c r="F220" s="47"/>
      <c r="G220" s="1"/>
      <c r="H220" s="1"/>
      <c r="I220" s="1"/>
      <c r="J220" s="1"/>
      <c r="K220" s="1"/>
      <c r="L220" s="1"/>
      <c r="M220" s="1"/>
      <c r="N220" s="1"/>
      <c r="O220" s="1"/>
      <c r="P220" s="1"/>
      <c r="Q220" s="1"/>
      <c r="R220" s="1"/>
      <c r="S220" s="1"/>
      <c r="T220" s="1"/>
      <c r="U220" s="1"/>
      <c r="V220" s="1"/>
      <c r="W220" s="1"/>
      <c r="X220" s="1"/>
    </row>
    <row r="221" ht="15.75" customHeight="1">
      <c r="A221" s="46"/>
      <c r="B221" s="47"/>
      <c r="C221" s="47"/>
      <c r="D221" s="47"/>
      <c r="E221" s="47"/>
      <c r="F221" s="47"/>
      <c r="G221" s="1"/>
      <c r="H221" s="1"/>
      <c r="I221" s="1"/>
      <c r="J221" s="1"/>
      <c r="K221" s="1"/>
      <c r="L221" s="1"/>
      <c r="M221" s="1"/>
      <c r="N221" s="1"/>
      <c r="O221" s="1"/>
      <c r="P221" s="1"/>
      <c r="Q221" s="1"/>
      <c r="R221" s="1"/>
      <c r="S221" s="1"/>
      <c r="T221" s="1"/>
      <c r="U221" s="1"/>
      <c r="V221" s="1"/>
      <c r="W221" s="1"/>
      <c r="X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V2"/>
    <mergeCell ref="A4:V4"/>
    <mergeCell ref="A5:V5"/>
    <mergeCell ref="A6:V6"/>
    <mergeCell ref="A7:V7"/>
    <mergeCell ref="A8:V8"/>
    <mergeCell ref="A9:V9"/>
    <mergeCell ref="A21:T21"/>
  </mergeCells>
  <hyperlinks>
    <hyperlink r:id="rId1" ref="H13"/>
    <hyperlink r:id="rId2" ref="H14"/>
    <hyperlink r:id="rId3" ref="I14"/>
    <hyperlink r:id="rId4" ref="J14"/>
    <hyperlink r:id="rId5" ref="H15"/>
    <hyperlink r:id="rId6" ref="I15"/>
    <hyperlink r:id="rId7" ref="J15"/>
  </hyperlinks>
  <printOptions/>
  <pageMargins bottom="0.75" footer="0.0" header="0.0" left="0.7" right="0.7" top="0.75"/>
  <pageSetup orientation="landscape"/>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4.29"/>
    <col customWidth="1" min="2" max="2" width="14.86"/>
    <col customWidth="1" min="3" max="3" width="10.14"/>
    <col customWidth="1" min="4" max="4" width="12.29"/>
    <col customWidth="1" min="5" max="5" width="6.0"/>
    <col customWidth="1" min="6" max="6" width="9.43"/>
    <col customWidth="1" min="7" max="7" width="9.29"/>
    <col customWidth="1" min="8" max="8" width="12.0"/>
    <col customWidth="1" min="9" max="11" width="8.71"/>
    <col customWidth="1" min="12" max="12" width="8.43"/>
    <col customWidth="1" min="13" max="13" width="15.57"/>
    <col customWidth="1" min="14" max="16" width="9.14"/>
    <col customWidth="1" min="17" max="22" width="8.0"/>
  </cols>
  <sheetData>
    <row r="1">
      <c r="A1" s="46"/>
      <c r="B1" s="47"/>
      <c r="C1" s="47"/>
      <c r="D1" s="47"/>
      <c r="E1" s="1"/>
      <c r="F1" s="1"/>
      <c r="G1" s="1"/>
      <c r="H1" s="1"/>
      <c r="I1" s="1"/>
      <c r="J1" s="1"/>
      <c r="K1" s="1"/>
      <c r="L1" s="1"/>
      <c r="M1" s="1"/>
      <c r="N1" s="1"/>
      <c r="O1" s="1"/>
      <c r="P1" s="1"/>
    </row>
    <row r="2" ht="15.75" customHeight="1">
      <c r="A2" s="97" t="s">
        <v>188</v>
      </c>
      <c r="B2" s="49"/>
      <c r="C2" s="49"/>
      <c r="D2" s="49"/>
      <c r="E2" s="49"/>
      <c r="F2" s="49"/>
      <c r="G2" s="49"/>
      <c r="H2" s="49"/>
      <c r="I2" s="49"/>
      <c r="J2" s="49"/>
      <c r="K2" s="49"/>
      <c r="L2" s="50"/>
      <c r="M2" s="51"/>
      <c r="N2" s="51"/>
      <c r="O2" s="51"/>
      <c r="P2" s="51"/>
      <c r="Q2" s="52"/>
      <c r="R2" s="52"/>
      <c r="S2" s="52"/>
      <c r="T2" s="52"/>
      <c r="U2" s="52"/>
      <c r="V2" s="52"/>
    </row>
    <row r="3">
      <c r="A3" s="52"/>
      <c r="B3" s="52"/>
      <c r="C3" s="52"/>
      <c r="D3" s="52"/>
      <c r="E3" s="52"/>
      <c r="F3" s="52"/>
      <c r="G3" s="52"/>
      <c r="H3" s="52"/>
      <c r="I3" s="52"/>
      <c r="J3" s="52"/>
      <c r="K3" s="52"/>
      <c r="L3" s="52"/>
      <c r="M3" s="51"/>
      <c r="N3" s="51"/>
      <c r="O3" s="51"/>
      <c r="P3" s="51"/>
      <c r="Q3" s="52"/>
      <c r="R3" s="52"/>
      <c r="S3" s="52"/>
      <c r="T3" s="52"/>
      <c r="U3" s="52"/>
      <c r="V3" s="52"/>
    </row>
    <row r="4" ht="40.5" customHeight="1">
      <c r="A4" s="53" t="s">
        <v>189</v>
      </c>
      <c r="B4" s="49"/>
      <c r="C4" s="49"/>
      <c r="D4" s="49"/>
      <c r="E4" s="49"/>
      <c r="F4" s="49"/>
      <c r="G4" s="49"/>
      <c r="H4" s="49"/>
      <c r="I4" s="49"/>
      <c r="J4" s="49"/>
      <c r="K4" s="49"/>
      <c r="L4" s="50"/>
      <c r="M4" s="51"/>
      <c r="N4" s="51"/>
      <c r="O4" s="51"/>
      <c r="P4" s="51"/>
      <c r="Q4" s="52"/>
      <c r="R4" s="52"/>
      <c r="S4" s="52"/>
      <c r="T4" s="52"/>
      <c r="U4" s="52"/>
      <c r="V4" s="52"/>
    </row>
    <row r="5" ht="36.75" customHeight="1">
      <c r="A5" s="53" t="s">
        <v>190</v>
      </c>
      <c r="B5" s="49"/>
      <c r="C5" s="49"/>
      <c r="D5" s="49"/>
      <c r="E5" s="49"/>
      <c r="F5" s="49"/>
      <c r="G5" s="49"/>
      <c r="H5" s="49"/>
      <c r="I5" s="49"/>
      <c r="J5" s="49"/>
      <c r="K5" s="49"/>
      <c r="L5" s="50"/>
      <c r="M5" s="51"/>
      <c r="N5" s="51"/>
      <c r="O5" s="51"/>
      <c r="P5" s="51"/>
      <c r="Q5" s="52"/>
      <c r="R5" s="52"/>
      <c r="S5" s="52"/>
      <c r="T5" s="52"/>
      <c r="U5" s="52"/>
      <c r="V5" s="52"/>
    </row>
    <row r="6" ht="27.75" customHeight="1">
      <c r="A6" s="53" t="s">
        <v>191</v>
      </c>
      <c r="B6" s="49"/>
      <c r="C6" s="49"/>
      <c r="D6" s="49"/>
      <c r="E6" s="49"/>
      <c r="F6" s="49"/>
      <c r="G6" s="49"/>
      <c r="H6" s="49"/>
      <c r="I6" s="49"/>
      <c r="J6" s="49"/>
      <c r="K6" s="49"/>
      <c r="L6" s="50"/>
      <c r="M6" s="51"/>
      <c r="N6" s="51"/>
      <c r="O6" s="51"/>
      <c r="P6" s="51"/>
      <c r="Q6" s="52"/>
      <c r="R6" s="52"/>
      <c r="S6" s="52"/>
      <c r="T6" s="52"/>
      <c r="U6" s="52"/>
      <c r="V6" s="52"/>
    </row>
    <row r="7" ht="28.5" customHeight="1">
      <c r="A7" s="53" t="s">
        <v>192</v>
      </c>
      <c r="B7" s="49"/>
      <c r="C7" s="49"/>
      <c r="D7" s="49"/>
      <c r="E7" s="49"/>
      <c r="F7" s="49"/>
      <c r="G7" s="49"/>
      <c r="H7" s="49"/>
      <c r="I7" s="49"/>
      <c r="J7" s="49"/>
      <c r="K7" s="49"/>
      <c r="L7" s="50"/>
      <c r="M7" s="51"/>
      <c r="N7" s="51"/>
      <c r="O7" s="51"/>
      <c r="P7" s="51"/>
      <c r="Q7" s="52"/>
      <c r="R7" s="52"/>
      <c r="S7" s="52"/>
      <c r="T7" s="52"/>
      <c r="U7" s="52"/>
      <c r="V7" s="52"/>
    </row>
    <row r="8">
      <c r="A8" s="53" t="s">
        <v>193</v>
      </c>
      <c r="B8" s="49"/>
      <c r="C8" s="49"/>
      <c r="D8" s="49"/>
      <c r="E8" s="49"/>
      <c r="F8" s="49"/>
      <c r="G8" s="49"/>
      <c r="H8" s="49"/>
      <c r="I8" s="49"/>
      <c r="J8" s="49"/>
      <c r="K8" s="49"/>
      <c r="L8" s="50"/>
      <c r="M8" s="51"/>
      <c r="N8" s="51"/>
      <c r="O8" s="51"/>
      <c r="P8" s="51"/>
      <c r="Q8" s="52"/>
      <c r="R8" s="52"/>
      <c r="S8" s="52"/>
      <c r="T8" s="52"/>
      <c r="U8" s="52"/>
      <c r="V8" s="52"/>
    </row>
    <row r="9" ht="101.25" customHeight="1">
      <c r="A9" s="56" t="s">
        <v>194</v>
      </c>
      <c r="B9" s="49"/>
      <c r="C9" s="49"/>
      <c r="D9" s="49"/>
      <c r="E9" s="49"/>
      <c r="F9" s="49"/>
      <c r="G9" s="49"/>
      <c r="H9" s="49"/>
      <c r="I9" s="49"/>
      <c r="J9" s="49"/>
      <c r="K9" s="49"/>
      <c r="L9" s="50"/>
      <c r="M9" s="51"/>
      <c r="N9" s="51"/>
      <c r="O9" s="51"/>
      <c r="P9" s="51"/>
      <c r="Q9" s="52"/>
      <c r="R9" s="52"/>
      <c r="S9" s="52"/>
      <c r="T9" s="52"/>
      <c r="U9" s="52"/>
      <c r="V9" s="52"/>
    </row>
    <row r="10">
      <c r="A10" s="57"/>
      <c r="B10" s="58"/>
      <c r="C10" s="58"/>
      <c r="D10" s="58"/>
      <c r="E10" s="57"/>
      <c r="F10" s="57"/>
      <c r="G10" s="57"/>
      <c r="H10" s="57"/>
      <c r="I10" s="57"/>
      <c r="J10" s="57"/>
      <c r="K10" s="57"/>
      <c r="L10" s="57"/>
      <c r="M10" s="51"/>
      <c r="N10" s="51"/>
      <c r="O10" s="51"/>
      <c r="P10" s="51"/>
      <c r="Q10" s="52"/>
      <c r="R10" s="52"/>
      <c r="S10" s="52"/>
      <c r="T10" s="52"/>
      <c r="U10" s="52"/>
      <c r="V10" s="52"/>
    </row>
    <row r="11" ht="82.5" customHeight="1">
      <c r="A11" s="59" t="s">
        <v>110</v>
      </c>
      <c r="B11" s="59" t="s">
        <v>111</v>
      </c>
      <c r="C11" s="60" t="s">
        <v>195</v>
      </c>
      <c r="D11" s="60" t="s">
        <v>196</v>
      </c>
      <c r="E11" s="59" t="s">
        <v>197</v>
      </c>
      <c r="F11" s="60" t="s">
        <v>198</v>
      </c>
      <c r="G11" s="60" t="s">
        <v>121</v>
      </c>
      <c r="H11" s="60" t="s">
        <v>199</v>
      </c>
      <c r="I11" s="60" t="s">
        <v>124</v>
      </c>
      <c r="J11" s="60" t="s">
        <v>125</v>
      </c>
      <c r="K11" s="59" t="s">
        <v>126</v>
      </c>
      <c r="L11" s="59" t="s">
        <v>130</v>
      </c>
      <c r="M11" s="63" t="s">
        <v>131</v>
      </c>
      <c r="N11" s="64"/>
      <c r="O11" s="64"/>
      <c r="P11" s="64"/>
      <c r="Q11" s="65"/>
      <c r="R11" s="65"/>
      <c r="S11" s="65"/>
      <c r="T11" s="65"/>
      <c r="U11" s="65"/>
      <c r="V11" s="65"/>
    </row>
    <row r="12" ht="15.0" customHeight="1">
      <c r="A12" s="98" t="s">
        <v>200</v>
      </c>
      <c r="B12" s="99" t="s">
        <v>52</v>
      </c>
      <c r="C12" s="99" t="s">
        <v>201</v>
      </c>
      <c r="D12" s="99" t="s">
        <v>202</v>
      </c>
      <c r="E12" s="99" t="s">
        <v>203</v>
      </c>
      <c r="F12" s="100" t="s">
        <v>204</v>
      </c>
      <c r="G12" s="101">
        <v>2023.0</v>
      </c>
      <c r="H12" s="101">
        <v>1.0</v>
      </c>
      <c r="I12" s="102">
        <v>1.0</v>
      </c>
      <c r="J12" s="102">
        <v>1.0</v>
      </c>
      <c r="K12" s="102">
        <v>180.0</v>
      </c>
      <c r="L12" s="103">
        <v>180.0</v>
      </c>
      <c r="M12" s="104" t="s">
        <v>205</v>
      </c>
      <c r="N12" s="1"/>
      <c r="O12" s="1"/>
      <c r="P12" s="1"/>
    </row>
    <row r="13" ht="15.0" customHeight="1">
      <c r="A13" s="98" t="s">
        <v>206</v>
      </c>
      <c r="B13" s="99" t="s">
        <v>52</v>
      </c>
      <c r="C13" s="99" t="s">
        <v>207</v>
      </c>
      <c r="D13" s="99" t="s">
        <v>208</v>
      </c>
      <c r="E13" s="99" t="s">
        <v>209</v>
      </c>
      <c r="F13" s="105" t="s">
        <v>210</v>
      </c>
      <c r="G13" s="101">
        <v>2023.0</v>
      </c>
      <c r="H13" s="101">
        <v>2.0</v>
      </c>
      <c r="I13" s="102">
        <v>1.0</v>
      </c>
      <c r="J13" s="102">
        <v>2.0</v>
      </c>
      <c r="K13" s="102">
        <v>320.0</v>
      </c>
      <c r="L13" s="103">
        <v>160.0</v>
      </c>
      <c r="M13" s="104" t="s">
        <v>205</v>
      </c>
      <c r="N13" s="1"/>
      <c r="O13" s="1"/>
      <c r="P13" s="1"/>
    </row>
    <row r="14" ht="15.0" customHeight="1">
      <c r="A14" s="98" t="s">
        <v>54</v>
      </c>
      <c r="B14" s="99" t="s">
        <v>52</v>
      </c>
      <c r="C14" s="99" t="s">
        <v>211</v>
      </c>
      <c r="D14" s="99" t="s">
        <v>212</v>
      </c>
      <c r="E14" s="99" t="s">
        <v>213</v>
      </c>
      <c r="F14" s="100" t="s">
        <v>214</v>
      </c>
      <c r="G14" s="101">
        <v>2023.0</v>
      </c>
      <c r="H14" s="101">
        <v>1.0</v>
      </c>
      <c r="I14" s="102">
        <v>1.0</v>
      </c>
      <c r="J14" s="102">
        <v>1.0</v>
      </c>
      <c r="K14" s="102" t="s">
        <v>215</v>
      </c>
      <c r="L14" s="103">
        <v>560.0</v>
      </c>
      <c r="M14" s="104" t="s">
        <v>54</v>
      </c>
      <c r="N14" s="1"/>
      <c r="O14" s="1"/>
      <c r="P14" s="1"/>
    </row>
    <row r="15">
      <c r="A15" s="92" t="s">
        <v>94</v>
      </c>
      <c r="B15" s="47"/>
      <c r="C15" s="47"/>
      <c r="D15" s="47"/>
      <c r="E15" s="1"/>
      <c r="F15" s="1"/>
      <c r="G15" s="1"/>
      <c r="H15" s="1"/>
      <c r="I15" s="51"/>
      <c r="J15" s="51"/>
      <c r="K15" s="51"/>
      <c r="L15" s="93">
        <f>SUM(L12:L14)</f>
        <v>900</v>
      </c>
      <c r="M15" s="1"/>
      <c r="N15" s="1"/>
      <c r="O15" s="1"/>
      <c r="P15" s="1"/>
    </row>
    <row r="16">
      <c r="A16" s="46"/>
      <c r="B16" s="47"/>
      <c r="C16" s="47"/>
      <c r="D16" s="47"/>
      <c r="E16" s="1"/>
      <c r="F16" s="1"/>
      <c r="G16" s="1"/>
      <c r="H16" s="1"/>
      <c r="I16" s="1"/>
      <c r="J16" s="1"/>
      <c r="K16" s="1"/>
      <c r="L16" s="1"/>
      <c r="M16" s="1"/>
      <c r="N16" s="1"/>
      <c r="O16" s="1"/>
      <c r="P16" s="1"/>
    </row>
    <row r="17">
      <c r="A17" s="94" t="s">
        <v>187</v>
      </c>
      <c r="B17" s="95"/>
      <c r="C17" s="95"/>
      <c r="D17" s="95"/>
      <c r="E17" s="95"/>
      <c r="F17" s="95"/>
      <c r="G17" s="95"/>
      <c r="H17" s="95"/>
      <c r="I17" s="95"/>
      <c r="J17" s="95"/>
      <c r="K17" s="95"/>
      <c r="L17" s="96"/>
      <c r="M17" s="1"/>
      <c r="N17" s="1"/>
      <c r="O17" s="1"/>
      <c r="P17" s="1"/>
    </row>
    <row r="18" ht="15.75" customHeight="1">
      <c r="A18" s="46"/>
      <c r="B18" s="47"/>
      <c r="C18" s="47"/>
      <c r="D18" s="47"/>
      <c r="E18" s="1"/>
      <c r="F18" s="1"/>
      <c r="G18" s="1"/>
      <c r="H18" s="1"/>
      <c r="I18" s="1"/>
      <c r="J18" s="1"/>
      <c r="K18" s="1"/>
      <c r="L18" s="1"/>
      <c r="M18" s="1"/>
      <c r="N18" s="1"/>
      <c r="O18" s="1"/>
      <c r="P18" s="1"/>
    </row>
    <row r="19" ht="15.75" customHeight="1">
      <c r="A19" s="46"/>
      <c r="B19" s="47"/>
      <c r="C19" s="47"/>
      <c r="D19" s="47"/>
      <c r="E19" s="1"/>
      <c r="F19" s="1"/>
      <c r="G19" s="1"/>
      <c r="H19" s="1"/>
      <c r="I19" s="1"/>
      <c r="J19" s="1"/>
      <c r="K19" s="1"/>
      <c r="L19" s="1"/>
      <c r="M19" s="1"/>
      <c r="N19" s="1"/>
      <c r="O19" s="1"/>
      <c r="P19" s="1"/>
    </row>
    <row r="20" ht="15.75" customHeight="1">
      <c r="A20" s="46"/>
      <c r="B20" s="47"/>
      <c r="C20" s="47"/>
      <c r="D20" s="47"/>
      <c r="E20" s="1"/>
      <c r="F20" s="1"/>
      <c r="G20" s="1"/>
      <c r="H20" s="1"/>
      <c r="I20" s="1"/>
      <c r="J20" s="1"/>
      <c r="K20" s="1"/>
      <c r="L20" s="1"/>
      <c r="M20" s="1"/>
      <c r="N20" s="1"/>
      <c r="O20" s="1"/>
      <c r="P20" s="1"/>
    </row>
    <row r="21" ht="15.75" customHeight="1">
      <c r="A21" s="46"/>
      <c r="B21" s="47"/>
      <c r="C21" s="47"/>
      <c r="D21" s="47"/>
      <c r="E21" s="1"/>
      <c r="F21" s="1"/>
      <c r="G21" s="1"/>
      <c r="H21" s="1"/>
      <c r="I21" s="1"/>
      <c r="J21" s="1"/>
      <c r="K21" s="1"/>
      <c r="L21" s="1"/>
      <c r="M21" s="1"/>
      <c r="N21" s="1"/>
      <c r="O21" s="1"/>
      <c r="P21" s="1"/>
    </row>
    <row r="22" ht="15.75" customHeight="1">
      <c r="A22" s="46"/>
      <c r="B22" s="47"/>
      <c r="C22" s="47"/>
      <c r="D22" s="47"/>
      <c r="E22" s="1"/>
      <c r="F22" s="1"/>
      <c r="G22" s="1"/>
      <c r="H22" s="1"/>
      <c r="I22" s="1"/>
      <c r="J22" s="1"/>
      <c r="K22" s="1"/>
      <c r="L22" s="1"/>
      <c r="M22" s="1"/>
      <c r="N22" s="1"/>
      <c r="O22" s="1"/>
      <c r="P22" s="1"/>
    </row>
    <row r="23" ht="15.75" customHeight="1">
      <c r="A23" s="46"/>
      <c r="B23" s="47"/>
      <c r="C23" s="47"/>
      <c r="D23" s="47"/>
      <c r="E23" s="1"/>
      <c r="F23" s="1"/>
      <c r="G23" s="1"/>
      <c r="H23" s="1"/>
      <c r="I23" s="1"/>
      <c r="J23" s="1"/>
      <c r="K23" s="1"/>
      <c r="L23" s="1"/>
      <c r="M23" s="1"/>
      <c r="N23" s="1"/>
      <c r="O23" s="1"/>
      <c r="P23" s="1"/>
    </row>
    <row r="24" ht="15.75" customHeight="1">
      <c r="A24" s="46"/>
      <c r="B24" s="47"/>
      <c r="C24" s="47"/>
      <c r="D24" s="47"/>
      <c r="E24" s="1"/>
      <c r="F24" s="1"/>
      <c r="G24" s="1"/>
      <c r="H24" s="1"/>
      <c r="I24" s="1"/>
      <c r="J24" s="1"/>
      <c r="K24" s="1"/>
      <c r="L24" s="1"/>
      <c r="M24" s="1"/>
      <c r="N24" s="1"/>
      <c r="O24" s="1"/>
      <c r="P24" s="1"/>
    </row>
    <row r="25" ht="15.75" customHeight="1">
      <c r="A25" s="46"/>
      <c r="B25" s="47"/>
      <c r="C25" s="47"/>
      <c r="D25" s="47"/>
      <c r="E25" s="1"/>
      <c r="F25" s="1"/>
      <c r="G25" s="1"/>
      <c r="H25" s="1"/>
      <c r="I25" s="1"/>
      <c r="J25" s="1"/>
      <c r="K25" s="1"/>
      <c r="L25" s="1"/>
      <c r="M25" s="1"/>
      <c r="N25" s="1"/>
      <c r="O25" s="1"/>
      <c r="P25" s="1"/>
    </row>
    <row r="26" ht="15.75" customHeight="1">
      <c r="A26" s="46"/>
      <c r="B26" s="47"/>
      <c r="C26" s="47"/>
      <c r="D26" s="47"/>
      <c r="E26" s="1"/>
      <c r="F26" s="1"/>
      <c r="G26" s="1"/>
      <c r="H26" s="1"/>
      <c r="I26" s="1"/>
      <c r="J26" s="1"/>
      <c r="K26" s="1"/>
      <c r="L26" s="1"/>
      <c r="M26" s="1"/>
      <c r="N26" s="1"/>
      <c r="O26" s="1"/>
      <c r="P26" s="1"/>
    </row>
    <row r="27" ht="15.75" customHeight="1">
      <c r="A27" s="46"/>
      <c r="B27" s="47"/>
      <c r="C27" s="47"/>
      <c r="D27" s="47"/>
      <c r="E27" s="1"/>
      <c r="F27" s="1"/>
      <c r="G27" s="1"/>
      <c r="H27" s="1"/>
      <c r="I27" s="1"/>
      <c r="J27" s="1"/>
      <c r="K27" s="1"/>
      <c r="L27" s="1"/>
      <c r="M27" s="1"/>
      <c r="N27" s="1"/>
      <c r="O27" s="1"/>
      <c r="P27" s="1"/>
    </row>
    <row r="28" ht="15.75" customHeight="1">
      <c r="A28" s="46"/>
      <c r="B28" s="47"/>
      <c r="C28" s="47"/>
      <c r="D28" s="47"/>
      <c r="E28" s="1"/>
      <c r="F28" s="1"/>
      <c r="G28" s="1"/>
      <c r="H28" s="1"/>
      <c r="I28" s="1"/>
      <c r="J28" s="1"/>
      <c r="K28" s="1"/>
      <c r="L28" s="1"/>
      <c r="M28" s="1"/>
      <c r="N28" s="1"/>
      <c r="O28" s="1"/>
      <c r="P28" s="1"/>
    </row>
    <row r="29" ht="15.75" customHeight="1">
      <c r="A29" s="46"/>
      <c r="B29" s="47"/>
      <c r="C29" s="47"/>
      <c r="D29" s="47"/>
      <c r="E29" s="1"/>
      <c r="F29" s="1"/>
      <c r="G29" s="1"/>
      <c r="H29" s="1"/>
      <c r="I29" s="1"/>
      <c r="J29" s="1"/>
      <c r="K29" s="1"/>
      <c r="L29" s="1"/>
      <c r="M29" s="1"/>
      <c r="N29" s="1"/>
      <c r="O29" s="1"/>
      <c r="P29" s="1"/>
    </row>
    <row r="30" ht="15.75" customHeight="1">
      <c r="A30" s="46"/>
      <c r="B30" s="47"/>
      <c r="C30" s="47"/>
      <c r="D30" s="47"/>
      <c r="E30" s="1"/>
      <c r="F30" s="1"/>
      <c r="G30" s="1"/>
      <c r="H30" s="1"/>
      <c r="I30" s="1"/>
      <c r="J30" s="1"/>
      <c r="K30" s="1"/>
      <c r="L30" s="1"/>
      <c r="M30" s="1"/>
      <c r="N30" s="1"/>
      <c r="O30" s="1"/>
      <c r="P30" s="1"/>
    </row>
    <row r="31" ht="15.75" customHeight="1">
      <c r="A31" s="46"/>
      <c r="B31" s="47"/>
      <c r="C31" s="47"/>
      <c r="D31" s="47"/>
      <c r="E31" s="1"/>
      <c r="F31" s="1"/>
      <c r="G31" s="1"/>
      <c r="H31" s="1"/>
      <c r="I31" s="1"/>
      <c r="J31" s="1"/>
      <c r="K31" s="1"/>
      <c r="L31" s="1"/>
      <c r="M31" s="1"/>
      <c r="N31" s="1"/>
      <c r="O31" s="1"/>
      <c r="P31" s="1"/>
    </row>
    <row r="32" ht="15.75" customHeight="1">
      <c r="A32" s="46"/>
      <c r="B32" s="47"/>
      <c r="C32" s="47"/>
      <c r="D32" s="47"/>
      <c r="E32" s="1"/>
      <c r="F32" s="1"/>
      <c r="G32" s="1"/>
      <c r="H32" s="1"/>
      <c r="I32" s="1"/>
      <c r="J32" s="1"/>
      <c r="K32" s="1"/>
      <c r="L32" s="1"/>
      <c r="M32" s="1"/>
      <c r="N32" s="1"/>
      <c r="O32" s="1"/>
      <c r="P32" s="1"/>
    </row>
    <row r="33" ht="15.75" customHeight="1">
      <c r="A33" s="46"/>
      <c r="B33" s="47"/>
      <c r="C33" s="47"/>
      <c r="D33" s="47"/>
      <c r="E33" s="1"/>
      <c r="F33" s="1"/>
      <c r="G33" s="1"/>
      <c r="H33" s="1"/>
      <c r="I33" s="1"/>
      <c r="J33" s="1"/>
      <c r="K33" s="1"/>
      <c r="L33" s="1"/>
      <c r="M33" s="1"/>
      <c r="N33" s="1"/>
      <c r="O33" s="1"/>
      <c r="P33" s="1"/>
    </row>
    <row r="34" ht="15.75" customHeight="1">
      <c r="A34" s="46"/>
      <c r="B34" s="47"/>
      <c r="C34" s="47"/>
      <c r="D34" s="47"/>
      <c r="E34" s="1"/>
      <c r="F34" s="1"/>
      <c r="G34" s="1"/>
      <c r="H34" s="1"/>
      <c r="I34" s="1"/>
      <c r="J34" s="1"/>
      <c r="K34" s="1"/>
      <c r="L34" s="1"/>
      <c r="M34" s="1"/>
      <c r="N34" s="1"/>
      <c r="O34" s="1"/>
      <c r="P34" s="1"/>
    </row>
    <row r="35" ht="15.75" customHeight="1">
      <c r="A35" s="46"/>
      <c r="B35" s="47"/>
      <c r="C35" s="47"/>
      <c r="D35" s="47"/>
      <c r="E35" s="1"/>
      <c r="F35" s="1"/>
      <c r="G35" s="1"/>
      <c r="H35" s="1"/>
      <c r="I35" s="1"/>
      <c r="J35" s="1"/>
      <c r="K35" s="1"/>
      <c r="L35" s="1"/>
      <c r="M35" s="1"/>
      <c r="N35" s="1"/>
      <c r="O35" s="1"/>
      <c r="P35" s="1"/>
    </row>
    <row r="36" ht="15.75" customHeight="1">
      <c r="A36" s="46"/>
      <c r="B36" s="47"/>
      <c r="C36" s="47"/>
      <c r="D36" s="47"/>
      <c r="E36" s="1"/>
      <c r="F36" s="1"/>
      <c r="G36" s="1"/>
      <c r="H36" s="1"/>
      <c r="I36" s="1"/>
      <c r="J36" s="1"/>
      <c r="K36" s="1"/>
      <c r="L36" s="1"/>
      <c r="M36" s="1"/>
      <c r="N36" s="1"/>
      <c r="O36" s="1"/>
      <c r="P36" s="1"/>
    </row>
    <row r="37" ht="15.75" customHeight="1">
      <c r="A37" s="46"/>
      <c r="B37" s="47"/>
      <c r="C37" s="47"/>
      <c r="D37" s="47"/>
      <c r="E37" s="1"/>
      <c r="F37" s="1"/>
      <c r="G37" s="1"/>
      <c r="H37" s="1"/>
      <c r="I37" s="1"/>
      <c r="J37" s="1"/>
      <c r="K37" s="1"/>
      <c r="L37" s="1"/>
      <c r="M37" s="1"/>
      <c r="N37" s="1"/>
      <c r="O37" s="1"/>
      <c r="P37" s="1"/>
    </row>
    <row r="38" ht="15.75" customHeight="1">
      <c r="A38" s="46"/>
      <c r="B38" s="47"/>
      <c r="C38" s="47"/>
      <c r="D38" s="47"/>
      <c r="E38" s="1"/>
      <c r="F38" s="1"/>
      <c r="G38" s="1"/>
      <c r="H38" s="1"/>
      <c r="I38" s="1"/>
      <c r="J38" s="1"/>
      <c r="K38" s="1"/>
      <c r="L38" s="1"/>
      <c r="M38" s="1"/>
      <c r="N38" s="1"/>
      <c r="O38" s="1"/>
      <c r="P38" s="1"/>
    </row>
    <row r="39" ht="15.75" customHeight="1">
      <c r="A39" s="46"/>
      <c r="B39" s="47"/>
      <c r="C39" s="47"/>
      <c r="D39" s="47"/>
      <c r="E39" s="1"/>
      <c r="F39" s="1"/>
      <c r="G39" s="1"/>
      <c r="H39" s="1"/>
      <c r="I39" s="1"/>
      <c r="J39" s="1"/>
      <c r="K39" s="1"/>
      <c r="L39" s="1"/>
      <c r="M39" s="1"/>
      <c r="N39" s="1"/>
      <c r="O39" s="1"/>
      <c r="P39" s="1"/>
    </row>
    <row r="40" ht="15.75" customHeight="1">
      <c r="A40" s="46"/>
      <c r="B40" s="47"/>
      <c r="C40" s="47"/>
      <c r="D40" s="47"/>
      <c r="E40" s="1"/>
      <c r="F40" s="1"/>
      <c r="G40" s="1"/>
      <c r="H40" s="1"/>
      <c r="I40" s="1"/>
      <c r="J40" s="1"/>
      <c r="K40" s="1"/>
      <c r="L40" s="1"/>
      <c r="M40" s="1"/>
      <c r="N40" s="1"/>
      <c r="O40" s="1"/>
      <c r="P40" s="1"/>
    </row>
    <row r="41" ht="15.75" customHeight="1">
      <c r="A41" s="46"/>
      <c r="B41" s="47"/>
      <c r="C41" s="47"/>
      <c r="D41" s="47"/>
      <c r="E41" s="1"/>
      <c r="F41" s="1"/>
      <c r="G41" s="1"/>
      <c r="H41" s="1"/>
      <c r="I41" s="1"/>
      <c r="J41" s="1"/>
      <c r="K41" s="1"/>
      <c r="L41" s="1"/>
      <c r="M41" s="1"/>
      <c r="N41" s="1"/>
      <c r="O41" s="1"/>
      <c r="P41" s="1"/>
    </row>
    <row r="42" ht="15.75" customHeight="1">
      <c r="A42" s="46"/>
      <c r="B42" s="47"/>
      <c r="C42" s="47"/>
      <c r="D42" s="47"/>
      <c r="E42" s="1"/>
      <c r="F42" s="1"/>
      <c r="G42" s="1"/>
      <c r="H42" s="1"/>
      <c r="I42" s="1"/>
      <c r="J42" s="1"/>
      <c r="K42" s="1"/>
      <c r="L42" s="1"/>
      <c r="M42" s="1"/>
      <c r="N42" s="1"/>
      <c r="O42" s="1"/>
      <c r="P42" s="1"/>
    </row>
    <row r="43" ht="15.75" customHeight="1">
      <c r="A43" s="46"/>
      <c r="B43" s="47"/>
      <c r="C43" s="47"/>
      <c r="D43" s="47"/>
      <c r="E43" s="1"/>
      <c r="F43" s="1"/>
      <c r="G43" s="1"/>
      <c r="H43" s="1"/>
      <c r="I43" s="1"/>
      <c r="J43" s="1"/>
      <c r="K43" s="1"/>
      <c r="L43" s="1"/>
      <c r="M43" s="1"/>
      <c r="N43" s="1"/>
      <c r="O43" s="1"/>
      <c r="P43" s="1"/>
    </row>
    <row r="44" ht="15.75" customHeight="1">
      <c r="A44" s="46"/>
      <c r="B44" s="47"/>
      <c r="C44" s="47"/>
      <c r="D44" s="47"/>
      <c r="E44" s="1"/>
      <c r="F44" s="1"/>
      <c r="G44" s="1"/>
      <c r="H44" s="1"/>
      <c r="I44" s="1"/>
      <c r="J44" s="1"/>
      <c r="K44" s="1"/>
      <c r="L44" s="1"/>
      <c r="M44" s="1"/>
      <c r="N44" s="1"/>
      <c r="O44" s="1"/>
      <c r="P44" s="1"/>
    </row>
    <row r="45" ht="15.75" customHeight="1">
      <c r="A45" s="46"/>
      <c r="B45" s="47"/>
      <c r="C45" s="47"/>
      <c r="D45" s="47"/>
      <c r="E45" s="1"/>
      <c r="F45" s="1"/>
      <c r="G45" s="1"/>
      <c r="H45" s="1"/>
      <c r="I45" s="1"/>
      <c r="J45" s="1"/>
      <c r="K45" s="1"/>
      <c r="L45" s="1"/>
      <c r="M45" s="1"/>
      <c r="N45" s="1"/>
      <c r="O45" s="1"/>
      <c r="P45" s="1"/>
    </row>
    <row r="46" ht="15.75" customHeight="1">
      <c r="A46" s="46"/>
      <c r="B46" s="47"/>
      <c r="C46" s="47"/>
      <c r="D46" s="47"/>
      <c r="E46" s="1"/>
      <c r="F46" s="1"/>
      <c r="G46" s="1"/>
      <c r="H46" s="1"/>
      <c r="I46" s="1"/>
      <c r="J46" s="1"/>
      <c r="K46" s="1"/>
      <c r="L46" s="1"/>
      <c r="M46" s="1"/>
      <c r="N46" s="1"/>
      <c r="O46" s="1"/>
      <c r="P46" s="1"/>
    </row>
    <row r="47" ht="15.75" customHeight="1">
      <c r="A47" s="46"/>
      <c r="B47" s="47"/>
      <c r="C47" s="47"/>
      <c r="D47" s="47"/>
      <c r="E47" s="1"/>
      <c r="F47" s="1"/>
      <c r="G47" s="1"/>
      <c r="H47" s="1"/>
      <c r="I47" s="1"/>
      <c r="J47" s="1"/>
      <c r="K47" s="1"/>
      <c r="L47" s="1"/>
      <c r="M47" s="1"/>
      <c r="N47" s="1"/>
      <c r="O47" s="1"/>
      <c r="P47" s="1"/>
    </row>
    <row r="48" ht="15.75" customHeight="1">
      <c r="A48" s="46"/>
      <c r="B48" s="47"/>
      <c r="C48" s="47"/>
      <c r="D48" s="47"/>
      <c r="E48" s="1"/>
      <c r="F48" s="1"/>
      <c r="G48" s="1"/>
      <c r="H48" s="1"/>
      <c r="I48" s="1"/>
      <c r="J48" s="1"/>
      <c r="K48" s="1"/>
      <c r="L48" s="1"/>
      <c r="M48" s="1"/>
      <c r="N48" s="1"/>
      <c r="O48" s="1"/>
      <c r="P48" s="1"/>
    </row>
    <row r="49" ht="15.75" customHeight="1">
      <c r="A49" s="46"/>
      <c r="B49" s="47"/>
      <c r="C49" s="47"/>
      <c r="D49" s="47"/>
      <c r="E49" s="1"/>
      <c r="F49" s="1"/>
      <c r="G49" s="1"/>
      <c r="H49" s="1"/>
      <c r="I49" s="1"/>
      <c r="J49" s="1"/>
      <c r="K49" s="1"/>
      <c r="L49" s="1"/>
      <c r="M49" s="1"/>
      <c r="N49" s="1"/>
      <c r="O49" s="1"/>
      <c r="P49" s="1"/>
    </row>
    <row r="50" ht="15.75" customHeight="1">
      <c r="A50" s="46"/>
      <c r="B50" s="47"/>
      <c r="C50" s="47"/>
      <c r="D50" s="47"/>
      <c r="E50" s="1"/>
      <c r="F50" s="1"/>
      <c r="G50" s="1"/>
      <c r="H50" s="1"/>
      <c r="I50" s="1"/>
      <c r="J50" s="1"/>
      <c r="K50" s="1"/>
      <c r="L50" s="1"/>
      <c r="M50" s="1"/>
      <c r="N50" s="1"/>
      <c r="O50" s="1"/>
      <c r="P50" s="1"/>
    </row>
    <row r="51" ht="15.75" customHeight="1">
      <c r="A51" s="46"/>
      <c r="B51" s="47"/>
      <c r="C51" s="47"/>
      <c r="D51" s="47"/>
      <c r="E51" s="1"/>
      <c r="F51" s="1"/>
      <c r="G51" s="1"/>
      <c r="H51" s="1"/>
      <c r="I51" s="1"/>
      <c r="J51" s="1"/>
      <c r="K51" s="1"/>
      <c r="L51" s="1"/>
      <c r="M51" s="1"/>
      <c r="N51" s="1"/>
      <c r="O51" s="1"/>
      <c r="P51" s="1"/>
    </row>
    <row r="52" ht="15.75" customHeight="1">
      <c r="A52" s="46"/>
      <c r="B52" s="47"/>
      <c r="C52" s="47"/>
      <c r="D52" s="47"/>
      <c r="E52" s="1"/>
      <c r="F52" s="1"/>
      <c r="G52" s="1"/>
      <c r="H52" s="1"/>
      <c r="I52" s="1"/>
      <c r="J52" s="1"/>
      <c r="K52" s="1"/>
      <c r="L52" s="1"/>
      <c r="M52" s="1"/>
      <c r="N52" s="1"/>
      <c r="O52" s="1"/>
      <c r="P52" s="1"/>
    </row>
    <row r="53" ht="15.75" customHeight="1">
      <c r="A53" s="46"/>
      <c r="B53" s="47"/>
      <c r="C53" s="47"/>
      <c r="D53" s="47"/>
      <c r="E53" s="1"/>
      <c r="F53" s="1"/>
      <c r="G53" s="1"/>
      <c r="H53" s="1"/>
      <c r="I53" s="1"/>
      <c r="J53" s="1"/>
      <c r="K53" s="1"/>
      <c r="L53" s="1"/>
      <c r="M53" s="1"/>
      <c r="N53" s="1"/>
      <c r="O53" s="1"/>
      <c r="P53" s="1"/>
    </row>
    <row r="54" ht="15.75" customHeight="1">
      <c r="A54" s="46"/>
      <c r="B54" s="47"/>
      <c r="C54" s="47"/>
      <c r="D54" s="47"/>
      <c r="E54" s="1"/>
      <c r="F54" s="1"/>
      <c r="G54" s="1"/>
      <c r="H54" s="1"/>
      <c r="I54" s="1"/>
      <c r="J54" s="1"/>
      <c r="K54" s="1"/>
      <c r="L54" s="1"/>
      <c r="M54" s="1"/>
      <c r="N54" s="1"/>
      <c r="O54" s="1"/>
      <c r="P54" s="1"/>
    </row>
    <row r="55" ht="15.75" customHeight="1">
      <c r="A55" s="46"/>
      <c r="B55" s="47"/>
      <c r="C55" s="47"/>
      <c r="D55" s="47"/>
      <c r="E55" s="1"/>
      <c r="F55" s="1"/>
      <c r="G55" s="1"/>
      <c r="H55" s="1"/>
      <c r="I55" s="1"/>
      <c r="J55" s="1"/>
      <c r="K55" s="1"/>
      <c r="L55" s="1"/>
      <c r="M55" s="1"/>
      <c r="N55" s="1"/>
      <c r="O55" s="1"/>
      <c r="P55" s="1"/>
    </row>
    <row r="56" ht="15.75" customHeight="1">
      <c r="A56" s="46"/>
      <c r="B56" s="47"/>
      <c r="C56" s="47"/>
      <c r="D56" s="47"/>
      <c r="E56" s="1"/>
      <c r="F56" s="1"/>
      <c r="G56" s="1"/>
      <c r="H56" s="1"/>
      <c r="I56" s="1"/>
      <c r="J56" s="1"/>
      <c r="K56" s="1"/>
      <c r="L56" s="1"/>
      <c r="M56" s="1"/>
      <c r="N56" s="1"/>
      <c r="O56" s="1"/>
      <c r="P56" s="1"/>
    </row>
    <row r="57" ht="15.75" customHeight="1">
      <c r="A57" s="46"/>
      <c r="B57" s="47"/>
      <c r="C57" s="47"/>
      <c r="D57" s="47"/>
      <c r="E57" s="1"/>
      <c r="F57" s="1"/>
      <c r="G57" s="1"/>
      <c r="H57" s="1"/>
      <c r="I57" s="1"/>
      <c r="J57" s="1"/>
      <c r="K57" s="1"/>
      <c r="L57" s="1"/>
      <c r="M57" s="1"/>
      <c r="N57" s="1"/>
      <c r="O57" s="1"/>
      <c r="P57" s="1"/>
    </row>
    <row r="58" ht="15.75" customHeight="1">
      <c r="A58" s="46"/>
      <c r="B58" s="47"/>
      <c r="C58" s="47"/>
      <c r="D58" s="47"/>
      <c r="E58" s="1"/>
      <c r="F58" s="1"/>
      <c r="G58" s="1"/>
      <c r="H58" s="1"/>
      <c r="I58" s="1"/>
      <c r="J58" s="1"/>
      <c r="K58" s="1"/>
      <c r="L58" s="1"/>
      <c r="M58" s="1"/>
      <c r="N58" s="1"/>
      <c r="O58" s="1"/>
      <c r="P58" s="1"/>
    </row>
    <row r="59" ht="15.75" customHeight="1">
      <c r="A59" s="46"/>
      <c r="B59" s="47"/>
      <c r="C59" s="47"/>
      <c r="D59" s="47"/>
      <c r="E59" s="1"/>
      <c r="F59" s="1"/>
      <c r="G59" s="1"/>
      <c r="H59" s="1"/>
      <c r="I59" s="1"/>
      <c r="J59" s="1"/>
      <c r="K59" s="1"/>
      <c r="L59" s="1"/>
      <c r="M59" s="1"/>
      <c r="N59" s="1"/>
      <c r="O59" s="1"/>
      <c r="P59" s="1"/>
    </row>
    <row r="60" ht="15.75" customHeight="1">
      <c r="A60" s="46"/>
      <c r="B60" s="47"/>
      <c r="C60" s="47"/>
      <c r="D60" s="47"/>
      <c r="E60" s="1"/>
      <c r="F60" s="1"/>
      <c r="G60" s="1"/>
      <c r="H60" s="1"/>
      <c r="I60" s="1"/>
      <c r="J60" s="1"/>
      <c r="K60" s="1"/>
      <c r="L60" s="1"/>
      <c r="M60" s="1"/>
      <c r="N60" s="1"/>
      <c r="O60" s="1"/>
      <c r="P60" s="1"/>
    </row>
    <row r="61" ht="15.75" customHeight="1">
      <c r="A61" s="46"/>
      <c r="B61" s="47"/>
      <c r="C61" s="47"/>
      <c r="D61" s="47"/>
      <c r="E61" s="1"/>
      <c r="F61" s="1"/>
      <c r="G61" s="1"/>
      <c r="H61" s="1"/>
      <c r="I61" s="1"/>
      <c r="J61" s="1"/>
      <c r="K61" s="1"/>
      <c r="L61" s="1"/>
      <c r="M61" s="1"/>
      <c r="N61" s="1"/>
      <c r="O61" s="1"/>
      <c r="P61" s="1"/>
    </row>
    <row r="62" ht="15.75" customHeight="1">
      <c r="A62" s="46"/>
      <c r="B62" s="47"/>
      <c r="C62" s="47"/>
      <c r="D62" s="47"/>
      <c r="E62" s="1"/>
      <c r="F62" s="1"/>
      <c r="G62" s="1"/>
      <c r="H62" s="1"/>
      <c r="I62" s="1"/>
      <c r="J62" s="1"/>
      <c r="K62" s="1"/>
      <c r="L62" s="1"/>
      <c r="M62" s="1"/>
      <c r="N62" s="1"/>
      <c r="O62" s="1"/>
      <c r="P62" s="1"/>
    </row>
    <row r="63" ht="15.75" customHeight="1">
      <c r="A63" s="46"/>
      <c r="B63" s="47"/>
      <c r="C63" s="47"/>
      <c r="D63" s="47"/>
      <c r="E63" s="1"/>
      <c r="F63" s="1"/>
      <c r="G63" s="1"/>
      <c r="H63" s="1"/>
      <c r="I63" s="1"/>
      <c r="J63" s="1"/>
      <c r="K63" s="1"/>
      <c r="L63" s="1"/>
      <c r="M63" s="1"/>
      <c r="N63" s="1"/>
      <c r="O63" s="1"/>
      <c r="P63" s="1"/>
    </row>
    <row r="64" ht="15.75" customHeight="1">
      <c r="A64" s="46"/>
      <c r="B64" s="47"/>
      <c r="C64" s="47"/>
      <c r="D64" s="47"/>
      <c r="E64" s="1"/>
      <c r="F64" s="1"/>
      <c r="G64" s="1"/>
      <c r="H64" s="1"/>
      <c r="I64" s="1"/>
      <c r="J64" s="1"/>
      <c r="K64" s="1"/>
      <c r="L64" s="1"/>
      <c r="M64" s="1"/>
      <c r="N64" s="1"/>
      <c r="O64" s="1"/>
      <c r="P64" s="1"/>
    </row>
    <row r="65" ht="15.75" customHeight="1">
      <c r="A65" s="46"/>
      <c r="B65" s="47"/>
      <c r="C65" s="47"/>
      <c r="D65" s="47"/>
      <c r="E65" s="1"/>
      <c r="F65" s="1"/>
      <c r="G65" s="1"/>
      <c r="H65" s="1"/>
      <c r="I65" s="1"/>
      <c r="J65" s="1"/>
      <c r="K65" s="1"/>
      <c r="L65" s="1"/>
      <c r="M65" s="1"/>
      <c r="N65" s="1"/>
      <c r="O65" s="1"/>
      <c r="P65" s="1"/>
    </row>
    <row r="66" ht="15.75" customHeight="1">
      <c r="A66" s="46"/>
      <c r="B66" s="47"/>
      <c r="C66" s="47"/>
      <c r="D66" s="47"/>
      <c r="E66" s="1"/>
      <c r="F66" s="1"/>
      <c r="G66" s="1"/>
      <c r="H66" s="1"/>
      <c r="I66" s="1"/>
      <c r="J66" s="1"/>
      <c r="K66" s="1"/>
      <c r="L66" s="1"/>
      <c r="M66" s="1"/>
      <c r="N66" s="1"/>
      <c r="O66" s="1"/>
      <c r="P66" s="1"/>
    </row>
    <row r="67" ht="15.75" customHeight="1">
      <c r="A67" s="46"/>
      <c r="B67" s="47"/>
      <c r="C67" s="47"/>
      <c r="D67" s="47"/>
      <c r="E67" s="1"/>
      <c r="F67" s="1"/>
      <c r="G67" s="1"/>
      <c r="H67" s="1"/>
      <c r="I67" s="1"/>
      <c r="J67" s="1"/>
      <c r="K67" s="1"/>
      <c r="L67" s="1"/>
      <c r="M67" s="1"/>
      <c r="N67" s="1"/>
      <c r="O67" s="1"/>
      <c r="P67" s="1"/>
    </row>
    <row r="68" ht="15.75" customHeight="1">
      <c r="A68" s="46"/>
      <c r="B68" s="47"/>
      <c r="C68" s="47"/>
      <c r="D68" s="47"/>
      <c r="E68" s="1"/>
      <c r="F68" s="1"/>
      <c r="G68" s="1"/>
      <c r="H68" s="1"/>
      <c r="I68" s="1"/>
      <c r="J68" s="1"/>
      <c r="K68" s="1"/>
      <c r="L68" s="1"/>
      <c r="M68" s="1"/>
      <c r="N68" s="1"/>
      <c r="O68" s="1"/>
      <c r="P68" s="1"/>
    </row>
    <row r="69" ht="15.75" customHeight="1">
      <c r="A69" s="46"/>
      <c r="B69" s="47"/>
      <c r="C69" s="47"/>
      <c r="D69" s="47"/>
      <c r="E69" s="1"/>
      <c r="F69" s="1"/>
      <c r="G69" s="1"/>
      <c r="H69" s="1"/>
      <c r="I69" s="1"/>
      <c r="J69" s="1"/>
      <c r="K69" s="1"/>
      <c r="L69" s="1"/>
      <c r="M69" s="1"/>
      <c r="N69" s="1"/>
      <c r="O69" s="1"/>
      <c r="P69" s="1"/>
    </row>
    <row r="70" ht="15.75" customHeight="1">
      <c r="A70" s="46"/>
      <c r="B70" s="47"/>
      <c r="C70" s="47"/>
      <c r="D70" s="47"/>
      <c r="E70" s="1"/>
      <c r="F70" s="1"/>
      <c r="G70" s="1"/>
      <c r="H70" s="1"/>
      <c r="I70" s="1"/>
      <c r="J70" s="1"/>
      <c r="K70" s="1"/>
      <c r="L70" s="1"/>
      <c r="M70" s="1"/>
      <c r="N70" s="1"/>
      <c r="O70" s="1"/>
      <c r="P70" s="1"/>
    </row>
    <row r="71" ht="15.75" customHeight="1">
      <c r="A71" s="46"/>
      <c r="B71" s="47"/>
      <c r="C71" s="47"/>
      <c r="D71" s="47"/>
      <c r="E71" s="1"/>
      <c r="F71" s="1"/>
      <c r="G71" s="1"/>
      <c r="H71" s="1"/>
      <c r="I71" s="1"/>
      <c r="J71" s="1"/>
      <c r="K71" s="1"/>
      <c r="L71" s="1"/>
      <c r="M71" s="1"/>
      <c r="N71" s="1"/>
      <c r="O71" s="1"/>
      <c r="P71" s="1"/>
    </row>
    <row r="72" ht="15.75" customHeight="1">
      <c r="A72" s="46"/>
      <c r="B72" s="47"/>
      <c r="C72" s="47"/>
      <c r="D72" s="47"/>
      <c r="E72" s="1"/>
      <c r="F72" s="1"/>
      <c r="G72" s="1"/>
      <c r="H72" s="1"/>
      <c r="I72" s="1"/>
      <c r="J72" s="1"/>
      <c r="K72" s="1"/>
      <c r="L72" s="1"/>
      <c r="M72" s="1"/>
      <c r="N72" s="1"/>
      <c r="O72" s="1"/>
      <c r="P72" s="1"/>
    </row>
    <row r="73" ht="15.75" customHeight="1">
      <c r="A73" s="46"/>
      <c r="B73" s="47"/>
      <c r="C73" s="47"/>
      <c r="D73" s="47"/>
      <c r="E73" s="1"/>
      <c r="F73" s="1"/>
      <c r="G73" s="1"/>
      <c r="H73" s="1"/>
      <c r="I73" s="1"/>
      <c r="J73" s="1"/>
      <c r="K73" s="1"/>
      <c r="L73" s="1"/>
      <c r="M73" s="1"/>
      <c r="N73" s="1"/>
      <c r="O73" s="1"/>
      <c r="P73" s="1"/>
    </row>
    <row r="74" ht="15.75" customHeight="1">
      <c r="A74" s="46"/>
      <c r="B74" s="47"/>
      <c r="C74" s="47"/>
      <c r="D74" s="47"/>
      <c r="E74" s="1"/>
      <c r="F74" s="1"/>
      <c r="G74" s="1"/>
      <c r="H74" s="1"/>
      <c r="I74" s="1"/>
      <c r="J74" s="1"/>
      <c r="K74" s="1"/>
      <c r="L74" s="1"/>
      <c r="M74" s="1"/>
      <c r="N74" s="1"/>
      <c r="O74" s="1"/>
      <c r="P74" s="1"/>
    </row>
    <row r="75" ht="15.75" customHeight="1">
      <c r="A75" s="46"/>
      <c r="B75" s="47"/>
      <c r="C75" s="47"/>
      <c r="D75" s="47"/>
      <c r="E75" s="1"/>
      <c r="F75" s="1"/>
      <c r="G75" s="1"/>
      <c r="H75" s="1"/>
      <c r="I75" s="1"/>
      <c r="J75" s="1"/>
      <c r="K75" s="1"/>
      <c r="L75" s="1"/>
      <c r="M75" s="1"/>
      <c r="N75" s="1"/>
      <c r="O75" s="1"/>
      <c r="P75" s="1"/>
    </row>
    <row r="76" ht="15.75" customHeight="1">
      <c r="A76" s="46"/>
      <c r="B76" s="47"/>
      <c r="C76" s="47"/>
      <c r="D76" s="47"/>
      <c r="E76" s="1"/>
      <c r="F76" s="1"/>
      <c r="G76" s="1"/>
      <c r="H76" s="1"/>
      <c r="I76" s="1"/>
      <c r="J76" s="1"/>
      <c r="K76" s="1"/>
      <c r="L76" s="1"/>
      <c r="M76" s="1"/>
      <c r="N76" s="1"/>
      <c r="O76" s="1"/>
      <c r="P76" s="1"/>
    </row>
    <row r="77" ht="15.75" customHeight="1">
      <c r="A77" s="46"/>
      <c r="B77" s="47"/>
      <c r="C77" s="47"/>
      <c r="D77" s="47"/>
      <c r="E77" s="1"/>
      <c r="F77" s="1"/>
      <c r="G77" s="1"/>
      <c r="H77" s="1"/>
      <c r="I77" s="1"/>
      <c r="J77" s="1"/>
      <c r="K77" s="1"/>
      <c r="L77" s="1"/>
      <c r="M77" s="1"/>
      <c r="N77" s="1"/>
      <c r="O77" s="1"/>
      <c r="P77" s="1"/>
    </row>
    <row r="78" ht="15.75" customHeight="1">
      <c r="A78" s="46"/>
      <c r="B78" s="47"/>
      <c r="C78" s="47"/>
      <c r="D78" s="47"/>
      <c r="E78" s="1"/>
      <c r="F78" s="1"/>
      <c r="G78" s="1"/>
      <c r="H78" s="1"/>
      <c r="I78" s="1"/>
      <c r="J78" s="1"/>
      <c r="K78" s="1"/>
      <c r="L78" s="1"/>
      <c r="M78" s="1"/>
      <c r="N78" s="1"/>
      <c r="O78" s="1"/>
      <c r="P78" s="1"/>
    </row>
    <row r="79" ht="15.75" customHeight="1">
      <c r="A79" s="46"/>
      <c r="B79" s="47"/>
      <c r="C79" s="47"/>
      <c r="D79" s="47"/>
      <c r="E79" s="1"/>
      <c r="F79" s="1"/>
      <c r="G79" s="1"/>
      <c r="H79" s="1"/>
      <c r="I79" s="1"/>
      <c r="J79" s="1"/>
      <c r="K79" s="1"/>
      <c r="L79" s="1"/>
      <c r="M79" s="1"/>
      <c r="N79" s="1"/>
      <c r="O79" s="1"/>
      <c r="P79" s="1"/>
    </row>
    <row r="80" ht="15.75" customHeight="1">
      <c r="A80" s="46"/>
      <c r="B80" s="47"/>
      <c r="C80" s="47"/>
      <c r="D80" s="47"/>
      <c r="E80" s="1"/>
      <c r="F80" s="1"/>
      <c r="G80" s="1"/>
      <c r="H80" s="1"/>
      <c r="I80" s="1"/>
      <c r="J80" s="1"/>
      <c r="K80" s="1"/>
      <c r="L80" s="1"/>
      <c r="M80" s="1"/>
      <c r="N80" s="1"/>
      <c r="O80" s="1"/>
      <c r="P80" s="1"/>
    </row>
    <row r="81" ht="15.75" customHeight="1">
      <c r="A81" s="46"/>
      <c r="B81" s="47"/>
      <c r="C81" s="47"/>
      <c r="D81" s="47"/>
      <c r="E81" s="1"/>
      <c r="F81" s="1"/>
      <c r="G81" s="1"/>
      <c r="H81" s="1"/>
      <c r="I81" s="1"/>
      <c r="J81" s="1"/>
      <c r="K81" s="1"/>
      <c r="L81" s="1"/>
      <c r="M81" s="1"/>
      <c r="N81" s="1"/>
      <c r="O81" s="1"/>
      <c r="P81" s="1"/>
    </row>
    <row r="82" ht="15.75" customHeight="1">
      <c r="A82" s="46"/>
      <c r="B82" s="47"/>
      <c r="C82" s="47"/>
      <c r="D82" s="47"/>
      <c r="E82" s="1"/>
      <c r="F82" s="1"/>
      <c r="G82" s="1"/>
      <c r="H82" s="1"/>
      <c r="I82" s="1"/>
      <c r="J82" s="1"/>
      <c r="K82" s="1"/>
      <c r="L82" s="1"/>
      <c r="M82" s="1"/>
      <c r="N82" s="1"/>
      <c r="O82" s="1"/>
      <c r="P82" s="1"/>
    </row>
    <row r="83" ht="15.75" customHeight="1">
      <c r="A83" s="46"/>
      <c r="B83" s="47"/>
      <c r="C83" s="47"/>
      <c r="D83" s="47"/>
      <c r="E83" s="1"/>
      <c r="F83" s="1"/>
      <c r="G83" s="1"/>
      <c r="H83" s="1"/>
      <c r="I83" s="1"/>
      <c r="J83" s="1"/>
      <c r="K83" s="1"/>
      <c r="L83" s="1"/>
      <c r="M83" s="1"/>
      <c r="N83" s="1"/>
      <c r="O83" s="1"/>
      <c r="P83" s="1"/>
    </row>
    <row r="84" ht="15.75" customHeight="1">
      <c r="A84" s="46"/>
      <c r="B84" s="47"/>
      <c r="C84" s="47"/>
      <c r="D84" s="47"/>
      <c r="E84" s="1"/>
      <c r="F84" s="1"/>
      <c r="G84" s="1"/>
      <c r="H84" s="1"/>
      <c r="I84" s="1"/>
      <c r="J84" s="1"/>
      <c r="K84" s="1"/>
      <c r="L84" s="1"/>
      <c r="M84" s="1"/>
      <c r="N84" s="1"/>
      <c r="O84" s="1"/>
      <c r="P84" s="1"/>
    </row>
    <row r="85" ht="15.75" customHeight="1">
      <c r="A85" s="46"/>
      <c r="B85" s="47"/>
      <c r="C85" s="47"/>
      <c r="D85" s="47"/>
      <c r="E85" s="1"/>
      <c r="F85" s="1"/>
      <c r="G85" s="1"/>
      <c r="H85" s="1"/>
      <c r="I85" s="1"/>
      <c r="J85" s="1"/>
      <c r="K85" s="1"/>
      <c r="L85" s="1"/>
      <c r="M85" s="1"/>
      <c r="N85" s="1"/>
      <c r="O85" s="1"/>
      <c r="P85" s="1"/>
    </row>
    <row r="86" ht="15.75" customHeight="1">
      <c r="A86" s="46"/>
      <c r="B86" s="47"/>
      <c r="C86" s="47"/>
      <c r="D86" s="47"/>
      <c r="E86" s="1"/>
      <c r="F86" s="1"/>
      <c r="G86" s="1"/>
      <c r="H86" s="1"/>
      <c r="I86" s="1"/>
      <c r="J86" s="1"/>
      <c r="K86" s="1"/>
      <c r="L86" s="1"/>
      <c r="M86" s="1"/>
      <c r="N86" s="1"/>
      <c r="O86" s="1"/>
      <c r="P86" s="1"/>
    </row>
    <row r="87" ht="15.75" customHeight="1">
      <c r="A87" s="46"/>
      <c r="B87" s="47"/>
      <c r="C87" s="47"/>
      <c r="D87" s="47"/>
      <c r="E87" s="1"/>
      <c r="F87" s="1"/>
      <c r="G87" s="1"/>
      <c r="H87" s="1"/>
      <c r="I87" s="1"/>
      <c r="J87" s="1"/>
      <c r="K87" s="1"/>
      <c r="L87" s="1"/>
      <c r="M87" s="1"/>
      <c r="N87" s="1"/>
      <c r="O87" s="1"/>
      <c r="P87" s="1"/>
    </row>
    <row r="88" ht="15.75" customHeight="1">
      <c r="A88" s="46"/>
      <c r="B88" s="47"/>
      <c r="C88" s="47"/>
      <c r="D88" s="47"/>
      <c r="E88" s="1"/>
      <c r="F88" s="1"/>
      <c r="G88" s="1"/>
      <c r="H88" s="1"/>
      <c r="I88" s="1"/>
      <c r="J88" s="1"/>
      <c r="K88" s="1"/>
      <c r="L88" s="1"/>
      <c r="M88" s="1"/>
      <c r="N88" s="1"/>
      <c r="O88" s="1"/>
      <c r="P88" s="1"/>
    </row>
    <row r="89" ht="15.75" customHeight="1">
      <c r="A89" s="46"/>
      <c r="B89" s="47"/>
      <c r="C89" s="47"/>
      <c r="D89" s="47"/>
      <c r="E89" s="1"/>
      <c r="F89" s="1"/>
      <c r="G89" s="1"/>
      <c r="H89" s="1"/>
      <c r="I89" s="1"/>
      <c r="J89" s="1"/>
      <c r="K89" s="1"/>
      <c r="L89" s="1"/>
      <c r="M89" s="1"/>
      <c r="N89" s="1"/>
      <c r="O89" s="1"/>
      <c r="P89" s="1"/>
    </row>
    <row r="90" ht="15.75" customHeight="1">
      <c r="A90" s="46"/>
      <c r="B90" s="47"/>
      <c r="C90" s="47"/>
      <c r="D90" s="47"/>
      <c r="E90" s="1"/>
      <c r="F90" s="1"/>
      <c r="G90" s="1"/>
      <c r="H90" s="1"/>
      <c r="I90" s="1"/>
      <c r="J90" s="1"/>
      <c r="K90" s="1"/>
      <c r="L90" s="1"/>
      <c r="M90" s="1"/>
      <c r="N90" s="1"/>
      <c r="O90" s="1"/>
      <c r="P90" s="1"/>
    </row>
    <row r="91" ht="15.75" customHeight="1">
      <c r="A91" s="46"/>
      <c r="B91" s="47"/>
      <c r="C91" s="47"/>
      <c r="D91" s="47"/>
      <c r="E91" s="1"/>
      <c r="F91" s="1"/>
      <c r="G91" s="1"/>
      <c r="H91" s="1"/>
      <c r="I91" s="1"/>
      <c r="J91" s="1"/>
      <c r="K91" s="1"/>
      <c r="L91" s="1"/>
      <c r="M91" s="1"/>
      <c r="N91" s="1"/>
      <c r="O91" s="1"/>
      <c r="P91" s="1"/>
    </row>
    <row r="92" ht="15.75" customHeight="1">
      <c r="A92" s="46"/>
      <c r="B92" s="47"/>
      <c r="C92" s="47"/>
      <c r="D92" s="47"/>
      <c r="E92" s="1"/>
      <c r="F92" s="1"/>
      <c r="G92" s="1"/>
      <c r="H92" s="1"/>
      <c r="I92" s="1"/>
      <c r="J92" s="1"/>
      <c r="K92" s="1"/>
      <c r="L92" s="1"/>
      <c r="M92" s="1"/>
      <c r="N92" s="1"/>
      <c r="O92" s="1"/>
      <c r="P92" s="1"/>
    </row>
    <row r="93" ht="15.75" customHeight="1">
      <c r="A93" s="46"/>
      <c r="B93" s="47"/>
      <c r="C93" s="47"/>
      <c r="D93" s="47"/>
      <c r="E93" s="1"/>
      <c r="F93" s="1"/>
      <c r="G93" s="1"/>
      <c r="H93" s="1"/>
      <c r="I93" s="1"/>
      <c r="J93" s="1"/>
      <c r="K93" s="1"/>
      <c r="L93" s="1"/>
      <c r="M93" s="1"/>
      <c r="N93" s="1"/>
      <c r="O93" s="1"/>
      <c r="P93" s="1"/>
    </row>
    <row r="94" ht="15.75" customHeight="1">
      <c r="A94" s="46"/>
      <c r="B94" s="47"/>
      <c r="C94" s="47"/>
      <c r="D94" s="47"/>
      <c r="E94" s="1"/>
      <c r="F94" s="1"/>
      <c r="G94" s="1"/>
      <c r="H94" s="1"/>
      <c r="I94" s="1"/>
      <c r="J94" s="1"/>
      <c r="K94" s="1"/>
      <c r="L94" s="1"/>
      <c r="M94" s="1"/>
      <c r="N94" s="1"/>
      <c r="O94" s="1"/>
      <c r="P94" s="1"/>
    </row>
    <row r="95" ht="15.75" customHeight="1">
      <c r="A95" s="46"/>
      <c r="B95" s="47"/>
      <c r="C95" s="47"/>
      <c r="D95" s="47"/>
      <c r="E95" s="1"/>
      <c r="F95" s="1"/>
      <c r="G95" s="1"/>
      <c r="H95" s="1"/>
      <c r="I95" s="1"/>
      <c r="J95" s="1"/>
      <c r="K95" s="1"/>
      <c r="L95" s="1"/>
      <c r="M95" s="1"/>
      <c r="N95" s="1"/>
      <c r="O95" s="1"/>
      <c r="P95" s="1"/>
    </row>
    <row r="96" ht="15.75" customHeight="1">
      <c r="A96" s="46"/>
      <c r="B96" s="47"/>
      <c r="C96" s="47"/>
      <c r="D96" s="47"/>
      <c r="E96" s="1"/>
      <c r="F96" s="1"/>
      <c r="G96" s="1"/>
      <c r="H96" s="1"/>
      <c r="I96" s="1"/>
      <c r="J96" s="1"/>
      <c r="K96" s="1"/>
      <c r="L96" s="1"/>
      <c r="M96" s="1"/>
      <c r="N96" s="1"/>
      <c r="O96" s="1"/>
      <c r="P96" s="1"/>
    </row>
    <row r="97" ht="15.75" customHeight="1">
      <c r="A97" s="46"/>
      <c r="B97" s="47"/>
      <c r="C97" s="47"/>
      <c r="D97" s="47"/>
      <c r="E97" s="1"/>
      <c r="F97" s="1"/>
      <c r="G97" s="1"/>
      <c r="H97" s="1"/>
      <c r="I97" s="1"/>
      <c r="J97" s="1"/>
      <c r="K97" s="1"/>
      <c r="L97" s="1"/>
      <c r="M97" s="1"/>
      <c r="N97" s="1"/>
      <c r="O97" s="1"/>
      <c r="P97" s="1"/>
    </row>
    <row r="98" ht="15.75" customHeight="1">
      <c r="A98" s="46"/>
      <c r="B98" s="47"/>
      <c r="C98" s="47"/>
      <c r="D98" s="47"/>
      <c r="E98" s="1"/>
      <c r="F98" s="1"/>
      <c r="G98" s="1"/>
      <c r="H98" s="1"/>
      <c r="I98" s="1"/>
      <c r="J98" s="1"/>
      <c r="K98" s="1"/>
      <c r="L98" s="1"/>
      <c r="M98" s="1"/>
      <c r="N98" s="1"/>
      <c r="O98" s="1"/>
      <c r="P98" s="1"/>
    </row>
    <row r="99" ht="15.75" customHeight="1">
      <c r="A99" s="46"/>
      <c r="B99" s="47"/>
      <c r="C99" s="47"/>
      <c r="D99" s="47"/>
      <c r="E99" s="1"/>
      <c r="F99" s="1"/>
      <c r="G99" s="1"/>
      <c r="H99" s="1"/>
      <c r="I99" s="1"/>
      <c r="J99" s="1"/>
      <c r="K99" s="1"/>
      <c r="L99" s="1"/>
      <c r="M99" s="1"/>
      <c r="N99" s="1"/>
      <c r="O99" s="1"/>
      <c r="P99" s="1"/>
    </row>
    <row r="100" ht="15.75" customHeight="1">
      <c r="A100" s="46"/>
      <c r="B100" s="47"/>
      <c r="C100" s="47"/>
      <c r="D100" s="47"/>
      <c r="E100" s="1"/>
      <c r="F100" s="1"/>
      <c r="G100" s="1"/>
      <c r="H100" s="1"/>
      <c r="I100" s="1"/>
      <c r="J100" s="1"/>
      <c r="K100" s="1"/>
      <c r="L100" s="1"/>
      <c r="M100" s="1"/>
      <c r="N100" s="1"/>
      <c r="O100" s="1"/>
      <c r="P100" s="1"/>
    </row>
    <row r="101" ht="15.75" customHeight="1">
      <c r="A101" s="46"/>
      <c r="B101" s="47"/>
      <c r="C101" s="47"/>
      <c r="D101" s="47"/>
      <c r="E101" s="1"/>
      <c r="F101" s="1"/>
      <c r="G101" s="1"/>
      <c r="H101" s="1"/>
      <c r="I101" s="1"/>
      <c r="J101" s="1"/>
      <c r="K101" s="1"/>
      <c r="L101" s="1"/>
      <c r="M101" s="1"/>
      <c r="N101" s="1"/>
      <c r="O101" s="1"/>
      <c r="P101" s="1"/>
    </row>
    <row r="102" ht="15.75" customHeight="1">
      <c r="A102" s="46"/>
      <c r="B102" s="47"/>
      <c r="C102" s="47"/>
      <c r="D102" s="47"/>
      <c r="E102" s="1"/>
      <c r="F102" s="1"/>
      <c r="G102" s="1"/>
      <c r="H102" s="1"/>
      <c r="I102" s="1"/>
      <c r="J102" s="1"/>
      <c r="K102" s="1"/>
      <c r="L102" s="1"/>
      <c r="M102" s="1"/>
      <c r="N102" s="1"/>
      <c r="O102" s="1"/>
      <c r="P102" s="1"/>
    </row>
    <row r="103" ht="15.75" customHeight="1">
      <c r="A103" s="46"/>
      <c r="B103" s="47"/>
      <c r="C103" s="47"/>
      <c r="D103" s="47"/>
      <c r="E103" s="1"/>
      <c r="F103" s="1"/>
      <c r="G103" s="1"/>
      <c r="H103" s="1"/>
      <c r="I103" s="1"/>
      <c r="J103" s="1"/>
      <c r="K103" s="1"/>
      <c r="L103" s="1"/>
      <c r="M103" s="1"/>
      <c r="N103" s="1"/>
      <c r="O103" s="1"/>
      <c r="P103" s="1"/>
    </row>
    <row r="104" ht="15.75" customHeight="1">
      <c r="A104" s="46"/>
      <c r="B104" s="47"/>
      <c r="C104" s="47"/>
      <c r="D104" s="47"/>
      <c r="E104" s="1"/>
      <c r="F104" s="1"/>
      <c r="G104" s="1"/>
      <c r="H104" s="1"/>
      <c r="I104" s="1"/>
      <c r="J104" s="1"/>
      <c r="K104" s="1"/>
      <c r="L104" s="1"/>
      <c r="M104" s="1"/>
      <c r="N104" s="1"/>
      <c r="O104" s="1"/>
      <c r="P104" s="1"/>
    </row>
    <row r="105" ht="15.75" customHeight="1">
      <c r="A105" s="46"/>
      <c r="B105" s="47"/>
      <c r="C105" s="47"/>
      <c r="D105" s="47"/>
      <c r="E105" s="1"/>
      <c r="F105" s="1"/>
      <c r="G105" s="1"/>
      <c r="H105" s="1"/>
      <c r="I105" s="1"/>
      <c r="J105" s="1"/>
      <c r="K105" s="1"/>
      <c r="L105" s="1"/>
      <c r="M105" s="1"/>
      <c r="N105" s="1"/>
      <c r="O105" s="1"/>
      <c r="P105" s="1"/>
    </row>
    <row r="106" ht="15.75" customHeight="1">
      <c r="A106" s="46"/>
      <c r="B106" s="47"/>
      <c r="C106" s="47"/>
      <c r="D106" s="47"/>
      <c r="E106" s="1"/>
      <c r="F106" s="1"/>
      <c r="G106" s="1"/>
      <c r="H106" s="1"/>
      <c r="I106" s="1"/>
      <c r="J106" s="1"/>
      <c r="K106" s="1"/>
      <c r="L106" s="1"/>
      <c r="M106" s="1"/>
      <c r="N106" s="1"/>
      <c r="O106" s="1"/>
      <c r="P106" s="1"/>
    </row>
    <row r="107" ht="15.75" customHeight="1">
      <c r="A107" s="46"/>
      <c r="B107" s="47"/>
      <c r="C107" s="47"/>
      <c r="D107" s="47"/>
      <c r="E107" s="1"/>
      <c r="F107" s="1"/>
      <c r="G107" s="1"/>
      <c r="H107" s="1"/>
      <c r="I107" s="1"/>
      <c r="J107" s="1"/>
      <c r="K107" s="1"/>
      <c r="L107" s="1"/>
      <c r="M107" s="1"/>
      <c r="N107" s="1"/>
      <c r="O107" s="1"/>
      <c r="P107" s="1"/>
    </row>
    <row r="108" ht="15.75" customHeight="1">
      <c r="A108" s="46"/>
      <c r="B108" s="47"/>
      <c r="C108" s="47"/>
      <c r="D108" s="47"/>
      <c r="E108" s="1"/>
      <c r="F108" s="1"/>
      <c r="G108" s="1"/>
      <c r="H108" s="1"/>
      <c r="I108" s="1"/>
      <c r="J108" s="1"/>
      <c r="K108" s="1"/>
      <c r="L108" s="1"/>
      <c r="M108" s="1"/>
      <c r="N108" s="1"/>
      <c r="O108" s="1"/>
      <c r="P108" s="1"/>
    </row>
    <row r="109" ht="15.75" customHeight="1">
      <c r="A109" s="46"/>
      <c r="B109" s="47"/>
      <c r="C109" s="47"/>
      <c r="D109" s="47"/>
      <c r="E109" s="1"/>
      <c r="F109" s="1"/>
      <c r="G109" s="1"/>
      <c r="H109" s="1"/>
      <c r="I109" s="1"/>
      <c r="J109" s="1"/>
      <c r="K109" s="1"/>
      <c r="L109" s="1"/>
      <c r="M109" s="1"/>
      <c r="N109" s="1"/>
      <c r="O109" s="1"/>
      <c r="P109" s="1"/>
    </row>
    <row r="110" ht="15.75" customHeight="1">
      <c r="A110" s="46"/>
      <c r="B110" s="47"/>
      <c r="C110" s="47"/>
      <c r="D110" s="47"/>
      <c r="E110" s="1"/>
      <c r="F110" s="1"/>
      <c r="G110" s="1"/>
      <c r="H110" s="1"/>
      <c r="I110" s="1"/>
      <c r="J110" s="1"/>
      <c r="K110" s="1"/>
      <c r="L110" s="1"/>
      <c r="M110" s="1"/>
      <c r="N110" s="1"/>
      <c r="O110" s="1"/>
      <c r="P110" s="1"/>
    </row>
    <row r="111" ht="15.75" customHeight="1">
      <c r="A111" s="46"/>
      <c r="B111" s="47"/>
      <c r="C111" s="47"/>
      <c r="D111" s="47"/>
      <c r="E111" s="1"/>
      <c r="F111" s="1"/>
      <c r="G111" s="1"/>
      <c r="H111" s="1"/>
      <c r="I111" s="1"/>
      <c r="J111" s="1"/>
      <c r="K111" s="1"/>
      <c r="L111" s="1"/>
      <c r="M111" s="1"/>
      <c r="N111" s="1"/>
      <c r="O111" s="1"/>
      <c r="P111" s="1"/>
    </row>
    <row r="112" ht="15.75" customHeight="1">
      <c r="A112" s="46"/>
      <c r="B112" s="47"/>
      <c r="C112" s="47"/>
      <c r="D112" s="47"/>
      <c r="E112" s="1"/>
      <c r="F112" s="1"/>
      <c r="G112" s="1"/>
      <c r="H112" s="1"/>
      <c r="I112" s="1"/>
      <c r="J112" s="1"/>
      <c r="K112" s="1"/>
      <c r="L112" s="1"/>
      <c r="M112" s="1"/>
      <c r="N112" s="1"/>
      <c r="O112" s="1"/>
      <c r="P112" s="1"/>
    </row>
    <row r="113" ht="15.75" customHeight="1">
      <c r="A113" s="46"/>
      <c r="B113" s="47"/>
      <c r="C113" s="47"/>
      <c r="D113" s="47"/>
      <c r="E113" s="1"/>
      <c r="F113" s="1"/>
      <c r="G113" s="1"/>
      <c r="H113" s="1"/>
      <c r="I113" s="1"/>
      <c r="J113" s="1"/>
      <c r="K113" s="1"/>
      <c r="L113" s="1"/>
      <c r="M113" s="1"/>
      <c r="N113" s="1"/>
      <c r="O113" s="1"/>
      <c r="P113" s="1"/>
    </row>
    <row r="114" ht="15.75" customHeight="1">
      <c r="A114" s="46"/>
      <c r="B114" s="47"/>
      <c r="C114" s="47"/>
      <c r="D114" s="47"/>
      <c r="E114" s="1"/>
      <c r="F114" s="1"/>
      <c r="G114" s="1"/>
      <c r="H114" s="1"/>
      <c r="I114" s="1"/>
      <c r="J114" s="1"/>
      <c r="K114" s="1"/>
      <c r="L114" s="1"/>
      <c r="M114" s="1"/>
      <c r="N114" s="1"/>
      <c r="O114" s="1"/>
      <c r="P114" s="1"/>
    </row>
    <row r="115" ht="15.75" customHeight="1">
      <c r="A115" s="46"/>
      <c r="B115" s="47"/>
      <c r="C115" s="47"/>
      <c r="D115" s="47"/>
      <c r="E115" s="1"/>
      <c r="F115" s="1"/>
      <c r="G115" s="1"/>
      <c r="H115" s="1"/>
      <c r="I115" s="1"/>
      <c r="J115" s="1"/>
      <c r="K115" s="1"/>
      <c r="L115" s="1"/>
      <c r="M115" s="1"/>
      <c r="N115" s="1"/>
      <c r="O115" s="1"/>
      <c r="P115" s="1"/>
    </row>
    <row r="116" ht="15.75" customHeight="1">
      <c r="A116" s="46"/>
      <c r="B116" s="47"/>
      <c r="C116" s="47"/>
      <c r="D116" s="47"/>
      <c r="E116" s="1"/>
      <c r="F116" s="1"/>
      <c r="G116" s="1"/>
      <c r="H116" s="1"/>
      <c r="I116" s="1"/>
      <c r="J116" s="1"/>
      <c r="K116" s="1"/>
      <c r="L116" s="1"/>
      <c r="M116" s="1"/>
      <c r="N116" s="1"/>
      <c r="O116" s="1"/>
      <c r="P116" s="1"/>
    </row>
    <row r="117" ht="15.75" customHeight="1">
      <c r="A117" s="46"/>
      <c r="B117" s="47"/>
      <c r="C117" s="47"/>
      <c r="D117" s="47"/>
      <c r="E117" s="1"/>
      <c r="F117" s="1"/>
      <c r="G117" s="1"/>
      <c r="H117" s="1"/>
      <c r="I117" s="1"/>
      <c r="J117" s="1"/>
      <c r="K117" s="1"/>
      <c r="L117" s="1"/>
      <c r="M117" s="1"/>
      <c r="N117" s="1"/>
      <c r="O117" s="1"/>
      <c r="P117" s="1"/>
    </row>
    <row r="118" ht="15.75" customHeight="1">
      <c r="A118" s="46"/>
      <c r="B118" s="47"/>
      <c r="C118" s="47"/>
      <c r="D118" s="47"/>
      <c r="E118" s="1"/>
      <c r="F118" s="1"/>
      <c r="G118" s="1"/>
      <c r="H118" s="1"/>
      <c r="I118" s="1"/>
      <c r="J118" s="1"/>
      <c r="K118" s="1"/>
      <c r="L118" s="1"/>
      <c r="M118" s="1"/>
      <c r="N118" s="1"/>
      <c r="O118" s="1"/>
      <c r="P118" s="1"/>
    </row>
    <row r="119" ht="15.75" customHeight="1">
      <c r="A119" s="46"/>
      <c r="B119" s="47"/>
      <c r="C119" s="47"/>
      <c r="D119" s="47"/>
      <c r="E119" s="1"/>
      <c r="F119" s="1"/>
      <c r="G119" s="1"/>
      <c r="H119" s="1"/>
      <c r="I119" s="1"/>
      <c r="J119" s="1"/>
      <c r="K119" s="1"/>
      <c r="L119" s="1"/>
      <c r="M119" s="1"/>
      <c r="N119" s="1"/>
      <c r="O119" s="1"/>
      <c r="P119" s="1"/>
    </row>
    <row r="120" ht="15.75" customHeight="1">
      <c r="A120" s="46"/>
      <c r="B120" s="47"/>
      <c r="C120" s="47"/>
      <c r="D120" s="47"/>
      <c r="E120" s="1"/>
      <c r="F120" s="1"/>
      <c r="G120" s="1"/>
      <c r="H120" s="1"/>
      <c r="I120" s="1"/>
      <c r="J120" s="1"/>
      <c r="K120" s="1"/>
      <c r="L120" s="1"/>
      <c r="M120" s="1"/>
      <c r="N120" s="1"/>
      <c r="O120" s="1"/>
      <c r="P120" s="1"/>
    </row>
    <row r="121" ht="15.75" customHeight="1">
      <c r="A121" s="46"/>
      <c r="B121" s="47"/>
      <c r="C121" s="47"/>
      <c r="D121" s="47"/>
      <c r="E121" s="1"/>
      <c r="F121" s="1"/>
      <c r="G121" s="1"/>
      <c r="H121" s="1"/>
      <c r="I121" s="1"/>
      <c r="J121" s="1"/>
      <c r="K121" s="1"/>
      <c r="L121" s="1"/>
      <c r="M121" s="1"/>
      <c r="N121" s="1"/>
      <c r="O121" s="1"/>
      <c r="P121" s="1"/>
    </row>
    <row r="122" ht="15.75" customHeight="1">
      <c r="A122" s="46"/>
      <c r="B122" s="47"/>
      <c r="C122" s="47"/>
      <c r="D122" s="47"/>
      <c r="E122" s="1"/>
      <c r="F122" s="1"/>
      <c r="G122" s="1"/>
      <c r="H122" s="1"/>
      <c r="I122" s="1"/>
      <c r="J122" s="1"/>
      <c r="K122" s="1"/>
      <c r="L122" s="1"/>
      <c r="M122" s="1"/>
      <c r="N122" s="1"/>
      <c r="O122" s="1"/>
      <c r="P122" s="1"/>
    </row>
    <row r="123" ht="15.75" customHeight="1">
      <c r="A123" s="46"/>
      <c r="B123" s="47"/>
      <c r="C123" s="47"/>
      <c r="D123" s="47"/>
      <c r="E123" s="1"/>
      <c r="F123" s="1"/>
      <c r="G123" s="1"/>
      <c r="H123" s="1"/>
      <c r="I123" s="1"/>
      <c r="J123" s="1"/>
      <c r="K123" s="1"/>
      <c r="L123" s="1"/>
      <c r="M123" s="1"/>
      <c r="N123" s="1"/>
      <c r="O123" s="1"/>
      <c r="P123" s="1"/>
    </row>
    <row r="124" ht="15.75" customHeight="1">
      <c r="A124" s="46"/>
      <c r="B124" s="47"/>
      <c r="C124" s="47"/>
      <c r="D124" s="47"/>
      <c r="E124" s="1"/>
      <c r="F124" s="1"/>
      <c r="G124" s="1"/>
      <c r="H124" s="1"/>
      <c r="I124" s="1"/>
      <c r="J124" s="1"/>
      <c r="K124" s="1"/>
      <c r="L124" s="1"/>
      <c r="M124" s="1"/>
      <c r="N124" s="1"/>
      <c r="O124" s="1"/>
      <c r="P124" s="1"/>
    </row>
    <row r="125" ht="15.75" customHeight="1">
      <c r="A125" s="46"/>
      <c r="B125" s="47"/>
      <c r="C125" s="47"/>
      <c r="D125" s="47"/>
      <c r="E125" s="1"/>
      <c r="F125" s="1"/>
      <c r="G125" s="1"/>
      <c r="H125" s="1"/>
      <c r="I125" s="1"/>
      <c r="J125" s="1"/>
      <c r="K125" s="1"/>
      <c r="L125" s="1"/>
      <c r="M125" s="1"/>
      <c r="N125" s="1"/>
      <c r="O125" s="1"/>
      <c r="P125" s="1"/>
    </row>
    <row r="126" ht="15.75" customHeight="1">
      <c r="A126" s="46"/>
      <c r="B126" s="47"/>
      <c r="C126" s="47"/>
      <c r="D126" s="47"/>
      <c r="E126" s="1"/>
      <c r="F126" s="1"/>
      <c r="G126" s="1"/>
      <c r="H126" s="1"/>
      <c r="I126" s="1"/>
      <c r="J126" s="1"/>
      <c r="K126" s="1"/>
      <c r="L126" s="1"/>
      <c r="M126" s="1"/>
      <c r="N126" s="1"/>
      <c r="O126" s="1"/>
      <c r="P126" s="1"/>
    </row>
    <row r="127" ht="15.75" customHeight="1">
      <c r="A127" s="46"/>
      <c r="B127" s="47"/>
      <c r="C127" s="47"/>
      <c r="D127" s="47"/>
      <c r="E127" s="1"/>
      <c r="F127" s="1"/>
      <c r="G127" s="1"/>
      <c r="H127" s="1"/>
      <c r="I127" s="1"/>
      <c r="J127" s="1"/>
      <c r="K127" s="1"/>
      <c r="L127" s="1"/>
      <c r="M127" s="1"/>
      <c r="N127" s="1"/>
      <c r="O127" s="1"/>
      <c r="P127" s="1"/>
    </row>
    <row r="128" ht="15.75" customHeight="1">
      <c r="A128" s="46"/>
      <c r="B128" s="47"/>
      <c r="C128" s="47"/>
      <c r="D128" s="47"/>
      <c r="E128" s="1"/>
      <c r="F128" s="1"/>
      <c r="G128" s="1"/>
      <c r="H128" s="1"/>
      <c r="I128" s="1"/>
      <c r="J128" s="1"/>
      <c r="K128" s="1"/>
      <c r="L128" s="1"/>
      <c r="M128" s="1"/>
      <c r="N128" s="1"/>
      <c r="O128" s="1"/>
      <c r="P128" s="1"/>
    </row>
    <row r="129" ht="15.75" customHeight="1">
      <c r="A129" s="46"/>
      <c r="B129" s="47"/>
      <c r="C129" s="47"/>
      <c r="D129" s="47"/>
      <c r="E129" s="1"/>
      <c r="F129" s="1"/>
      <c r="G129" s="1"/>
      <c r="H129" s="1"/>
      <c r="I129" s="1"/>
      <c r="J129" s="1"/>
      <c r="K129" s="1"/>
      <c r="L129" s="1"/>
      <c r="M129" s="1"/>
      <c r="N129" s="1"/>
      <c r="O129" s="1"/>
      <c r="P129" s="1"/>
    </row>
    <row r="130" ht="15.75" customHeight="1">
      <c r="A130" s="46"/>
      <c r="B130" s="47"/>
      <c r="C130" s="47"/>
      <c r="D130" s="47"/>
      <c r="E130" s="1"/>
      <c r="F130" s="1"/>
      <c r="G130" s="1"/>
      <c r="H130" s="1"/>
      <c r="I130" s="1"/>
      <c r="J130" s="1"/>
      <c r="K130" s="1"/>
      <c r="L130" s="1"/>
      <c r="M130" s="1"/>
      <c r="N130" s="1"/>
      <c r="O130" s="1"/>
      <c r="P130" s="1"/>
    </row>
    <row r="131" ht="15.75" customHeight="1">
      <c r="A131" s="46"/>
      <c r="B131" s="47"/>
      <c r="C131" s="47"/>
      <c r="D131" s="47"/>
      <c r="E131" s="1"/>
      <c r="F131" s="1"/>
      <c r="G131" s="1"/>
      <c r="H131" s="1"/>
      <c r="I131" s="1"/>
      <c r="J131" s="1"/>
      <c r="K131" s="1"/>
      <c r="L131" s="1"/>
      <c r="M131" s="1"/>
      <c r="N131" s="1"/>
      <c r="O131" s="1"/>
      <c r="P131" s="1"/>
    </row>
    <row r="132" ht="15.75" customHeight="1">
      <c r="A132" s="46"/>
      <c r="B132" s="47"/>
      <c r="C132" s="47"/>
      <c r="D132" s="47"/>
      <c r="E132" s="1"/>
      <c r="F132" s="1"/>
      <c r="G132" s="1"/>
      <c r="H132" s="1"/>
      <c r="I132" s="1"/>
      <c r="J132" s="1"/>
      <c r="K132" s="1"/>
      <c r="L132" s="1"/>
      <c r="M132" s="1"/>
      <c r="N132" s="1"/>
      <c r="O132" s="1"/>
      <c r="P132" s="1"/>
    </row>
    <row r="133" ht="15.75" customHeight="1">
      <c r="A133" s="46"/>
      <c r="B133" s="47"/>
      <c r="C133" s="47"/>
      <c r="D133" s="47"/>
      <c r="E133" s="1"/>
      <c r="F133" s="1"/>
      <c r="G133" s="1"/>
      <c r="H133" s="1"/>
      <c r="I133" s="1"/>
      <c r="J133" s="1"/>
      <c r="K133" s="1"/>
      <c r="L133" s="1"/>
      <c r="M133" s="1"/>
      <c r="N133" s="1"/>
      <c r="O133" s="1"/>
      <c r="P133" s="1"/>
    </row>
    <row r="134" ht="15.75" customHeight="1">
      <c r="A134" s="46"/>
      <c r="B134" s="47"/>
      <c r="C134" s="47"/>
      <c r="D134" s="47"/>
      <c r="E134" s="1"/>
      <c r="F134" s="1"/>
      <c r="G134" s="1"/>
      <c r="H134" s="1"/>
      <c r="I134" s="1"/>
      <c r="J134" s="1"/>
      <c r="K134" s="1"/>
      <c r="L134" s="1"/>
      <c r="M134" s="1"/>
      <c r="N134" s="1"/>
      <c r="O134" s="1"/>
      <c r="P134" s="1"/>
    </row>
    <row r="135" ht="15.75" customHeight="1">
      <c r="A135" s="46"/>
      <c r="B135" s="47"/>
      <c r="C135" s="47"/>
      <c r="D135" s="47"/>
      <c r="E135" s="1"/>
      <c r="F135" s="1"/>
      <c r="G135" s="1"/>
      <c r="H135" s="1"/>
      <c r="I135" s="1"/>
      <c r="J135" s="1"/>
      <c r="K135" s="1"/>
      <c r="L135" s="1"/>
      <c r="M135" s="1"/>
      <c r="N135" s="1"/>
      <c r="O135" s="1"/>
      <c r="P135" s="1"/>
    </row>
    <row r="136" ht="15.75" customHeight="1">
      <c r="A136" s="46"/>
      <c r="B136" s="47"/>
      <c r="C136" s="47"/>
      <c r="D136" s="47"/>
      <c r="E136" s="1"/>
      <c r="F136" s="1"/>
      <c r="G136" s="1"/>
      <c r="H136" s="1"/>
      <c r="I136" s="1"/>
      <c r="J136" s="1"/>
      <c r="K136" s="1"/>
      <c r="L136" s="1"/>
      <c r="M136" s="1"/>
      <c r="N136" s="1"/>
      <c r="O136" s="1"/>
      <c r="P136" s="1"/>
    </row>
    <row r="137" ht="15.75" customHeight="1">
      <c r="A137" s="46"/>
      <c r="B137" s="47"/>
      <c r="C137" s="47"/>
      <c r="D137" s="47"/>
      <c r="E137" s="1"/>
      <c r="F137" s="1"/>
      <c r="G137" s="1"/>
      <c r="H137" s="1"/>
      <c r="I137" s="1"/>
      <c r="J137" s="1"/>
      <c r="K137" s="1"/>
      <c r="L137" s="1"/>
      <c r="M137" s="1"/>
      <c r="N137" s="1"/>
      <c r="O137" s="1"/>
      <c r="P137" s="1"/>
    </row>
    <row r="138" ht="15.75" customHeight="1">
      <c r="A138" s="46"/>
      <c r="B138" s="47"/>
      <c r="C138" s="47"/>
      <c r="D138" s="47"/>
      <c r="E138" s="1"/>
      <c r="F138" s="1"/>
      <c r="G138" s="1"/>
      <c r="H138" s="1"/>
      <c r="I138" s="1"/>
      <c r="J138" s="1"/>
      <c r="K138" s="1"/>
      <c r="L138" s="1"/>
      <c r="M138" s="1"/>
      <c r="N138" s="1"/>
      <c r="O138" s="1"/>
      <c r="P138" s="1"/>
    </row>
    <row r="139" ht="15.75" customHeight="1">
      <c r="A139" s="46"/>
      <c r="B139" s="47"/>
      <c r="C139" s="47"/>
      <c r="D139" s="47"/>
      <c r="E139" s="1"/>
      <c r="F139" s="1"/>
      <c r="G139" s="1"/>
      <c r="H139" s="1"/>
      <c r="I139" s="1"/>
      <c r="J139" s="1"/>
      <c r="K139" s="1"/>
      <c r="L139" s="1"/>
      <c r="M139" s="1"/>
      <c r="N139" s="1"/>
      <c r="O139" s="1"/>
      <c r="P139" s="1"/>
    </row>
    <row r="140" ht="15.75" customHeight="1">
      <c r="A140" s="46"/>
      <c r="B140" s="47"/>
      <c r="C140" s="47"/>
      <c r="D140" s="47"/>
      <c r="E140" s="1"/>
      <c r="F140" s="1"/>
      <c r="G140" s="1"/>
      <c r="H140" s="1"/>
      <c r="I140" s="1"/>
      <c r="J140" s="1"/>
      <c r="K140" s="1"/>
      <c r="L140" s="1"/>
      <c r="M140" s="1"/>
      <c r="N140" s="1"/>
      <c r="O140" s="1"/>
      <c r="P140" s="1"/>
    </row>
    <row r="141" ht="15.75" customHeight="1">
      <c r="A141" s="46"/>
      <c r="B141" s="47"/>
      <c r="C141" s="47"/>
      <c r="D141" s="47"/>
      <c r="E141" s="1"/>
      <c r="F141" s="1"/>
      <c r="G141" s="1"/>
      <c r="H141" s="1"/>
      <c r="I141" s="1"/>
      <c r="J141" s="1"/>
      <c r="K141" s="1"/>
      <c r="L141" s="1"/>
      <c r="M141" s="1"/>
      <c r="N141" s="1"/>
      <c r="O141" s="1"/>
      <c r="P141" s="1"/>
    </row>
    <row r="142" ht="15.75" customHeight="1">
      <c r="A142" s="46"/>
      <c r="B142" s="47"/>
      <c r="C142" s="47"/>
      <c r="D142" s="47"/>
      <c r="E142" s="1"/>
      <c r="F142" s="1"/>
      <c r="G142" s="1"/>
      <c r="H142" s="1"/>
      <c r="I142" s="1"/>
      <c r="J142" s="1"/>
      <c r="K142" s="1"/>
      <c r="L142" s="1"/>
      <c r="M142" s="1"/>
      <c r="N142" s="1"/>
      <c r="O142" s="1"/>
      <c r="P142" s="1"/>
    </row>
    <row r="143" ht="15.75" customHeight="1">
      <c r="A143" s="46"/>
      <c r="B143" s="47"/>
      <c r="C143" s="47"/>
      <c r="D143" s="47"/>
      <c r="E143" s="1"/>
      <c r="F143" s="1"/>
      <c r="G143" s="1"/>
      <c r="H143" s="1"/>
      <c r="I143" s="1"/>
      <c r="J143" s="1"/>
      <c r="K143" s="1"/>
      <c r="L143" s="1"/>
      <c r="M143" s="1"/>
      <c r="N143" s="1"/>
      <c r="O143" s="1"/>
      <c r="P143" s="1"/>
    </row>
    <row r="144" ht="15.75" customHeight="1">
      <c r="A144" s="46"/>
      <c r="B144" s="47"/>
      <c r="C144" s="47"/>
      <c r="D144" s="47"/>
      <c r="E144" s="1"/>
      <c r="F144" s="1"/>
      <c r="G144" s="1"/>
      <c r="H144" s="1"/>
      <c r="I144" s="1"/>
      <c r="J144" s="1"/>
      <c r="K144" s="1"/>
      <c r="L144" s="1"/>
      <c r="M144" s="1"/>
      <c r="N144" s="1"/>
      <c r="O144" s="1"/>
      <c r="P144" s="1"/>
    </row>
    <row r="145" ht="15.75" customHeight="1">
      <c r="A145" s="46"/>
      <c r="B145" s="47"/>
      <c r="C145" s="47"/>
      <c r="D145" s="47"/>
      <c r="E145" s="1"/>
      <c r="F145" s="1"/>
      <c r="G145" s="1"/>
      <c r="H145" s="1"/>
      <c r="I145" s="1"/>
      <c r="J145" s="1"/>
      <c r="K145" s="1"/>
      <c r="L145" s="1"/>
      <c r="M145" s="1"/>
      <c r="N145" s="1"/>
      <c r="O145" s="1"/>
      <c r="P145" s="1"/>
    </row>
    <row r="146" ht="15.75" customHeight="1">
      <c r="A146" s="46"/>
      <c r="B146" s="47"/>
      <c r="C146" s="47"/>
      <c r="D146" s="47"/>
      <c r="E146" s="1"/>
      <c r="F146" s="1"/>
      <c r="G146" s="1"/>
      <c r="H146" s="1"/>
      <c r="I146" s="1"/>
      <c r="J146" s="1"/>
      <c r="K146" s="1"/>
      <c r="L146" s="1"/>
      <c r="M146" s="1"/>
      <c r="N146" s="1"/>
      <c r="O146" s="1"/>
      <c r="P146" s="1"/>
    </row>
    <row r="147" ht="15.75" customHeight="1">
      <c r="A147" s="46"/>
      <c r="B147" s="47"/>
      <c r="C147" s="47"/>
      <c r="D147" s="47"/>
      <c r="E147" s="1"/>
      <c r="F147" s="1"/>
      <c r="G147" s="1"/>
      <c r="H147" s="1"/>
      <c r="I147" s="1"/>
      <c r="J147" s="1"/>
      <c r="K147" s="1"/>
      <c r="L147" s="1"/>
      <c r="M147" s="1"/>
      <c r="N147" s="1"/>
      <c r="O147" s="1"/>
      <c r="P147" s="1"/>
    </row>
    <row r="148" ht="15.75" customHeight="1">
      <c r="A148" s="46"/>
      <c r="B148" s="47"/>
      <c r="C148" s="47"/>
      <c r="D148" s="47"/>
      <c r="E148" s="1"/>
      <c r="F148" s="1"/>
      <c r="G148" s="1"/>
      <c r="H148" s="1"/>
      <c r="I148" s="1"/>
      <c r="J148" s="1"/>
      <c r="K148" s="1"/>
      <c r="L148" s="1"/>
      <c r="M148" s="1"/>
      <c r="N148" s="1"/>
      <c r="O148" s="1"/>
      <c r="P148" s="1"/>
    </row>
    <row r="149" ht="15.75" customHeight="1">
      <c r="A149" s="46"/>
      <c r="B149" s="47"/>
      <c r="C149" s="47"/>
      <c r="D149" s="47"/>
      <c r="E149" s="1"/>
      <c r="F149" s="1"/>
      <c r="G149" s="1"/>
      <c r="H149" s="1"/>
      <c r="I149" s="1"/>
      <c r="J149" s="1"/>
      <c r="K149" s="1"/>
      <c r="L149" s="1"/>
      <c r="M149" s="1"/>
      <c r="N149" s="1"/>
      <c r="O149" s="1"/>
      <c r="P149" s="1"/>
    </row>
    <row r="150" ht="15.75" customHeight="1">
      <c r="A150" s="46"/>
      <c r="B150" s="47"/>
      <c r="C150" s="47"/>
      <c r="D150" s="47"/>
      <c r="E150" s="1"/>
      <c r="F150" s="1"/>
      <c r="G150" s="1"/>
      <c r="H150" s="1"/>
      <c r="I150" s="1"/>
      <c r="J150" s="1"/>
      <c r="K150" s="1"/>
      <c r="L150" s="1"/>
      <c r="M150" s="1"/>
      <c r="N150" s="1"/>
      <c r="O150" s="1"/>
      <c r="P150" s="1"/>
    </row>
    <row r="151" ht="15.75" customHeight="1">
      <c r="A151" s="46"/>
      <c r="B151" s="47"/>
      <c r="C151" s="47"/>
      <c r="D151" s="47"/>
      <c r="E151" s="1"/>
      <c r="F151" s="1"/>
      <c r="G151" s="1"/>
      <c r="H151" s="1"/>
      <c r="I151" s="1"/>
      <c r="J151" s="1"/>
      <c r="K151" s="1"/>
      <c r="L151" s="1"/>
      <c r="M151" s="1"/>
      <c r="N151" s="1"/>
      <c r="O151" s="1"/>
      <c r="P151" s="1"/>
    </row>
    <row r="152" ht="15.75" customHeight="1">
      <c r="A152" s="46"/>
      <c r="B152" s="47"/>
      <c r="C152" s="47"/>
      <c r="D152" s="47"/>
      <c r="E152" s="1"/>
      <c r="F152" s="1"/>
      <c r="G152" s="1"/>
      <c r="H152" s="1"/>
      <c r="I152" s="1"/>
      <c r="J152" s="1"/>
      <c r="K152" s="1"/>
      <c r="L152" s="1"/>
      <c r="M152" s="1"/>
      <c r="N152" s="1"/>
      <c r="O152" s="1"/>
      <c r="P152" s="1"/>
    </row>
    <row r="153" ht="15.75" customHeight="1">
      <c r="A153" s="46"/>
      <c r="B153" s="47"/>
      <c r="C153" s="47"/>
      <c r="D153" s="47"/>
      <c r="E153" s="1"/>
      <c r="F153" s="1"/>
      <c r="G153" s="1"/>
      <c r="H153" s="1"/>
      <c r="I153" s="1"/>
      <c r="J153" s="1"/>
      <c r="K153" s="1"/>
      <c r="L153" s="1"/>
      <c r="M153" s="1"/>
      <c r="N153" s="1"/>
      <c r="O153" s="1"/>
      <c r="P153" s="1"/>
    </row>
    <row r="154" ht="15.75" customHeight="1">
      <c r="A154" s="46"/>
      <c r="B154" s="47"/>
      <c r="C154" s="47"/>
      <c r="D154" s="47"/>
      <c r="E154" s="1"/>
      <c r="F154" s="1"/>
      <c r="G154" s="1"/>
      <c r="H154" s="1"/>
      <c r="I154" s="1"/>
      <c r="J154" s="1"/>
      <c r="K154" s="1"/>
      <c r="L154" s="1"/>
      <c r="M154" s="1"/>
      <c r="N154" s="1"/>
      <c r="O154" s="1"/>
      <c r="P154" s="1"/>
    </row>
    <row r="155" ht="15.75" customHeight="1">
      <c r="A155" s="46"/>
      <c r="B155" s="47"/>
      <c r="C155" s="47"/>
      <c r="D155" s="47"/>
      <c r="E155" s="1"/>
      <c r="F155" s="1"/>
      <c r="G155" s="1"/>
      <c r="H155" s="1"/>
      <c r="I155" s="1"/>
      <c r="J155" s="1"/>
      <c r="K155" s="1"/>
      <c r="L155" s="1"/>
      <c r="M155" s="1"/>
      <c r="N155" s="1"/>
      <c r="O155" s="1"/>
      <c r="P155" s="1"/>
    </row>
    <row r="156" ht="15.75" customHeight="1">
      <c r="A156" s="46"/>
      <c r="B156" s="47"/>
      <c r="C156" s="47"/>
      <c r="D156" s="47"/>
      <c r="E156" s="1"/>
      <c r="F156" s="1"/>
      <c r="G156" s="1"/>
      <c r="H156" s="1"/>
      <c r="I156" s="1"/>
      <c r="J156" s="1"/>
      <c r="K156" s="1"/>
      <c r="L156" s="1"/>
      <c r="M156" s="1"/>
      <c r="N156" s="1"/>
      <c r="O156" s="1"/>
      <c r="P156" s="1"/>
    </row>
    <row r="157" ht="15.75" customHeight="1">
      <c r="A157" s="46"/>
      <c r="B157" s="47"/>
      <c r="C157" s="47"/>
      <c r="D157" s="47"/>
      <c r="E157" s="1"/>
      <c r="F157" s="1"/>
      <c r="G157" s="1"/>
      <c r="H157" s="1"/>
      <c r="I157" s="1"/>
      <c r="J157" s="1"/>
      <c r="K157" s="1"/>
      <c r="L157" s="1"/>
      <c r="M157" s="1"/>
      <c r="N157" s="1"/>
      <c r="O157" s="1"/>
      <c r="P157" s="1"/>
    </row>
    <row r="158" ht="15.75" customHeight="1">
      <c r="A158" s="46"/>
      <c r="B158" s="47"/>
      <c r="C158" s="47"/>
      <c r="D158" s="47"/>
      <c r="E158" s="1"/>
      <c r="F158" s="1"/>
      <c r="G158" s="1"/>
      <c r="H158" s="1"/>
      <c r="I158" s="1"/>
      <c r="J158" s="1"/>
      <c r="K158" s="1"/>
      <c r="L158" s="1"/>
      <c r="M158" s="1"/>
      <c r="N158" s="1"/>
      <c r="O158" s="1"/>
      <c r="P158" s="1"/>
    </row>
    <row r="159" ht="15.75" customHeight="1">
      <c r="A159" s="46"/>
      <c r="B159" s="47"/>
      <c r="C159" s="47"/>
      <c r="D159" s="47"/>
      <c r="E159" s="1"/>
      <c r="F159" s="1"/>
      <c r="G159" s="1"/>
      <c r="H159" s="1"/>
      <c r="I159" s="1"/>
      <c r="J159" s="1"/>
      <c r="K159" s="1"/>
      <c r="L159" s="1"/>
      <c r="M159" s="1"/>
      <c r="N159" s="1"/>
      <c r="O159" s="1"/>
      <c r="P159" s="1"/>
    </row>
    <row r="160" ht="15.75" customHeight="1">
      <c r="A160" s="46"/>
      <c r="B160" s="47"/>
      <c r="C160" s="47"/>
      <c r="D160" s="47"/>
      <c r="E160" s="1"/>
      <c r="F160" s="1"/>
      <c r="G160" s="1"/>
      <c r="H160" s="1"/>
      <c r="I160" s="1"/>
      <c r="J160" s="1"/>
      <c r="K160" s="1"/>
      <c r="L160" s="1"/>
      <c r="M160" s="1"/>
      <c r="N160" s="1"/>
      <c r="O160" s="1"/>
      <c r="P160" s="1"/>
    </row>
    <row r="161" ht="15.75" customHeight="1">
      <c r="A161" s="46"/>
      <c r="B161" s="47"/>
      <c r="C161" s="47"/>
      <c r="D161" s="47"/>
      <c r="E161" s="1"/>
      <c r="F161" s="1"/>
      <c r="G161" s="1"/>
      <c r="H161" s="1"/>
      <c r="I161" s="1"/>
      <c r="J161" s="1"/>
      <c r="K161" s="1"/>
      <c r="L161" s="1"/>
      <c r="M161" s="1"/>
      <c r="N161" s="1"/>
      <c r="O161" s="1"/>
      <c r="P161" s="1"/>
    </row>
    <row r="162" ht="15.75" customHeight="1">
      <c r="A162" s="46"/>
      <c r="B162" s="47"/>
      <c r="C162" s="47"/>
      <c r="D162" s="47"/>
      <c r="E162" s="1"/>
      <c r="F162" s="1"/>
      <c r="G162" s="1"/>
      <c r="H162" s="1"/>
      <c r="I162" s="1"/>
      <c r="J162" s="1"/>
      <c r="K162" s="1"/>
      <c r="L162" s="1"/>
      <c r="M162" s="1"/>
      <c r="N162" s="1"/>
      <c r="O162" s="1"/>
      <c r="P162" s="1"/>
    </row>
    <row r="163" ht="15.75" customHeight="1">
      <c r="A163" s="46"/>
      <c r="B163" s="47"/>
      <c r="C163" s="47"/>
      <c r="D163" s="47"/>
      <c r="E163" s="1"/>
      <c r="F163" s="1"/>
      <c r="G163" s="1"/>
      <c r="H163" s="1"/>
      <c r="I163" s="1"/>
      <c r="J163" s="1"/>
      <c r="K163" s="1"/>
      <c r="L163" s="1"/>
      <c r="M163" s="1"/>
      <c r="N163" s="1"/>
      <c r="O163" s="1"/>
      <c r="P163" s="1"/>
    </row>
    <row r="164" ht="15.75" customHeight="1">
      <c r="A164" s="46"/>
      <c r="B164" s="47"/>
      <c r="C164" s="47"/>
      <c r="D164" s="47"/>
      <c r="E164" s="1"/>
      <c r="F164" s="1"/>
      <c r="G164" s="1"/>
      <c r="H164" s="1"/>
      <c r="I164" s="1"/>
      <c r="J164" s="1"/>
      <c r="K164" s="1"/>
      <c r="L164" s="1"/>
      <c r="M164" s="1"/>
      <c r="N164" s="1"/>
      <c r="O164" s="1"/>
      <c r="P164" s="1"/>
    </row>
    <row r="165" ht="15.75" customHeight="1">
      <c r="A165" s="46"/>
      <c r="B165" s="47"/>
      <c r="C165" s="47"/>
      <c r="D165" s="47"/>
      <c r="E165" s="1"/>
      <c r="F165" s="1"/>
      <c r="G165" s="1"/>
      <c r="H165" s="1"/>
      <c r="I165" s="1"/>
      <c r="J165" s="1"/>
      <c r="K165" s="1"/>
      <c r="L165" s="1"/>
      <c r="M165" s="1"/>
      <c r="N165" s="1"/>
      <c r="O165" s="1"/>
      <c r="P165" s="1"/>
    </row>
    <row r="166" ht="15.75" customHeight="1">
      <c r="A166" s="46"/>
      <c r="B166" s="47"/>
      <c r="C166" s="47"/>
      <c r="D166" s="47"/>
      <c r="E166" s="1"/>
      <c r="F166" s="1"/>
      <c r="G166" s="1"/>
      <c r="H166" s="1"/>
      <c r="I166" s="1"/>
      <c r="J166" s="1"/>
      <c r="K166" s="1"/>
      <c r="L166" s="1"/>
      <c r="M166" s="1"/>
      <c r="N166" s="1"/>
      <c r="O166" s="1"/>
      <c r="P166" s="1"/>
    </row>
    <row r="167" ht="15.75" customHeight="1">
      <c r="A167" s="46"/>
      <c r="B167" s="47"/>
      <c r="C167" s="47"/>
      <c r="D167" s="47"/>
      <c r="E167" s="1"/>
      <c r="F167" s="1"/>
      <c r="G167" s="1"/>
      <c r="H167" s="1"/>
      <c r="I167" s="1"/>
      <c r="J167" s="1"/>
      <c r="K167" s="1"/>
      <c r="L167" s="1"/>
      <c r="M167" s="1"/>
      <c r="N167" s="1"/>
      <c r="O167" s="1"/>
      <c r="P167" s="1"/>
    </row>
    <row r="168" ht="15.75" customHeight="1">
      <c r="A168" s="46"/>
      <c r="B168" s="47"/>
      <c r="C168" s="47"/>
      <c r="D168" s="47"/>
      <c r="E168" s="1"/>
      <c r="F168" s="1"/>
      <c r="G168" s="1"/>
      <c r="H168" s="1"/>
      <c r="I168" s="1"/>
      <c r="J168" s="1"/>
      <c r="K168" s="1"/>
      <c r="L168" s="1"/>
      <c r="M168" s="1"/>
      <c r="N168" s="1"/>
      <c r="O168" s="1"/>
      <c r="P168" s="1"/>
    </row>
    <row r="169" ht="15.75" customHeight="1">
      <c r="A169" s="46"/>
      <c r="B169" s="47"/>
      <c r="C169" s="47"/>
      <c r="D169" s="47"/>
      <c r="E169" s="1"/>
      <c r="F169" s="1"/>
      <c r="G169" s="1"/>
      <c r="H169" s="1"/>
      <c r="I169" s="1"/>
      <c r="J169" s="1"/>
      <c r="K169" s="1"/>
      <c r="L169" s="1"/>
      <c r="M169" s="1"/>
      <c r="N169" s="1"/>
      <c r="O169" s="1"/>
      <c r="P169" s="1"/>
    </row>
    <row r="170" ht="15.75" customHeight="1">
      <c r="A170" s="46"/>
      <c r="B170" s="47"/>
      <c r="C170" s="47"/>
      <c r="D170" s="47"/>
      <c r="E170" s="1"/>
      <c r="F170" s="1"/>
      <c r="G170" s="1"/>
      <c r="H170" s="1"/>
      <c r="I170" s="1"/>
      <c r="J170" s="1"/>
      <c r="K170" s="1"/>
      <c r="L170" s="1"/>
      <c r="M170" s="1"/>
      <c r="N170" s="1"/>
      <c r="O170" s="1"/>
      <c r="P170" s="1"/>
    </row>
    <row r="171" ht="15.75" customHeight="1">
      <c r="A171" s="46"/>
      <c r="B171" s="47"/>
      <c r="C171" s="47"/>
      <c r="D171" s="47"/>
      <c r="E171" s="1"/>
      <c r="F171" s="1"/>
      <c r="G171" s="1"/>
      <c r="H171" s="1"/>
      <c r="I171" s="1"/>
      <c r="J171" s="1"/>
      <c r="K171" s="1"/>
      <c r="L171" s="1"/>
      <c r="M171" s="1"/>
      <c r="N171" s="1"/>
      <c r="O171" s="1"/>
      <c r="P171" s="1"/>
    </row>
    <row r="172" ht="15.75" customHeight="1">
      <c r="A172" s="46"/>
      <c r="B172" s="47"/>
      <c r="C172" s="47"/>
      <c r="D172" s="47"/>
      <c r="E172" s="1"/>
      <c r="F172" s="1"/>
      <c r="G172" s="1"/>
      <c r="H172" s="1"/>
      <c r="I172" s="1"/>
      <c r="J172" s="1"/>
      <c r="K172" s="1"/>
      <c r="L172" s="1"/>
      <c r="M172" s="1"/>
      <c r="N172" s="1"/>
      <c r="O172" s="1"/>
      <c r="P172" s="1"/>
    </row>
    <row r="173" ht="15.75" customHeight="1">
      <c r="A173" s="46"/>
      <c r="B173" s="47"/>
      <c r="C173" s="47"/>
      <c r="D173" s="47"/>
      <c r="E173" s="1"/>
      <c r="F173" s="1"/>
      <c r="G173" s="1"/>
      <c r="H173" s="1"/>
      <c r="I173" s="1"/>
      <c r="J173" s="1"/>
      <c r="K173" s="1"/>
      <c r="L173" s="1"/>
      <c r="M173" s="1"/>
      <c r="N173" s="1"/>
      <c r="O173" s="1"/>
      <c r="P173" s="1"/>
    </row>
    <row r="174" ht="15.75" customHeight="1">
      <c r="A174" s="46"/>
      <c r="B174" s="47"/>
      <c r="C174" s="47"/>
      <c r="D174" s="47"/>
      <c r="E174" s="1"/>
      <c r="F174" s="1"/>
      <c r="G174" s="1"/>
      <c r="H174" s="1"/>
      <c r="I174" s="1"/>
      <c r="J174" s="1"/>
      <c r="K174" s="1"/>
      <c r="L174" s="1"/>
      <c r="M174" s="1"/>
      <c r="N174" s="1"/>
      <c r="O174" s="1"/>
      <c r="P174" s="1"/>
    </row>
    <row r="175" ht="15.75" customHeight="1">
      <c r="A175" s="46"/>
      <c r="B175" s="47"/>
      <c r="C175" s="47"/>
      <c r="D175" s="47"/>
      <c r="E175" s="1"/>
      <c r="F175" s="1"/>
      <c r="G175" s="1"/>
      <c r="H175" s="1"/>
      <c r="I175" s="1"/>
      <c r="J175" s="1"/>
      <c r="K175" s="1"/>
      <c r="L175" s="1"/>
      <c r="M175" s="1"/>
      <c r="N175" s="1"/>
      <c r="O175" s="1"/>
      <c r="P175" s="1"/>
    </row>
    <row r="176" ht="15.75" customHeight="1">
      <c r="A176" s="46"/>
      <c r="B176" s="47"/>
      <c r="C176" s="47"/>
      <c r="D176" s="47"/>
      <c r="E176" s="1"/>
      <c r="F176" s="1"/>
      <c r="G176" s="1"/>
      <c r="H176" s="1"/>
      <c r="I176" s="1"/>
      <c r="J176" s="1"/>
      <c r="K176" s="1"/>
      <c r="L176" s="1"/>
      <c r="M176" s="1"/>
      <c r="N176" s="1"/>
      <c r="O176" s="1"/>
      <c r="P176" s="1"/>
    </row>
    <row r="177" ht="15.75" customHeight="1">
      <c r="A177" s="46"/>
      <c r="B177" s="47"/>
      <c r="C177" s="47"/>
      <c r="D177" s="47"/>
      <c r="E177" s="1"/>
      <c r="F177" s="1"/>
      <c r="G177" s="1"/>
      <c r="H177" s="1"/>
      <c r="I177" s="1"/>
      <c r="J177" s="1"/>
      <c r="K177" s="1"/>
      <c r="L177" s="1"/>
      <c r="M177" s="1"/>
      <c r="N177" s="1"/>
      <c r="O177" s="1"/>
      <c r="P177" s="1"/>
    </row>
    <row r="178" ht="15.75" customHeight="1">
      <c r="A178" s="46"/>
      <c r="B178" s="47"/>
      <c r="C178" s="47"/>
      <c r="D178" s="47"/>
      <c r="E178" s="1"/>
      <c r="F178" s="1"/>
      <c r="G178" s="1"/>
      <c r="H178" s="1"/>
      <c r="I178" s="1"/>
      <c r="J178" s="1"/>
      <c r="K178" s="1"/>
      <c r="L178" s="1"/>
      <c r="M178" s="1"/>
      <c r="N178" s="1"/>
      <c r="O178" s="1"/>
      <c r="P178" s="1"/>
    </row>
    <row r="179" ht="15.75" customHeight="1">
      <c r="A179" s="46"/>
      <c r="B179" s="47"/>
      <c r="C179" s="47"/>
      <c r="D179" s="47"/>
      <c r="E179" s="1"/>
      <c r="F179" s="1"/>
      <c r="G179" s="1"/>
      <c r="H179" s="1"/>
      <c r="I179" s="1"/>
      <c r="J179" s="1"/>
      <c r="K179" s="1"/>
      <c r="L179" s="1"/>
      <c r="M179" s="1"/>
      <c r="N179" s="1"/>
      <c r="O179" s="1"/>
      <c r="P179" s="1"/>
    </row>
    <row r="180" ht="15.75" customHeight="1">
      <c r="A180" s="46"/>
      <c r="B180" s="47"/>
      <c r="C180" s="47"/>
      <c r="D180" s="47"/>
      <c r="E180" s="1"/>
      <c r="F180" s="1"/>
      <c r="G180" s="1"/>
      <c r="H180" s="1"/>
      <c r="I180" s="1"/>
      <c r="J180" s="1"/>
      <c r="K180" s="1"/>
      <c r="L180" s="1"/>
      <c r="M180" s="1"/>
      <c r="N180" s="1"/>
      <c r="O180" s="1"/>
      <c r="P180" s="1"/>
    </row>
    <row r="181" ht="15.75" customHeight="1">
      <c r="A181" s="46"/>
      <c r="B181" s="47"/>
      <c r="C181" s="47"/>
      <c r="D181" s="47"/>
      <c r="E181" s="1"/>
      <c r="F181" s="1"/>
      <c r="G181" s="1"/>
      <c r="H181" s="1"/>
      <c r="I181" s="1"/>
      <c r="J181" s="1"/>
      <c r="K181" s="1"/>
      <c r="L181" s="1"/>
      <c r="M181" s="1"/>
      <c r="N181" s="1"/>
      <c r="O181" s="1"/>
      <c r="P181" s="1"/>
    </row>
    <row r="182" ht="15.75" customHeight="1">
      <c r="A182" s="46"/>
      <c r="B182" s="47"/>
      <c r="C182" s="47"/>
      <c r="D182" s="47"/>
      <c r="E182" s="1"/>
      <c r="F182" s="1"/>
      <c r="G182" s="1"/>
      <c r="H182" s="1"/>
      <c r="I182" s="1"/>
      <c r="J182" s="1"/>
      <c r="K182" s="1"/>
      <c r="L182" s="1"/>
      <c r="M182" s="1"/>
      <c r="N182" s="1"/>
      <c r="O182" s="1"/>
      <c r="P182" s="1"/>
    </row>
    <row r="183" ht="15.75" customHeight="1">
      <c r="A183" s="46"/>
      <c r="B183" s="47"/>
      <c r="C183" s="47"/>
      <c r="D183" s="47"/>
      <c r="E183" s="1"/>
      <c r="F183" s="1"/>
      <c r="G183" s="1"/>
      <c r="H183" s="1"/>
      <c r="I183" s="1"/>
      <c r="J183" s="1"/>
      <c r="K183" s="1"/>
      <c r="L183" s="1"/>
      <c r="M183" s="1"/>
      <c r="N183" s="1"/>
      <c r="O183" s="1"/>
      <c r="P183" s="1"/>
    </row>
    <row r="184" ht="15.75" customHeight="1">
      <c r="A184" s="46"/>
      <c r="B184" s="47"/>
      <c r="C184" s="47"/>
      <c r="D184" s="47"/>
      <c r="E184" s="1"/>
      <c r="F184" s="1"/>
      <c r="G184" s="1"/>
      <c r="H184" s="1"/>
      <c r="I184" s="1"/>
      <c r="J184" s="1"/>
      <c r="K184" s="1"/>
      <c r="L184" s="1"/>
      <c r="M184" s="1"/>
      <c r="N184" s="1"/>
      <c r="O184" s="1"/>
      <c r="P184" s="1"/>
    </row>
    <row r="185" ht="15.75" customHeight="1">
      <c r="A185" s="46"/>
      <c r="B185" s="47"/>
      <c r="C185" s="47"/>
      <c r="D185" s="47"/>
      <c r="E185" s="1"/>
      <c r="F185" s="1"/>
      <c r="G185" s="1"/>
      <c r="H185" s="1"/>
      <c r="I185" s="1"/>
      <c r="J185" s="1"/>
      <c r="K185" s="1"/>
      <c r="L185" s="1"/>
      <c r="M185" s="1"/>
      <c r="N185" s="1"/>
      <c r="O185" s="1"/>
      <c r="P185" s="1"/>
    </row>
    <row r="186" ht="15.75" customHeight="1">
      <c r="A186" s="46"/>
      <c r="B186" s="47"/>
      <c r="C186" s="47"/>
      <c r="D186" s="47"/>
      <c r="E186" s="1"/>
      <c r="F186" s="1"/>
      <c r="G186" s="1"/>
      <c r="H186" s="1"/>
      <c r="I186" s="1"/>
      <c r="J186" s="1"/>
      <c r="K186" s="1"/>
      <c r="L186" s="1"/>
      <c r="M186" s="1"/>
      <c r="N186" s="1"/>
      <c r="O186" s="1"/>
      <c r="P186" s="1"/>
    </row>
    <row r="187" ht="15.75" customHeight="1">
      <c r="A187" s="46"/>
      <c r="B187" s="47"/>
      <c r="C187" s="47"/>
      <c r="D187" s="47"/>
      <c r="E187" s="1"/>
      <c r="F187" s="1"/>
      <c r="G187" s="1"/>
      <c r="H187" s="1"/>
      <c r="I187" s="1"/>
      <c r="J187" s="1"/>
      <c r="K187" s="1"/>
      <c r="L187" s="1"/>
      <c r="M187" s="1"/>
      <c r="N187" s="1"/>
      <c r="O187" s="1"/>
      <c r="P187" s="1"/>
    </row>
    <row r="188" ht="15.75" customHeight="1">
      <c r="A188" s="46"/>
      <c r="B188" s="47"/>
      <c r="C188" s="47"/>
      <c r="D188" s="47"/>
      <c r="E188" s="1"/>
      <c r="F188" s="1"/>
      <c r="G188" s="1"/>
      <c r="H188" s="1"/>
      <c r="I188" s="1"/>
      <c r="J188" s="1"/>
      <c r="K188" s="1"/>
      <c r="L188" s="1"/>
      <c r="M188" s="1"/>
      <c r="N188" s="1"/>
      <c r="O188" s="1"/>
      <c r="P188" s="1"/>
    </row>
    <row r="189" ht="15.75" customHeight="1">
      <c r="A189" s="46"/>
      <c r="B189" s="47"/>
      <c r="C189" s="47"/>
      <c r="D189" s="47"/>
      <c r="E189" s="1"/>
      <c r="F189" s="1"/>
      <c r="G189" s="1"/>
      <c r="H189" s="1"/>
      <c r="I189" s="1"/>
      <c r="J189" s="1"/>
      <c r="K189" s="1"/>
      <c r="L189" s="1"/>
      <c r="M189" s="1"/>
      <c r="N189" s="1"/>
      <c r="O189" s="1"/>
      <c r="P189" s="1"/>
    </row>
    <row r="190" ht="15.75" customHeight="1">
      <c r="A190" s="46"/>
      <c r="B190" s="47"/>
      <c r="C190" s="47"/>
      <c r="D190" s="47"/>
      <c r="E190" s="1"/>
      <c r="F190" s="1"/>
      <c r="G190" s="1"/>
      <c r="H190" s="1"/>
      <c r="I190" s="1"/>
      <c r="J190" s="1"/>
      <c r="K190" s="1"/>
      <c r="L190" s="1"/>
      <c r="M190" s="1"/>
      <c r="N190" s="1"/>
      <c r="O190" s="1"/>
      <c r="P190" s="1"/>
    </row>
    <row r="191" ht="15.75" customHeight="1">
      <c r="A191" s="46"/>
      <c r="B191" s="47"/>
      <c r="C191" s="47"/>
      <c r="D191" s="47"/>
      <c r="E191" s="1"/>
      <c r="F191" s="1"/>
      <c r="G191" s="1"/>
      <c r="H191" s="1"/>
      <c r="I191" s="1"/>
      <c r="J191" s="1"/>
      <c r="K191" s="1"/>
      <c r="L191" s="1"/>
      <c r="M191" s="1"/>
      <c r="N191" s="1"/>
      <c r="O191" s="1"/>
      <c r="P191" s="1"/>
    </row>
    <row r="192" ht="15.75" customHeight="1">
      <c r="A192" s="46"/>
      <c r="B192" s="47"/>
      <c r="C192" s="47"/>
      <c r="D192" s="47"/>
      <c r="E192" s="1"/>
      <c r="F192" s="1"/>
      <c r="G192" s="1"/>
      <c r="H192" s="1"/>
      <c r="I192" s="1"/>
      <c r="J192" s="1"/>
      <c r="K192" s="1"/>
      <c r="L192" s="1"/>
      <c r="M192" s="1"/>
      <c r="N192" s="1"/>
      <c r="O192" s="1"/>
      <c r="P192" s="1"/>
    </row>
    <row r="193" ht="15.75" customHeight="1">
      <c r="A193" s="46"/>
      <c r="B193" s="47"/>
      <c r="C193" s="47"/>
      <c r="D193" s="47"/>
      <c r="E193" s="1"/>
      <c r="F193" s="1"/>
      <c r="G193" s="1"/>
      <c r="H193" s="1"/>
      <c r="I193" s="1"/>
      <c r="J193" s="1"/>
      <c r="K193" s="1"/>
      <c r="L193" s="1"/>
      <c r="M193" s="1"/>
      <c r="N193" s="1"/>
      <c r="O193" s="1"/>
      <c r="P193" s="1"/>
    </row>
    <row r="194" ht="15.75" customHeight="1">
      <c r="A194" s="46"/>
      <c r="B194" s="47"/>
      <c r="C194" s="47"/>
      <c r="D194" s="47"/>
      <c r="E194" s="1"/>
      <c r="F194" s="1"/>
      <c r="G194" s="1"/>
      <c r="H194" s="1"/>
      <c r="I194" s="1"/>
      <c r="J194" s="1"/>
      <c r="K194" s="1"/>
      <c r="L194" s="1"/>
      <c r="M194" s="1"/>
      <c r="N194" s="1"/>
      <c r="O194" s="1"/>
      <c r="P194" s="1"/>
    </row>
    <row r="195" ht="15.75" customHeight="1">
      <c r="A195" s="46"/>
      <c r="B195" s="47"/>
      <c r="C195" s="47"/>
      <c r="D195" s="47"/>
      <c r="E195" s="1"/>
      <c r="F195" s="1"/>
      <c r="G195" s="1"/>
      <c r="H195" s="1"/>
      <c r="I195" s="1"/>
      <c r="J195" s="1"/>
      <c r="K195" s="1"/>
      <c r="L195" s="1"/>
      <c r="M195" s="1"/>
      <c r="N195" s="1"/>
      <c r="O195" s="1"/>
      <c r="P195" s="1"/>
    </row>
    <row r="196" ht="15.75" customHeight="1">
      <c r="A196" s="46"/>
      <c r="B196" s="47"/>
      <c r="C196" s="47"/>
      <c r="D196" s="47"/>
      <c r="E196" s="1"/>
      <c r="F196" s="1"/>
      <c r="G196" s="1"/>
      <c r="H196" s="1"/>
      <c r="I196" s="1"/>
      <c r="J196" s="1"/>
      <c r="K196" s="1"/>
      <c r="L196" s="1"/>
      <c r="M196" s="1"/>
      <c r="N196" s="1"/>
      <c r="O196" s="1"/>
      <c r="P196" s="1"/>
    </row>
    <row r="197" ht="15.75" customHeight="1">
      <c r="A197" s="46"/>
      <c r="B197" s="47"/>
      <c r="C197" s="47"/>
      <c r="D197" s="47"/>
      <c r="E197" s="1"/>
      <c r="F197" s="1"/>
      <c r="G197" s="1"/>
      <c r="H197" s="1"/>
      <c r="I197" s="1"/>
      <c r="J197" s="1"/>
      <c r="K197" s="1"/>
      <c r="L197" s="1"/>
      <c r="M197" s="1"/>
      <c r="N197" s="1"/>
      <c r="O197" s="1"/>
      <c r="P197" s="1"/>
    </row>
    <row r="198" ht="15.75" customHeight="1">
      <c r="A198" s="46"/>
      <c r="B198" s="47"/>
      <c r="C198" s="47"/>
      <c r="D198" s="47"/>
      <c r="E198" s="1"/>
      <c r="F198" s="1"/>
      <c r="G198" s="1"/>
      <c r="H198" s="1"/>
      <c r="I198" s="1"/>
      <c r="J198" s="1"/>
      <c r="K198" s="1"/>
      <c r="L198" s="1"/>
      <c r="M198" s="1"/>
      <c r="N198" s="1"/>
      <c r="O198" s="1"/>
      <c r="P198" s="1"/>
    </row>
    <row r="199" ht="15.75" customHeight="1">
      <c r="A199" s="46"/>
      <c r="B199" s="47"/>
      <c r="C199" s="47"/>
      <c r="D199" s="47"/>
      <c r="E199" s="1"/>
      <c r="F199" s="1"/>
      <c r="G199" s="1"/>
      <c r="H199" s="1"/>
      <c r="I199" s="1"/>
      <c r="J199" s="1"/>
      <c r="K199" s="1"/>
      <c r="L199" s="1"/>
      <c r="M199" s="1"/>
      <c r="N199" s="1"/>
      <c r="O199" s="1"/>
      <c r="P199" s="1"/>
    </row>
    <row r="200" ht="15.75" customHeight="1">
      <c r="A200" s="46"/>
      <c r="B200" s="47"/>
      <c r="C200" s="47"/>
      <c r="D200" s="47"/>
      <c r="E200" s="1"/>
      <c r="F200" s="1"/>
      <c r="G200" s="1"/>
      <c r="H200" s="1"/>
      <c r="I200" s="1"/>
      <c r="J200" s="1"/>
      <c r="K200" s="1"/>
      <c r="L200" s="1"/>
      <c r="M200" s="1"/>
      <c r="N200" s="1"/>
      <c r="O200" s="1"/>
      <c r="P200" s="1"/>
    </row>
    <row r="201" ht="15.75" customHeight="1">
      <c r="A201" s="46"/>
      <c r="B201" s="47"/>
      <c r="C201" s="47"/>
      <c r="D201" s="47"/>
      <c r="E201" s="1"/>
      <c r="F201" s="1"/>
      <c r="G201" s="1"/>
      <c r="H201" s="1"/>
      <c r="I201" s="1"/>
      <c r="J201" s="1"/>
      <c r="K201" s="1"/>
      <c r="L201" s="1"/>
      <c r="M201" s="1"/>
      <c r="N201" s="1"/>
      <c r="O201" s="1"/>
      <c r="P201" s="1"/>
    </row>
    <row r="202" ht="15.75" customHeight="1">
      <c r="A202" s="46"/>
      <c r="B202" s="47"/>
      <c r="C202" s="47"/>
      <c r="D202" s="47"/>
      <c r="E202" s="1"/>
      <c r="F202" s="1"/>
      <c r="G202" s="1"/>
      <c r="H202" s="1"/>
      <c r="I202" s="1"/>
      <c r="J202" s="1"/>
      <c r="K202" s="1"/>
      <c r="L202" s="1"/>
      <c r="M202" s="1"/>
      <c r="N202" s="1"/>
      <c r="O202" s="1"/>
      <c r="P202" s="1"/>
    </row>
    <row r="203" ht="15.75" customHeight="1">
      <c r="A203" s="46"/>
      <c r="B203" s="47"/>
      <c r="C203" s="47"/>
      <c r="D203" s="47"/>
      <c r="E203" s="1"/>
      <c r="F203" s="1"/>
      <c r="G203" s="1"/>
      <c r="H203" s="1"/>
      <c r="I203" s="1"/>
      <c r="J203" s="1"/>
      <c r="K203" s="1"/>
      <c r="L203" s="1"/>
      <c r="M203" s="1"/>
      <c r="N203" s="1"/>
      <c r="O203" s="1"/>
      <c r="P203" s="1"/>
    </row>
    <row r="204" ht="15.75" customHeight="1">
      <c r="A204" s="46"/>
      <c r="B204" s="47"/>
      <c r="C204" s="47"/>
      <c r="D204" s="47"/>
      <c r="E204" s="1"/>
      <c r="F204" s="1"/>
      <c r="G204" s="1"/>
      <c r="H204" s="1"/>
      <c r="I204" s="1"/>
      <c r="J204" s="1"/>
      <c r="K204" s="1"/>
      <c r="L204" s="1"/>
      <c r="M204" s="1"/>
      <c r="N204" s="1"/>
      <c r="O204" s="1"/>
      <c r="P204" s="1"/>
    </row>
    <row r="205" ht="15.75" customHeight="1">
      <c r="A205" s="46"/>
      <c r="B205" s="47"/>
      <c r="C205" s="47"/>
      <c r="D205" s="47"/>
      <c r="E205" s="1"/>
      <c r="F205" s="1"/>
      <c r="G205" s="1"/>
      <c r="H205" s="1"/>
      <c r="I205" s="1"/>
      <c r="J205" s="1"/>
      <c r="K205" s="1"/>
      <c r="L205" s="1"/>
      <c r="M205" s="1"/>
      <c r="N205" s="1"/>
      <c r="O205" s="1"/>
      <c r="P205" s="1"/>
    </row>
    <row r="206" ht="15.75" customHeight="1">
      <c r="A206" s="46"/>
      <c r="B206" s="47"/>
      <c r="C206" s="47"/>
      <c r="D206" s="47"/>
      <c r="E206" s="1"/>
      <c r="F206" s="1"/>
      <c r="G206" s="1"/>
      <c r="H206" s="1"/>
      <c r="I206" s="1"/>
      <c r="J206" s="1"/>
      <c r="K206" s="1"/>
      <c r="L206" s="1"/>
      <c r="M206" s="1"/>
      <c r="N206" s="1"/>
      <c r="O206" s="1"/>
      <c r="P206" s="1"/>
    </row>
    <row r="207" ht="15.75" customHeight="1">
      <c r="A207" s="46"/>
      <c r="B207" s="47"/>
      <c r="C207" s="47"/>
      <c r="D207" s="47"/>
      <c r="E207" s="1"/>
      <c r="F207" s="1"/>
      <c r="G207" s="1"/>
      <c r="H207" s="1"/>
      <c r="I207" s="1"/>
      <c r="J207" s="1"/>
      <c r="K207" s="1"/>
      <c r="L207" s="1"/>
      <c r="M207" s="1"/>
      <c r="N207" s="1"/>
      <c r="O207" s="1"/>
      <c r="P207" s="1"/>
    </row>
    <row r="208" ht="15.75" customHeight="1">
      <c r="A208" s="46"/>
      <c r="B208" s="47"/>
      <c r="C208" s="47"/>
      <c r="D208" s="47"/>
      <c r="E208" s="1"/>
      <c r="F208" s="1"/>
      <c r="G208" s="1"/>
      <c r="H208" s="1"/>
      <c r="I208" s="1"/>
      <c r="J208" s="1"/>
      <c r="K208" s="1"/>
      <c r="L208" s="1"/>
      <c r="M208" s="1"/>
      <c r="N208" s="1"/>
      <c r="O208" s="1"/>
      <c r="P208" s="1"/>
    </row>
    <row r="209" ht="15.75" customHeight="1">
      <c r="A209" s="46"/>
      <c r="B209" s="47"/>
      <c r="C209" s="47"/>
      <c r="D209" s="47"/>
      <c r="E209" s="1"/>
      <c r="F209" s="1"/>
      <c r="G209" s="1"/>
      <c r="H209" s="1"/>
      <c r="I209" s="1"/>
      <c r="J209" s="1"/>
      <c r="K209" s="1"/>
      <c r="L209" s="1"/>
      <c r="M209" s="1"/>
      <c r="N209" s="1"/>
      <c r="O209" s="1"/>
      <c r="P209" s="1"/>
    </row>
    <row r="210" ht="15.75" customHeight="1">
      <c r="A210" s="46"/>
      <c r="B210" s="47"/>
      <c r="C210" s="47"/>
      <c r="D210" s="47"/>
      <c r="E210" s="1"/>
      <c r="F210" s="1"/>
      <c r="G210" s="1"/>
      <c r="H210" s="1"/>
      <c r="I210" s="1"/>
      <c r="J210" s="1"/>
      <c r="K210" s="1"/>
      <c r="L210" s="1"/>
      <c r="M210" s="1"/>
      <c r="N210" s="1"/>
      <c r="O210" s="1"/>
      <c r="P210" s="1"/>
    </row>
    <row r="211" ht="15.75" customHeight="1">
      <c r="A211" s="46"/>
      <c r="B211" s="47"/>
      <c r="C211" s="47"/>
      <c r="D211" s="47"/>
      <c r="E211" s="1"/>
      <c r="F211" s="1"/>
      <c r="G211" s="1"/>
      <c r="H211" s="1"/>
      <c r="I211" s="1"/>
      <c r="J211" s="1"/>
      <c r="K211" s="1"/>
      <c r="L211" s="1"/>
      <c r="M211" s="1"/>
      <c r="N211" s="1"/>
      <c r="O211" s="1"/>
      <c r="P211" s="1"/>
    </row>
    <row r="212" ht="15.75" customHeight="1">
      <c r="A212" s="46"/>
      <c r="B212" s="47"/>
      <c r="C212" s="47"/>
      <c r="D212" s="47"/>
      <c r="E212" s="1"/>
      <c r="F212" s="1"/>
      <c r="G212" s="1"/>
      <c r="H212" s="1"/>
      <c r="I212" s="1"/>
      <c r="J212" s="1"/>
      <c r="K212" s="1"/>
      <c r="L212" s="1"/>
      <c r="M212" s="1"/>
      <c r="N212" s="1"/>
      <c r="O212" s="1"/>
      <c r="P212" s="1"/>
    </row>
    <row r="213" ht="15.75" customHeight="1">
      <c r="A213" s="46"/>
      <c r="B213" s="47"/>
      <c r="C213" s="47"/>
      <c r="D213" s="47"/>
      <c r="E213" s="1"/>
      <c r="F213" s="1"/>
      <c r="G213" s="1"/>
      <c r="H213" s="1"/>
      <c r="I213" s="1"/>
      <c r="J213" s="1"/>
      <c r="K213" s="1"/>
      <c r="L213" s="1"/>
      <c r="M213" s="1"/>
      <c r="N213" s="1"/>
      <c r="O213" s="1"/>
      <c r="P213" s="1"/>
    </row>
    <row r="214" ht="15.75" customHeight="1">
      <c r="A214" s="46"/>
      <c r="B214" s="47"/>
      <c r="C214" s="47"/>
      <c r="D214" s="47"/>
      <c r="E214" s="1"/>
      <c r="F214" s="1"/>
      <c r="G214" s="1"/>
      <c r="H214" s="1"/>
      <c r="I214" s="1"/>
      <c r="J214" s="1"/>
      <c r="K214" s="1"/>
      <c r="L214" s="1"/>
      <c r="M214" s="1"/>
      <c r="N214" s="1"/>
      <c r="O214" s="1"/>
      <c r="P214" s="1"/>
    </row>
    <row r="215" ht="15.75" customHeight="1">
      <c r="A215" s="46"/>
      <c r="B215" s="47"/>
      <c r="C215" s="47"/>
      <c r="D215" s="47"/>
      <c r="E215" s="1"/>
      <c r="F215" s="1"/>
      <c r="G215" s="1"/>
      <c r="H215" s="1"/>
      <c r="I215" s="1"/>
      <c r="J215" s="1"/>
      <c r="K215" s="1"/>
      <c r="L215" s="1"/>
      <c r="M215" s="1"/>
      <c r="N215" s="1"/>
      <c r="O215" s="1"/>
      <c r="P215" s="1"/>
    </row>
    <row r="216" ht="15.75" customHeight="1">
      <c r="A216" s="46"/>
      <c r="B216" s="47"/>
      <c r="C216" s="47"/>
      <c r="D216" s="47"/>
      <c r="E216" s="1"/>
      <c r="F216" s="1"/>
      <c r="G216" s="1"/>
      <c r="H216" s="1"/>
      <c r="I216" s="1"/>
      <c r="J216" s="1"/>
      <c r="K216" s="1"/>
      <c r="L216" s="1"/>
      <c r="M216" s="1"/>
      <c r="N216" s="1"/>
      <c r="O216" s="1"/>
      <c r="P216" s="1"/>
    </row>
    <row r="217" ht="15.75" customHeight="1">
      <c r="A217" s="46"/>
      <c r="B217" s="47"/>
      <c r="C217" s="47"/>
      <c r="D217" s="47"/>
      <c r="E217" s="1"/>
      <c r="F217" s="1"/>
      <c r="G217" s="1"/>
      <c r="H217" s="1"/>
      <c r="I217" s="1"/>
      <c r="J217" s="1"/>
      <c r="K217" s="1"/>
      <c r="L217" s="1"/>
      <c r="M217" s="1"/>
      <c r="N217" s="1"/>
      <c r="O217" s="1"/>
      <c r="P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L2"/>
    <mergeCell ref="A4:L4"/>
    <mergeCell ref="A5:L5"/>
    <mergeCell ref="A6:L6"/>
    <mergeCell ref="A7:L7"/>
    <mergeCell ref="A8:L8"/>
    <mergeCell ref="A9:L9"/>
    <mergeCell ref="A17:L1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6.0"/>
    <col customWidth="1" min="3" max="3" width="15.0"/>
    <col customWidth="1" min="4" max="4" width="18.71"/>
    <col customWidth="1" min="5" max="5" width="9.0"/>
    <col customWidth="1" min="6" max="6" width="11.71"/>
    <col customWidth="1" min="7" max="7" width="18.29"/>
    <col customWidth="1" min="8" max="10" width="15.29"/>
    <col customWidth="1" min="11" max="13" width="9.14"/>
    <col customWidth="1" min="14" max="14" width="8.14"/>
    <col customWidth="1" min="15" max="15" width="10.14"/>
    <col customWidth="1" min="16" max="20" width="8.86"/>
    <col customWidth="1" min="21" max="28" width="8.0"/>
  </cols>
  <sheetData>
    <row r="1">
      <c r="A1" s="46"/>
      <c r="B1" s="47"/>
      <c r="C1" s="1"/>
      <c r="D1" s="1"/>
      <c r="E1" s="1"/>
      <c r="F1" s="1"/>
      <c r="G1" s="1"/>
      <c r="H1" s="1"/>
      <c r="I1" s="1"/>
      <c r="J1" s="1"/>
      <c r="K1" s="1"/>
      <c r="L1" s="1"/>
      <c r="M1" s="1"/>
      <c r="N1" s="1"/>
    </row>
    <row r="2" ht="21.75" customHeight="1">
      <c r="A2" s="97" t="s">
        <v>216</v>
      </c>
      <c r="B2" s="49"/>
      <c r="C2" s="49"/>
      <c r="D2" s="49"/>
      <c r="E2" s="49"/>
      <c r="F2" s="49"/>
      <c r="G2" s="49"/>
      <c r="H2" s="49"/>
      <c r="I2" s="49"/>
      <c r="J2" s="49"/>
      <c r="K2" s="49"/>
      <c r="L2" s="106"/>
      <c r="M2" s="107"/>
      <c r="N2" s="107"/>
      <c r="O2" s="107"/>
      <c r="P2" s="108"/>
      <c r="Q2" s="109"/>
      <c r="R2" s="109"/>
      <c r="S2" s="109"/>
      <c r="T2" s="109"/>
      <c r="U2" s="109"/>
      <c r="V2" s="109"/>
      <c r="W2" s="109"/>
      <c r="X2" s="109"/>
      <c r="Y2" s="109"/>
      <c r="Z2" s="109"/>
      <c r="AA2" s="109"/>
      <c r="AB2" s="109"/>
    </row>
    <row r="3" ht="18.0" customHeight="1">
      <c r="A3" s="110"/>
      <c r="B3" s="110"/>
      <c r="C3" s="110"/>
      <c r="D3" s="110"/>
      <c r="E3" s="110"/>
      <c r="F3" s="110"/>
      <c r="G3" s="110"/>
      <c r="H3" s="51"/>
      <c r="I3" s="51"/>
      <c r="J3" s="51"/>
      <c r="K3" s="51"/>
      <c r="L3" s="51"/>
      <c r="M3" s="51"/>
      <c r="N3" s="51"/>
      <c r="O3" s="52"/>
      <c r="P3" s="52"/>
      <c r="Q3" s="52"/>
      <c r="R3" s="52"/>
      <c r="S3" s="52"/>
      <c r="T3" s="52"/>
      <c r="U3" s="52"/>
      <c r="V3" s="52"/>
      <c r="W3" s="52"/>
      <c r="X3" s="52"/>
      <c r="Y3" s="52"/>
      <c r="Z3" s="52"/>
      <c r="AA3" s="52"/>
      <c r="AB3" s="52"/>
    </row>
    <row r="4" ht="41.25" customHeight="1">
      <c r="A4" s="111" t="s">
        <v>217</v>
      </c>
      <c r="B4" s="49"/>
      <c r="C4" s="49"/>
      <c r="D4" s="49"/>
      <c r="E4" s="49"/>
      <c r="F4" s="49"/>
      <c r="G4" s="49"/>
      <c r="H4" s="49"/>
      <c r="I4" s="49"/>
      <c r="J4" s="49"/>
      <c r="K4" s="49"/>
      <c r="L4" s="106"/>
      <c r="M4" s="107"/>
      <c r="N4" s="107"/>
      <c r="O4" s="107"/>
      <c r="P4" s="108"/>
      <c r="Q4" s="52"/>
      <c r="R4" s="52"/>
      <c r="S4" s="52"/>
      <c r="T4" s="52"/>
      <c r="U4" s="52"/>
      <c r="V4" s="52"/>
      <c r="W4" s="52"/>
      <c r="X4" s="52"/>
      <c r="Y4" s="52"/>
      <c r="Z4" s="52"/>
      <c r="AA4" s="52"/>
      <c r="AB4" s="52"/>
    </row>
    <row r="5" ht="13.5" customHeight="1">
      <c r="A5" s="112" t="s">
        <v>218</v>
      </c>
      <c r="B5" s="49"/>
      <c r="C5" s="49"/>
      <c r="D5" s="49"/>
      <c r="E5" s="49"/>
      <c r="F5" s="49"/>
      <c r="G5" s="49"/>
      <c r="H5" s="49"/>
      <c r="I5" s="49"/>
      <c r="J5" s="49"/>
      <c r="K5" s="49"/>
      <c r="L5" s="106"/>
      <c r="M5" s="107"/>
      <c r="N5" s="107"/>
      <c r="O5" s="107"/>
      <c r="P5" s="108"/>
      <c r="Q5" s="52"/>
      <c r="R5" s="52"/>
      <c r="S5" s="52"/>
      <c r="T5" s="52"/>
      <c r="U5" s="52"/>
      <c r="V5" s="52"/>
      <c r="W5" s="52"/>
      <c r="X5" s="52"/>
      <c r="Y5" s="52"/>
      <c r="Z5" s="52"/>
      <c r="AA5" s="52"/>
      <c r="AB5" s="52"/>
    </row>
    <row r="6" ht="14.25" customHeight="1">
      <c r="A6" s="111" t="s">
        <v>219</v>
      </c>
      <c r="B6" s="49"/>
      <c r="C6" s="49"/>
      <c r="D6" s="49"/>
      <c r="E6" s="49"/>
      <c r="F6" s="49"/>
      <c r="G6" s="49"/>
      <c r="H6" s="49"/>
      <c r="I6" s="49"/>
      <c r="J6" s="49"/>
      <c r="K6" s="49"/>
      <c r="L6" s="106"/>
      <c r="M6" s="107"/>
      <c r="N6" s="107"/>
      <c r="O6" s="107"/>
      <c r="P6" s="108"/>
      <c r="Q6" s="52"/>
      <c r="R6" s="52"/>
      <c r="S6" s="52"/>
      <c r="T6" s="52"/>
      <c r="U6" s="52"/>
      <c r="V6" s="52"/>
      <c r="W6" s="52"/>
      <c r="X6" s="52"/>
      <c r="Y6" s="52"/>
      <c r="Z6" s="52"/>
      <c r="AA6" s="52"/>
      <c r="AB6" s="52"/>
    </row>
    <row r="7" ht="14.25" customHeight="1">
      <c r="A7" s="53" t="s">
        <v>220</v>
      </c>
      <c r="B7" s="49"/>
      <c r="C7" s="49"/>
      <c r="D7" s="49"/>
      <c r="E7" s="49"/>
      <c r="F7" s="49"/>
      <c r="G7" s="49"/>
      <c r="H7" s="49"/>
      <c r="I7" s="49"/>
      <c r="J7" s="49"/>
      <c r="K7" s="49"/>
      <c r="L7" s="106"/>
      <c r="M7" s="107"/>
      <c r="N7" s="107"/>
      <c r="O7" s="107"/>
      <c r="P7" s="108"/>
      <c r="Q7" s="51"/>
      <c r="R7" s="51"/>
      <c r="S7" s="51"/>
      <c r="T7" s="51"/>
      <c r="U7" s="52"/>
      <c r="V7" s="52"/>
      <c r="W7" s="52"/>
      <c r="X7" s="52"/>
      <c r="Y7" s="52"/>
      <c r="Z7" s="52"/>
      <c r="AA7" s="52"/>
      <c r="AB7" s="52"/>
    </row>
    <row r="8" ht="15.0" customHeight="1">
      <c r="A8" s="112" t="s">
        <v>221</v>
      </c>
      <c r="B8" s="49"/>
      <c r="C8" s="49"/>
      <c r="D8" s="49"/>
      <c r="E8" s="49"/>
      <c r="F8" s="49"/>
      <c r="G8" s="49"/>
      <c r="H8" s="49"/>
      <c r="I8" s="49"/>
      <c r="J8" s="49"/>
      <c r="K8" s="49"/>
      <c r="L8" s="106"/>
      <c r="M8" s="107"/>
      <c r="N8" s="107"/>
      <c r="O8" s="107"/>
      <c r="P8" s="108"/>
      <c r="Q8" s="51"/>
      <c r="R8" s="51"/>
      <c r="S8" s="51"/>
      <c r="T8" s="51"/>
      <c r="U8" s="52"/>
      <c r="V8" s="52"/>
      <c r="W8" s="52"/>
      <c r="X8" s="52"/>
      <c r="Y8" s="52"/>
      <c r="Z8" s="52"/>
      <c r="AA8" s="52"/>
      <c r="AB8" s="52"/>
    </row>
    <row r="9" ht="14.25" customHeight="1">
      <c r="A9" s="53" t="s">
        <v>222</v>
      </c>
      <c r="B9" s="49"/>
      <c r="C9" s="49"/>
      <c r="D9" s="49"/>
      <c r="E9" s="49"/>
      <c r="F9" s="49"/>
      <c r="G9" s="49"/>
      <c r="H9" s="49"/>
      <c r="I9" s="49"/>
      <c r="J9" s="49"/>
      <c r="K9" s="49"/>
      <c r="L9" s="106"/>
      <c r="M9" s="107"/>
      <c r="N9" s="107"/>
      <c r="O9" s="107"/>
      <c r="P9" s="108"/>
      <c r="Q9" s="51"/>
      <c r="R9" s="51"/>
      <c r="S9" s="51"/>
      <c r="T9" s="51"/>
      <c r="U9" s="52"/>
      <c r="V9" s="52"/>
      <c r="W9" s="52"/>
      <c r="X9" s="52"/>
      <c r="Y9" s="52"/>
      <c r="Z9" s="52"/>
      <c r="AA9" s="52"/>
      <c r="AB9" s="52"/>
    </row>
    <row r="10" ht="14.25" customHeight="1">
      <c r="A10" s="53" t="s">
        <v>223</v>
      </c>
      <c r="B10" s="49"/>
      <c r="C10" s="49"/>
      <c r="D10" s="49"/>
      <c r="E10" s="49"/>
      <c r="F10" s="49"/>
      <c r="G10" s="49"/>
      <c r="H10" s="49"/>
      <c r="I10" s="49"/>
      <c r="J10" s="49"/>
      <c r="K10" s="49"/>
      <c r="L10" s="106"/>
      <c r="M10" s="107"/>
      <c r="N10" s="107"/>
      <c r="O10" s="107"/>
      <c r="P10" s="108"/>
      <c r="Q10" s="51"/>
      <c r="R10" s="51"/>
      <c r="S10" s="51"/>
      <c r="T10" s="51"/>
      <c r="U10" s="52"/>
      <c r="V10" s="52"/>
      <c r="W10" s="52"/>
      <c r="X10" s="52"/>
      <c r="Y10" s="52"/>
      <c r="Z10" s="52"/>
      <c r="AA10" s="52"/>
      <c r="AB10" s="52"/>
    </row>
    <row r="11" ht="66.75" customHeight="1">
      <c r="A11" s="56" t="s">
        <v>224</v>
      </c>
      <c r="B11" s="49"/>
      <c r="C11" s="49"/>
      <c r="D11" s="49"/>
      <c r="E11" s="49"/>
      <c r="F11" s="49"/>
      <c r="G11" s="49"/>
      <c r="H11" s="49"/>
      <c r="I11" s="49"/>
      <c r="J11" s="49"/>
      <c r="K11" s="49"/>
      <c r="L11" s="106"/>
      <c r="M11" s="107"/>
      <c r="N11" s="107"/>
      <c r="O11" s="107"/>
      <c r="P11" s="108"/>
      <c r="Q11" s="52"/>
      <c r="R11" s="52"/>
      <c r="S11" s="52"/>
      <c r="T11" s="52"/>
      <c r="U11" s="52"/>
      <c r="V11" s="52"/>
      <c r="W11" s="52"/>
      <c r="X11" s="52"/>
      <c r="Y11" s="52"/>
      <c r="Z11" s="52"/>
      <c r="AA11" s="52"/>
      <c r="AB11" s="52"/>
    </row>
    <row r="12">
      <c r="A12" s="113"/>
      <c r="B12" s="113"/>
      <c r="C12" s="113"/>
      <c r="D12" s="113"/>
      <c r="E12" s="113"/>
      <c r="F12" s="113"/>
      <c r="G12" s="113"/>
      <c r="H12" s="113"/>
      <c r="I12" s="113"/>
      <c r="J12" s="113"/>
      <c r="K12" s="113"/>
      <c r="L12" s="113"/>
      <c r="M12" s="113"/>
      <c r="N12" s="113"/>
      <c r="O12" s="52"/>
      <c r="P12" s="52"/>
      <c r="Q12" s="52"/>
      <c r="R12" s="52"/>
      <c r="S12" s="52"/>
      <c r="T12" s="52"/>
      <c r="U12" s="52"/>
      <c r="V12" s="52"/>
      <c r="W12" s="52"/>
      <c r="X12" s="52"/>
      <c r="Y12" s="52"/>
      <c r="Z12" s="52"/>
      <c r="AA12" s="52"/>
      <c r="AB12" s="52"/>
    </row>
    <row r="13">
      <c r="A13" s="114" t="s">
        <v>7</v>
      </c>
      <c r="B13" s="114" t="s">
        <v>225</v>
      </c>
      <c r="C13" s="114" t="s">
        <v>226</v>
      </c>
      <c r="D13" s="114" t="s">
        <v>227</v>
      </c>
      <c r="E13" s="114" t="s">
        <v>228</v>
      </c>
      <c r="F13" s="61" t="s">
        <v>8</v>
      </c>
      <c r="G13" s="114" t="s">
        <v>229</v>
      </c>
      <c r="H13" s="114" t="s">
        <v>230</v>
      </c>
      <c r="I13" s="114" t="s">
        <v>231</v>
      </c>
      <c r="J13" s="114" t="s">
        <v>232</v>
      </c>
      <c r="K13" s="114" t="s">
        <v>233</v>
      </c>
      <c r="L13" s="115" t="s">
        <v>130</v>
      </c>
      <c r="M13" s="63" t="s">
        <v>131</v>
      </c>
      <c r="N13" s="113"/>
      <c r="O13" s="52"/>
      <c r="P13" s="52"/>
    </row>
    <row r="14">
      <c r="A14" s="116"/>
      <c r="B14" s="116"/>
      <c r="C14" s="116"/>
      <c r="D14" s="116"/>
      <c r="E14" s="116"/>
      <c r="F14" s="117"/>
      <c r="G14" s="116"/>
      <c r="H14" s="116"/>
      <c r="I14" s="116"/>
      <c r="J14" s="116"/>
      <c r="K14" s="116"/>
      <c r="L14" s="118"/>
      <c r="M14" s="113"/>
      <c r="N14" s="113"/>
      <c r="O14" s="52"/>
      <c r="P14" s="52"/>
    </row>
    <row r="15">
      <c r="A15" s="116"/>
      <c r="B15" s="116"/>
      <c r="C15" s="116"/>
      <c r="D15" s="116"/>
      <c r="E15" s="116"/>
      <c r="F15" s="117"/>
      <c r="G15" s="116"/>
      <c r="H15" s="116"/>
      <c r="I15" s="116"/>
      <c r="J15" s="116"/>
      <c r="K15" s="116"/>
      <c r="L15" s="118"/>
      <c r="M15" s="113"/>
      <c r="N15" s="113"/>
      <c r="O15" s="52"/>
      <c r="P15" s="52"/>
    </row>
    <row r="16">
      <c r="A16" s="119"/>
      <c r="B16" s="119"/>
      <c r="C16" s="119"/>
      <c r="D16" s="119"/>
      <c r="E16" s="119"/>
      <c r="F16" s="119"/>
      <c r="G16" s="119"/>
      <c r="H16" s="119"/>
      <c r="I16" s="119"/>
      <c r="J16" s="119"/>
      <c r="K16" s="119"/>
      <c r="L16" s="120"/>
      <c r="M16" s="113"/>
      <c r="N16" s="113"/>
      <c r="O16" s="52"/>
      <c r="P16" s="52"/>
    </row>
    <row r="17">
      <c r="A17" s="121" t="s">
        <v>234</v>
      </c>
      <c r="B17" s="121"/>
      <c r="C17" s="121"/>
      <c r="D17" s="121"/>
      <c r="E17" s="121"/>
      <c r="F17" s="121"/>
      <c r="G17" s="121"/>
      <c r="H17" s="121"/>
      <c r="I17" s="121"/>
      <c r="J17" s="121"/>
      <c r="K17" s="121"/>
      <c r="L17" s="122">
        <f>SUM(L14:L16)</f>
        <v>0</v>
      </c>
      <c r="M17" s="113"/>
      <c r="N17" s="113"/>
      <c r="O17" s="52"/>
      <c r="P17" s="52"/>
    </row>
    <row r="18" ht="14.25" customHeight="1">
      <c r="A18" s="94" t="s">
        <v>187</v>
      </c>
      <c r="B18" s="95"/>
      <c r="C18" s="95"/>
      <c r="D18" s="95"/>
      <c r="E18" s="95"/>
      <c r="F18" s="95"/>
      <c r="G18" s="95"/>
      <c r="H18" s="95"/>
      <c r="I18" s="95"/>
      <c r="J18" s="95"/>
      <c r="K18" s="95"/>
      <c r="L18" s="96"/>
      <c r="M18" s="3"/>
      <c r="N18" s="3"/>
      <c r="O18" s="3"/>
      <c r="P18" s="3"/>
    </row>
    <row r="19">
      <c r="A19" s="46"/>
      <c r="B19" s="47"/>
      <c r="C19" s="1"/>
      <c r="D19" s="1"/>
      <c r="E19" s="1"/>
      <c r="F19" s="1"/>
      <c r="G19" s="1"/>
      <c r="H19" s="1"/>
      <c r="I19" s="1"/>
      <c r="J19" s="1"/>
      <c r="K19" s="1"/>
      <c r="L19" s="1"/>
      <c r="M19" s="1"/>
      <c r="N19" s="1"/>
    </row>
    <row r="20">
      <c r="A20" s="46"/>
      <c r="B20" s="47"/>
      <c r="C20" s="1"/>
      <c r="D20" s="1"/>
      <c r="E20" s="1"/>
      <c r="F20" s="1"/>
      <c r="G20" s="1"/>
      <c r="H20" s="1"/>
      <c r="I20" s="1"/>
      <c r="J20" s="1"/>
      <c r="K20" s="1"/>
      <c r="L20" s="1"/>
      <c r="M20" s="1"/>
      <c r="N20" s="1"/>
    </row>
    <row r="21" ht="15.75" customHeight="1">
      <c r="A21" s="46"/>
      <c r="B21" s="47"/>
      <c r="C21" s="1"/>
      <c r="D21" s="1"/>
      <c r="E21" s="1"/>
      <c r="F21" s="1"/>
      <c r="G21" s="1"/>
      <c r="H21" s="1"/>
      <c r="I21" s="1"/>
      <c r="J21" s="1"/>
      <c r="K21" s="1"/>
      <c r="L21" s="1"/>
      <c r="M21" s="1"/>
      <c r="N21" s="1"/>
    </row>
    <row r="22" ht="15.75" customHeight="1">
      <c r="A22" s="46"/>
      <c r="B22" s="47"/>
      <c r="C22" s="1"/>
      <c r="D22" s="1"/>
      <c r="E22" s="1"/>
      <c r="F22" s="1"/>
      <c r="G22" s="1"/>
      <c r="H22" s="1"/>
      <c r="I22" s="1"/>
      <c r="J22" s="1"/>
      <c r="K22" s="1"/>
      <c r="L22" s="1"/>
      <c r="M22" s="1"/>
      <c r="N22" s="1"/>
    </row>
    <row r="23" ht="15.75" customHeight="1">
      <c r="A23" s="46"/>
      <c r="B23" s="47"/>
      <c r="C23" s="1"/>
      <c r="D23" s="1"/>
      <c r="E23" s="1"/>
      <c r="F23" s="1"/>
      <c r="G23" s="1"/>
      <c r="H23" s="1"/>
      <c r="I23" s="1"/>
      <c r="J23" s="1"/>
      <c r="K23" s="1"/>
      <c r="L23" s="1"/>
      <c r="M23" s="1"/>
      <c r="N23" s="1"/>
    </row>
    <row r="24" ht="15.75" customHeight="1">
      <c r="A24" s="46"/>
      <c r="B24" s="47"/>
      <c r="C24" s="1"/>
      <c r="D24" s="1"/>
      <c r="E24" s="1"/>
      <c r="F24" s="1"/>
      <c r="G24" s="1"/>
      <c r="H24" s="1"/>
      <c r="I24" s="1"/>
      <c r="J24" s="1"/>
      <c r="K24" s="1"/>
      <c r="L24" s="1"/>
      <c r="M24" s="1"/>
      <c r="N24" s="1"/>
    </row>
    <row r="25" ht="15.75" customHeight="1">
      <c r="A25" s="46"/>
      <c r="B25" s="47"/>
      <c r="C25" s="1"/>
      <c r="D25" s="1"/>
      <c r="E25" s="1"/>
      <c r="F25" s="1"/>
      <c r="G25" s="1"/>
      <c r="H25" s="1"/>
      <c r="I25" s="1"/>
      <c r="J25" s="1"/>
      <c r="K25" s="1"/>
      <c r="L25" s="1"/>
      <c r="M25" s="1"/>
      <c r="N25" s="1"/>
    </row>
    <row r="26" ht="15.75" customHeight="1">
      <c r="A26" s="46"/>
      <c r="B26" s="47"/>
      <c r="C26" s="1"/>
      <c r="D26" s="1"/>
      <c r="E26" s="1"/>
      <c r="F26" s="1"/>
      <c r="G26" s="1"/>
      <c r="H26" s="1"/>
      <c r="I26" s="1"/>
      <c r="J26" s="1"/>
      <c r="K26" s="1"/>
      <c r="L26" s="1"/>
      <c r="M26" s="1"/>
      <c r="N26" s="1"/>
    </row>
    <row r="27" ht="15.75" customHeight="1">
      <c r="A27" s="46"/>
      <c r="B27" s="47"/>
      <c r="C27" s="1"/>
      <c r="D27" s="1"/>
      <c r="E27" s="1"/>
      <c r="F27" s="1"/>
      <c r="G27" s="1"/>
      <c r="H27" s="1"/>
      <c r="I27" s="1"/>
      <c r="J27" s="1"/>
      <c r="K27" s="1"/>
      <c r="L27" s="1"/>
      <c r="M27" s="1"/>
      <c r="N27" s="1"/>
    </row>
    <row r="28" ht="15.75" customHeight="1">
      <c r="A28" s="46"/>
      <c r="B28" s="47"/>
      <c r="C28" s="1"/>
      <c r="D28" s="1"/>
      <c r="E28" s="1"/>
      <c r="F28" s="1"/>
      <c r="G28" s="1"/>
      <c r="H28" s="1"/>
      <c r="I28" s="1"/>
      <c r="J28" s="1"/>
      <c r="K28" s="1"/>
      <c r="L28" s="1"/>
      <c r="M28" s="1"/>
      <c r="N28" s="1"/>
    </row>
    <row r="29" ht="15.75" customHeight="1">
      <c r="A29" s="46"/>
      <c r="B29" s="47"/>
      <c r="C29" s="1"/>
      <c r="D29" s="1"/>
      <c r="E29" s="1"/>
      <c r="F29" s="1"/>
      <c r="G29" s="1"/>
      <c r="H29" s="1"/>
      <c r="I29" s="1"/>
      <c r="J29" s="1"/>
      <c r="K29" s="1"/>
      <c r="L29" s="1"/>
      <c r="M29" s="1"/>
      <c r="N29" s="1"/>
    </row>
    <row r="30" ht="15.75" customHeight="1">
      <c r="A30" s="46"/>
      <c r="B30" s="47"/>
      <c r="C30" s="1"/>
      <c r="D30" s="1"/>
      <c r="E30" s="1"/>
      <c r="F30" s="1"/>
      <c r="G30" s="1"/>
      <c r="H30" s="1"/>
      <c r="I30" s="1"/>
      <c r="J30" s="1"/>
      <c r="K30" s="1"/>
      <c r="L30" s="1"/>
      <c r="M30" s="1"/>
      <c r="N30" s="1"/>
    </row>
    <row r="31" ht="15.75" customHeight="1">
      <c r="A31" s="46"/>
      <c r="B31" s="47"/>
      <c r="C31" s="1"/>
      <c r="D31" s="1"/>
      <c r="E31" s="1"/>
      <c r="F31" s="1"/>
      <c r="G31" s="1"/>
      <c r="H31" s="1"/>
      <c r="I31" s="1"/>
      <c r="J31" s="1"/>
      <c r="K31" s="1"/>
      <c r="L31" s="1"/>
      <c r="M31" s="1"/>
      <c r="N31" s="1"/>
    </row>
    <row r="32" ht="15.75" customHeight="1">
      <c r="A32" s="46"/>
      <c r="B32" s="47"/>
      <c r="C32" s="1"/>
      <c r="D32" s="1"/>
      <c r="E32" s="1"/>
      <c r="F32" s="1"/>
      <c r="G32" s="1"/>
      <c r="H32" s="1"/>
      <c r="I32" s="1"/>
      <c r="J32" s="1"/>
      <c r="K32" s="1"/>
      <c r="L32" s="1"/>
      <c r="M32" s="1"/>
      <c r="N32" s="1"/>
    </row>
    <row r="33" ht="15.75" customHeight="1">
      <c r="A33" s="46"/>
      <c r="B33" s="47"/>
      <c r="C33" s="1"/>
      <c r="D33" s="1"/>
      <c r="E33" s="1"/>
      <c r="F33" s="1"/>
      <c r="G33" s="1"/>
      <c r="H33" s="1"/>
      <c r="I33" s="1"/>
      <c r="J33" s="1"/>
      <c r="K33" s="1"/>
      <c r="L33" s="1"/>
      <c r="M33" s="1"/>
      <c r="N33" s="1"/>
    </row>
    <row r="34" ht="15.75" customHeight="1">
      <c r="A34" s="46"/>
      <c r="B34" s="47"/>
      <c r="C34" s="1"/>
      <c r="D34" s="1"/>
      <c r="E34" s="1"/>
      <c r="F34" s="1"/>
      <c r="G34" s="1"/>
      <c r="H34" s="1"/>
      <c r="I34" s="1"/>
      <c r="J34" s="1"/>
      <c r="K34" s="1"/>
      <c r="L34" s="1"/>
      <c r="M34" s="1"/>
      <c r="N34" s="1"/>
    </row>
    <row r="35" ht="15.75" customHeight="1">
      <c r="A35" s="46"/>
      <c r="B35" s="47"/>
      <c r="C35" s="1"/>
      <c r="D35" s="1"/>
      <c r="E35" s="1"/>
      <c r="F35" s="1"/>
      <c r="G35" s="1"/>
      <c r="H35" s="1"/>
      <c r="I35" s="1"/>
      <c r="J35" s="1"/>
      <c r="K35" s="1"/>
      <c r="L35" s="1"/>
      <c r="M35" s="1"/>
      <c r="N35" s="1"/>
    </row>
    <row r="36" ht="15.75" customHeight="1">
      <c r="A36" s="46"/>
      <c r="B36" s="47"/>
      <c r="C36" s="1"/>
      <c r="D36" s="1"/>
      <c r="E36" s="1"/>
      <c r="F36" s="1"/>
      <c r="G36" s="1"/>
      <c r="H36" s="1"/>
      <c r="I36" s="1"/>
      <c r="J36" s="1"/>
      <c r="K36" s="1"/>
      <c r="L36" s="1"/>
      <c r="M36" s="1"/>
      <c r="N36" s="1"/>
    </row>
    <row r="37" ht="15.75" customHeight="1">
      <c r="A37" s="46"/>
      <c r="B37" s="47"/>
      <c r="C37" s="1"/>
      <c r="D37" s="1"/>
      <c r="E37" s="1"/>
      <c r="F37" s="1"/>
      <c r="G37" s="1"/>
      <c r="H37" s="1"/>
      <c r="I37" s="1"/>
      <c r="J37" s="1"/>
      <c r="K37" s="1"/>
      <c r="L37" s="1"/>
      <c r="M37" s="1"/>
      <c r="N37" s="1"/>
    </row>
    <row r="38" ht="15.75" customHeight="1">
      <c r="A38" s="46"/>
      <c r="B38" s="47"/>
      <c r="C38" s="1"/>
      <c r="D38" s="1"/>
      <c r="E38" s="1"/>
      <c r="F38" s="1"/>
      <c r="G38" s="1"/>
      <c r="H38" s="1"/>
      <c r="I38" s="1"/>
      <c r="J38" s="1"/>
      <c r="K38" s="1"/>
      <c r="L38" s="1"/>
      <c r="M38" s="1"/>
      <c r="N38" s="1"/>
    </row>
    <row r="39" ht="15.75" customHeight="1">
      <c r="A39" s="46"/>
      <c r="B39" s="47"/>
      <c r="C39" s="1"/>
      <c r="D39" s="1"/>
      <c r="E39" s="1"/>
      <c r="F39" s="1"/>
      <c r="G39" s="1"/>
      <c r="H39" s="1"/>
      <c r="I39" s="1"/>
      <c r="J39" s="1"/>
      <c r="K39" s="1"/>
      <c r="L39" s="1"/>
      <c r="M39" s="1"/>
      <c r="N39" s="1"/>
    </row>
    <row r="40" ht="15.75" customHeight="1">
      <c r="A40" s="46"/>
      <c r="B40" s="47"/>
      <c r="C40" s="1"/>
      <c r="D40" s="1"/>
      <c r="E40" s="1"/>
      <c r="F40" s="1"/>
      <c r="G40" s="1"/>
      <c r="H40" s="1"/>
      <c r="I40" s="1"/>
      <c r="J40" s="1"/>
      <c r="K40" s="1"/>
      <c r="L40" s="1"/>
      <c r="M40" s="1"/>
      <c r="N40" s="1"/>
    </row>
    <row r="41" ht="15.75" customHeight="1">
      <c r="A41" s="46"/>
      <c r="B41" s="47"/>
      <c r="C41" s="1"/>
      <c r="D41" s="1"/>
      <c r="E41" s="1"/>
      <c r="F41" s="1"/>
      <c r="G41" s="1"/>
      <c r="H41" s="1"/>
      <c r="I41" s="1"/>
      <c r="J41" s="1"/>
      <c r="K41" s="1"/>
      <c r="L41" s="1"/>
      <c r="M41" s="1"/>
      <c r="N41" s="1"/>
    </row>
    <row r="42" ht="15.75" customHeight="1">
      <c r="A42" s="46"/>
      <c r="B42" s="47"/>
      <c r="C42" s="1"/>
      <c r="D42" s="1"/>
      <c r="E42" s="1"/>
      <c r="F42" s="1"/>
      <c r="G42" s="1"/>
      <c r="H42" s="1"/>
      <c r="I42" s="1"/>
      <c r="J42" s="1"/>
      <c r="K42" s="1"/>
      <c r="L42" s="1"/>
      <c r="M42" s="1"/>
      <c r="N42" s="1"/>
    </row>
    <row r="43" ht="15.75" customHeight="1">
      <c r="A43" s="46"/>
      <c r="B43" s="47"/>
      <c r="C43" s="1"/>
      <c r="D43" s="1"/>
      <c r="E43" s="1"/>
      <c r="F43" s="1"/>
      <c r="G43" s="1"/>
      <c r="H43" s="1"/>
      <c r="I43" s="1"/>
      <c r="J43" s="1"/>
      <c r="K43" s="1"/>
      <c r="L43" s="1"/>
      <c r="M43" s="1"/>
      <c r="N43" s="1"/>
    </row>
    <row r="44" ht="15.75" customHeight="1">
      <c r="A44" s="46"/>
      <c r="B44" s="47"/>
      <c r="C44" s="1"/>
      <c r="D44" s="1"/>
      <c r="E44" s="1"/>
      <c r="F44" s="1"/>
      <c r="G44" s="1"/>
      <c r="H44" s="1"/>
      <c r="I44" s="1"/>
      <c r="J44" s="1"/>
      <c r="K44" s="1"/>
      <c r="L44" s="1"/>
      <c r="M44" s="1"/>
      <c r="N44" s="1"/>
    </row>
    <row r="45" ht="15.75" customHeight="1">
      <c r="A45" s="46"/>
      <c r="B45" s="47"/>
      <c r="C45" s="1"/>
      <c r="D45" s="1"/>
      <c r="E45" s="1"/>
      <c r="F45" s="1"/>
      <c r="G45" s="1"/>
      <c r="H45" s="1"/>
      <c r="I45" s="1"/>
      <c r="J45" s="1"/>
      <c r="K45" s="1"/>
      <c r="L45" s="1"/>
      <c r="M45" s="1"/>
      <c r="N45" s="1"/>
    </row>
    <row r="46" ht="15.75" customHeight="1">
      <c r="A46" s="46"/>
      <c r="B46" s="47"/>
      <c r="C46" s="1"/>
      <c r="D46" s="1"/>
      <c r="E46" s="1"/>
      <c r="F46" s="1"/>
      <c r="G46" s="1"/>
      <c r="H46" s="1"/>
      <c r="I46" s="1"/>
      <c r="J46" s="1"/>
      <c r="K46" s="1"/>
      <c r="L46" s="1"/>
      <c r="M46" s="1"/>
      <c r="N46" s="1"/>
    </row>
    <row r="47" ht="15.75" customHeight="1">
      <c r="A47" s="46"/>
      <c r="B47" s="47"/>
      <c r="C47" s="1"/>
      <c r="D47" s="1"/>
      <c r="E47" s="1"/>
      <c r="F47" s="1"/>
      <c r="G47" s="1"/>
      <c r="H47" s="1"/>
      <c r="I47" s="1"/>
      <c r="J47" s="1"/>
      <c r="K47" s="1"/>
      <c r="L47" s="1"/>
      <c r="M47" s="1"/>
      <c r="N47" s="1"/>
    </row>
    <row r="48" ht="15.75" customHeight="1">
      <c r="A48" s="46"/>
      <c r="B48" s="47"/>
      <c r="C48" s="1"/>
      <c r="D48" s="1"/>
      <c r="E48" s="1"/>
      <c r="F48" s="1"/>
      <c r="G48" s="1"/>
      <c r="H48" s="1"/>
      <c r="I48" s="1"/>
      <c r="J48" s="1"/>
      <c r="K48" s="1"/>
      <c r="L48" s="1"/>
      <c r="M48" s="1"/>
      <c r="N48" s="1"/>
    </row>
    <row r="49" ht="15.75" customHeight="1">
      <c r="A49" s="46"/>
      <c r="B49" s="47"/>
      <c r="C49" s="1"/>
      <c r="D49" s="1"/>
      <c r="E49" s="1"/>
      <c r="F49" s="1"/>
      <c r="G49" s="1"/>
      <c r="H49" s="1"/>
      <c r="I49" s="1"/>
      <c r="J49" s="1"/>
      <c r="K49" s="1"/>
      <c r="L49" s="1"/>
      <c r="M49" s="1"/>
      <c r="N49" s="1"/>
    </row>
    <row r="50" ht="15.75" customHeight="1">
      <c r="A50" s="46"/>
      <c r="B50" s="47"/>
      <c r="C50" s="1"/>
      <c r="D50" s="1"/>
      <c r="E50" s="1"/>
      <c r="F50" s="1"/>
      <c r="G50" s="1"/>
      <c r="H50" s="1"/>
      <c r="I50" s="1"/>
      <c r="J50" s="1"/>
      <c r="K50" s="1"/>
      <c r="L50" s="1"/>
      <c r="M50" s="1"/>
      <c r="N50" s="1"/>
    </row>
    <row r="51" ht="15.75" customHeight="1">
      <c r="A51" s="46"/>
      <c r="B51" s="47"/>
      <c r="C51" s="1"/>
      <c r="D51" s="1"/>
      <c r="E51" s="1"/>
      <c r="F51" s="1"/>
      <c r="G51" s="1"/>
      <c r="H51" s="1"/>
      <c r="I51" s="1"/>
      <c r="J51" s="1"/>
      <c r="K51" s="1"/>
      <c r="L51" s="1"/>
      <c r="M51" s="1"/>
      <c r="N51" s="1"/>
    </row>
    <row r="52" ht="15.75" customHeight="1">
      <c r="A52" s="46"/>
      <c r="B52" s="47"/>
      <c r="C52" s="1"/>
      <c r="D52" s="1"/>
      <c r="E52" s="1"/>
      <c r="F52" s="1"/>
      <c r="G52" s="1"/>
      <c r="H52" s="1"/>
      <c r="I52" s="1"/>
      <c r="J52" s="1"/>
      <c r="K52" s="1"/>
      <c r="L52" s="1"/>
      <c r="M52" s="1"/>
      <c r="N52" s="1"/>
    </row>
    <row r="53" ht="15.75" customHeight="1">
      <c r="A53" s="46"/>
      <c r="B53" s="47"/>
      <c r="C53" s="1"/>
      <c r="D53" s="1"/>
      <c r="E53" s="1"/>
      <c r="F53" s="1"/>
      <c r="G53" s="1"/>
      <c r="H53" s="1"/>
      <c r="I53" s="1"/>
      <c r="J53" s="1"/>
      <c r="K53" s="1"/>
      <c r="L53" s="1"/>
      <c r="M53" s="1"/>
      <c r="N53" s="1"/>
    </row>
    <row r="54" ht="15.75" customHeight="1">
      <c r="A54" s="46"/>
      <c r="B54" s="47"/>
      <c r="C54" s="1"/>
      <c r="D54" s="1"/>
      <c r="E54" s="1"/>
      <c r="F54" s="1"/>
      <c r="G54" s="1"/>
      <c r="H54" s="1"/>
      <c r="I54" s="1"/>
      <c r="J54" s="1"/>
      <c r="K54" s="1"/>
      <c r="L54" s="1"/>
      <c r="M54" s="1"/>
      <c r="N54" s="1"/>
    </row>
    <row r="55" ht="15.75" customHeight="1">
      <c r="A55" s="46"/>
      <c r="B55" s="47"/>
      <c r="C55" s="1"/>
      <c r="D55" s="1"/>
      <c r="E55" s="1"/>
      <c r="F55" s="1"/>
      <c r="G55" s="1"/>
      <c r="H55" s="1"/>
      <c r="I55" s="1"/>
      <c r="J55" s="1"/>
      <c r="K55" s="1"/>
      <c r="L55" s="1"/>
      <c r="M55" s="1"/>
      <c r="N55" s="1"/>
    </row>
    <row r="56" ht="15.75" customHeight="1">
      <c r="A56" s="46"/>
      <c r="B56" s="47"/>
      <c r="C56" s="1"/>
      <c r="D56" s="1"/>
      <c r="E56" s="1"/>
      <c r="F56" s="1"/>
      <c r="G56" s="1"/>
      <c r="H56" s="1"/>
      <c r="I56" s="1"/>
      <c r="J56" s="1"/>
      <c r="K56" s="1"/>
      <c r="L56" s="1"/>
      <c r="M56" s="1"/>
      <c r="N56" s="1"/>
    </row>
    <row r="57" ht="15.75" customHeight="1">
      <c r="A57" s="46"/>
      <c r="B57" s="47"/>
      <c r="C57" s="1"/>
      <c r="D57" s="1"/>
      <c r="E57" s="1"/>
      <c r="F57" s="1"/>
      <c r="G57" s="1"/>
      <c r="H57" s="1"/>
      <c r="I57" s="1"/>
      <c r="J57" s="1"/>
      <c r="K57" s="1"/>
      <c r="L57" s="1"/>
      <c r="M57" s="1"/>
      <c r="N57" s="1"/>
    </row>
    <row r="58" ht="15.75" customHeight="1">
      <c r="A58" s="46"/>
      <c r="B58" s="47"/>
      <c r="C58" s="1"/>
      <c r="D58" s="1"/>
      <c r="E58" s="1"/>
      <c r="F58" s="1"/>
      <c r="G58" s="1"/>
      <c r="H58" s="1"/>
      <c r="I58" s="1"/>
      <c r="J58" s="1"/>
      <c r="K58" s="1"/>
      <c r="L58" s="1"/>
      <c r="M58" s="1"/>
      <c r="N58" s="1"/>
    </row>
    <row r="59" ht="15.75" customHeight="1">
      <c r="A59" s="46"/>
      <c r="B59" s="47"/>
      <c r="C59" s="1"/>
      <c r="D59" s="1"/>
      <c r="E59" s="1"/>
      <c r="F59" s="1"/>
      <c r="G59" s="1"/>
      <c r="H59" s="1"/>
      <c r="I59" s="1"/>
      <c r="J59" s="1"/>
      <c r="K59" s="1"/>
      <c r="L59" s="1"/>
      <c r="M59" s="1"/>
      <c r="N59" s="1"/>
    </row>
    <row r="60" ht="15.75" customHeight="1">
      <c r="A60" s="46"/>
      <c r="B60" s="47"/>
      <c r="C60" s="1"/>
      <c r="D60" s="1"/>
      <c r="E60" s="1"/>
      <c r="F60" s="1"/>
      <c r="G60" s="1"/>
      <c r="H60" s="1"/>
      <c r="I60" s="1"/>
      <c r="J60" s="1"/>
      <c r="K60" s="1"/>
      <c r="L60" s="1"/>
      <c r="M60" s="1"/>
      <c r="N60" s="1"/>
    </row>
    <row r="61" ht="15.75" customHeight="1">
      <c r="A61" s="46"/>
      <c r="B61" s="47"/>
      <c r="C61" s="1"/>
      <c r="D61" s="1"/>
      <c r="E61" s="1"/>
      <c r="F61" s="1"/>
      <c r="G61" s="1"/>
      <c r="H61" s="1"/>
      <c r="I61" s="1"/>
      <c r="J61" s="1"/>
      <c r="K61" s="1"/>
      <c r="L61" s="1"/>
      <c r="M61" s="1"/>
      <c r="N61" s="1"/>
    </row>
    <row r="62" ht="15.75" customHeight="1">
      <c r="A62" s="46"/>
      <c r="B62" s="47"/>
      <c r="C62" s="1"/>
      <c r="D62" s="1"/>
      <c r="E62" s="1"/>
      <c r="F62" s="1"/>
      <c r="G62" s="1"/>
      <c r="H62" s="1"/>
      <c r="I62" s="1"/>
      <c r="J62" s="1"/>
      <c r="K62" s="1"/>
      <c r="L62" s="1"/>
      <c r="M62" s="1"/>
      <c r="N62" s="1"/>
    </row>
    <row r="63" ht="15.75" customHeight="1">
      <c r="A63" s="46"/>
      <c r="B63" s="47"/>
      <c r="C63" s="1"/>
      <c r="D63" s="1"/>
      <c r="E63" s="1"/>
      <c r="F63" s="1"/>
      <c r="G63" s="1"/>
      <c r="H63" s="1"/>
      <c r="I63" s="1"/>
      <c r="J63" s="1"/>
      <c r="K63" s="1"/>
      <c r="L63" s="1"/>
      <c r="M63" s="1"/>
      <c r="N63" s="1"/>
    </row>
    <row r="64" ht="15.75" customHeight="1">
      <c r="A64" s="46"/>
      <c r="B64" s="47"/>
      <c r="C64" s="1"/>
      <c r="D64" s="1"/>
      <c r="E64" s="1"/>
      <c r="F64" s="1"/>
      <c r="G64" s="1"/>
      <c r="H64" s="1"/>
      <c r="I64" s="1"/>
      <c r="J64" s="1"/>
      <c r="K64" s="1"/>
      <c r="L64" s="1"/>
      <c r="M64" s="1"/>
      <c r="N64" s="1"/>
    </row>
    <row r="65" ht="15.75" customHeight="1">
      <c r="A65" s="46"/>
      <c r="B65" s="47"/>
      <c r="C65" s="1"/>
      <c r="D65" s="1"/>
      <c r="E65" s="1"/>
      <c r="F65" s="1"/>
      <c r="G65" s="1"/>
      <c r="H65" s="1"/>
      <c r="I65" s="1"/>
      <c r="J65" s="1"/>
      <c r="K65" s="1"/>
      <c r="L65" s="1"/>
      <c r="M65" s="1"/>
      <c r="N65" s="1"/>
    </row>
    <row r="66" ht="15.75" customHeight="1">
      <c r="A66" s="46"/>
      <c r="B66" s="47"/>
      <c r="C66" s="1"/>
      <c r="D66" s="1"/>
      <c r="E66" s="1"/>
      <c r="F66" s="1"/>
      <c r="G66" s="1"/>
      <c r="H66" s="1"/>
      <c r="I66" s="1"/>
      <c r="J66" s="1"/>
      <c r="K66" s="1"/>
      <c r="L66" s="1"/>
      <c r="M66" s="1"/>
      <c r="N66" s="1"/>
    </row>
    <row r="67" ht="15.75" customHeight="1">
      <c r="A67" s="46"/>
      <c r="B67" s="47"/>
      <c r="C67" s="1"/>
      <c r="D67" s="1"/>
      <c r="E67" s="1"/>
      <c r="F67" s="1"/>
      <c r="G67" s="1"/>
      <c r="H67" s="1"/>
      <c r="I67" s="1"/>
      <c r="J67" s="1"/>
      <c r="K67" s="1"/>
      <c r="L67" s="1"/>
      <c r="M67" s="1"/>
      <c r="N67" s="1"/>
    </row>
    <row r="68" ht="15.75" customHeight="1">
      <c r="A68" s="46"/>
      <c r="B68" s="47"/>
      <c r="C68" s="1"/>
      <c r="D68" s="1"/>
      <c r="E68" s="1"/>
      <c r="F68" s="1"/>
      <c r="G68" s="1"/>
      <c r="H68" s="1"/>
      <c r="I68" s="1"/>
      <c r="J68" s="1"/>
      <c r="K68" s="1"/>
      <c r="L68" s="1"/>
      <c r="M68" s="1"/>
      <c r="N68" s="1"/>
    </row>
    <row r="69" ht="15.75" customHeight="1">
      <c r="A69" s="46"/>
      <c r="B69" s="47"/>
      <c r="C69" s="1"/>
      <c r="D69" s="1"/>
      <c r="E69" s="1"/>
      <c r="F69" s="1"/>
      <c r="G69" s="1"/>
      <c r="H69" s="1"/>
      <c r="I69" s="1"/>
      <c r="J69" s="1"/>
      <c r="K69" s="1"/>
      <c r="L69" s="1"/>
      <c r="M69" s="1"/>
      <c r="N69" s="1"/>
    </row>
    <row r="70" ht="15.75" customHeight="1">
      <c r="A70" s="46"/>
      <c r="B70" s="47"/>
      <c r="C70" s="1"/>
      <c r="D70" s="1"/>
      <c r="E70" s="1"/>
      <c r="F70" s="1"/>
      <c r="G70" s="1"/>
      <c r="H70" s="1"/>
      <c r="I70" s="1"/>
      <c r="J70" s="1"/>
      <c r="K70" s="1"/>
      <c r="L70" s="1"/>
      <c r="M70" s="1"/>
      <c r="N70" s="1"/>
    </row>
    <row r="71" ht="15.75" customHeight="1">
      <c r="A71" s="46"/>
      <c r="B71" s="47"/>
      <c r="C71" s="1"/>
      <c r="D71" s="1"/>
      <c r="E71" s="1"/>
      <c r="F71" s="1"/>
      <c r="G71" s="1"/>
      <c r="H71" s="1"/>
      <c r="I71" s="1"/>
      <c r="J71" s="1"/>
      <c r="K71" s="1"/>
      <c r="L71" s="1"/>
      <c r="M71" s="1"/>
      <c r="N71" s="1"/>
    </row>
    <row r="72" ht="15.75" customHeight="1">
      <c r="A72" s="46"/>
      <c r="B72" s="47"/>
      <c r="C72" s="1"/>
      <c r="D72" s="1"/>
      <c r="E72" s="1"/>
      <c r="F72" s="1"/>
      <c r="G72" s="1"/>
      <c r="H72" s="1"/>
      <c r="I72" s="1"/>
      <c r="J72" s="1"/>
      <c r="K72" s="1"/>
      <c r="L72" s="1"/>
      <c r="M72" s="1"/>
      <c r="N72" s="1"/>
    </row>
    <row r="73" ht="15.75" customHeight="1">
      <c r="A73" s="46"/>
      <c r="B73" s="47"/>
      <c r="C73" s="1"/>
      <c r="D73" s="1"/>
      <c r="E73" s="1"/>
      <c r="F73" s="1"/>
      <c r="G73" s="1"/>
      <c r="H73" s="1"/>
      <c r="I73" s="1"/>
      <c r="J73" s="1"/>
      <c r="K73" s="1"/>
      <c r="L73" s="1"/>
      <c r="M73" s="1"/>
      <c r="N73" s="1"/>
    </row>
    <row r="74" ht="15.75" customHeight="1">
      <c r="A74" s="46"/>
      <c r="B74" s="47"/>
      <c r="C74" s="1"/>
      <c r="D74" s="1"/>
      <c r="E74" s="1"/>
      <c r="F74" s="1"/>
      <c r="G74" s="1"/>
      <c r="H74" s="1"/>
      <c r="I74" s="1"/>
      <c r="J74" s="1"/>
      <c r="K74" s="1"/>
      <c r="L74" s="1"/>
      <c r="M74" s="1"/>
      <c r="N74" s="1"/>
    </row>
    <row r="75" ht="15.75" customHeight="1">
      <c r="A75" s="46"/>
      <c r="B75" s="47"/>
      <c r="C75" s="1"/>
      <c r="D75" s="1"/>
      <c r="E75" s="1"/>
      <c r="F75" s="1"/>
      <c r="G75" s="1"/>
      <c r="H75" s="1"/>
      <c r="I75" s="1"/>
      <c r="J75" s="1"/>
      <c r="K75" s="1"/>
      <c r="L75" s="1"/>
      <c r="M75" s="1"/>
      <c r="N75" s="1"/>
    </row>
    <row r="76" ht="15.75" customHeight="1">
      <c r="A76" s="46"/>
      <c r="B76" s="47"/>
      <c r="C76" s="1"/>
      <c r="D76" s="1"/>
      <c r="E76" s="1"/>
      <c r="F76" s="1"/>
      <c r="G76" s="1"/>
      <c r="H76" s="1"/>
      <c r="I76" s="1"/>
      <c r="J76" s="1"/>
      <c r="K76" s="1"/>
      <c r="L76" s="1"/>
      <c r="M76" s="1"/>
      <c r="N76" s="1"/>
    </row>
    <row r="77" ht="15.75" customHeight="1">
      <c r="A77" s="46"/>
      <c r="B77" s="47"/>
      <c r="C77" s="1"/>
      <c r="D77" s="1"/>
      <c r="E77" s="1"/>
      <c r="F77" s="1"/>
      <c r="G77" s="1"/>
      <c r="H77" s="1"/>
      <c r="I77" s="1"/>
      <c r="J77" s="1"/>
      <c r="K77" s="1"/>
      <c r="L77" s="1"/>
      <c r="M77" s="1"/>
      <c r="N77" s="1"/>
    </row>
    <row r="78" ht="15.75" customHeight="1">
      <c r="A78" s="46"/>
      <c r="B78" s="47"/>
      <c r="C78" s="1"/>
      <c r="D78" s="1"/>
      <c r="E78" s="1"/>
      <c r="F78" s="1"/>
      <c r="G78" s="1"/>
      <c r="H78" s="1"/>
      <c r="I78" s="1"/>
      <c r="J78" s="1"/>
      <c r="K78" s="1"/>
      <c r="L78" s="1"/>
      <c r="M78" s="1"/>
      <c r="N78" s="1"/>
    </row>
    <row r="79" ht="15.75" customHeight="1">
      <c r="A79" s="46"/>
      <c r="B79" s="47"/>
      <c r="C79" s="1"/>
      <c r="D79" s="1"/>
      <c r="E79" s="1"/>
      <c r="F79" s="1"/>
      <c r="G79" s="1"/>
      <c r="H79" s="1"/>
      <c r="I79" s="1"/>
      <c r="J79" s="1"/>
      <c r="K79" s="1"/>
      <c r="L79" s="1"/>
      <c r="M79" s="1"/>
      <c r="N79" s="1"/>
    </row>
    <row r="80" ht="15.75" customHeight="1">
      <c r="A80" s="46"/>
      <c r="B80" s="47"/>
      <c r="C80" s="1"/>
      <c r="D80" s="1"/>
      <c r="E80" s="1"/>
      <c r="F80" s="1"/>
      <c r="G80" s="1"/>
      <c r="H80" s="1"/>
      <c r="I80" s="1"/>
      <c r="J80" s="1"/>
      <c r="K80" s="1"/>
      <c r="L80" s="1"/>
      <c r="M80" s="1"/>
      <c r="N80" s="1"/>
    </row>
    <row r="81" ht="15.75" customHeight="1">
      <c r="A81" s="46"/>
      <c r="B81" s="47"/>
      <c r="C81" s="1"/>
      <c r="D81" s="1"/>
      <c r="E81" s="1"/>
      <c r="F81" s="1"/>
      <c r="G81" s="1"/>
      <c r="H81" s="1"/>
      <c r="I81" s="1"/>
      <c r="J81" s="1"/>
      <c r="K81" s="1"/>
      <c r="L81" s="1"/>
      <c r="M81" s="1"/>
      <c r="N81" s="1"/>
    </row>
    <row r="82" ht="15.75" customHeight="1">
      <c r="A82" s="46"/>
      <c r="B82" s="47"/>
      <c r="C82" s="1"/>
      <c r="D82" s="1"/>
      <c r="E82" s="1"/>
      <c r="F82" s="1"/>
      <c r="G82" s="1"/>
      <c r="H82" s="1"/>
      <c r="I82" s="1"/>
      <c r="J82" s="1"/>
      <c r="K82" s="1"/>
      <c r="L82" s="1"/>
      <c r="M82" s="1"/>
      <c r="N82" s="1"/>
    </row>
    <row r="83" ht="15.75" customHeight="1">
      <c r="A83" s="46"/>
      <c r="B83" s="47"/>
      <c r="C83" s="1"/>
      <c r="D83" s="1"/>
      <c r="E83" s="1"/>
      <c r="F83" s="1"/>
      <c r="G83" s="1"/>
      <c r="H83" s="1"/>
      <c r="I83" s="1"/>
      <c r="J83" s="1"/>
      <c r="K83" s="1"/>
      <c r="L83" s="1"/>
      <c r="M83" s="1"/>
      <c r="N83" s="1"/>
    </row>
    <row r="84" ht="15.75" customHeight="1">
      <c r="A84" s="46"/>
      <c r="B84" s="47"/>
      <c r="C84" s="1"/>
      <c r="D84" s="1"/>
      <c r="E84" s="1"/>
      <c r="F84" s="1"/>
      <c r="G84" s="1"/>
      <c r="H84" s="1"/>
      <c r="I84" s="1"/>
      <c r="J84" s="1"/>
      <c r="K84" s="1"/>
      <c r="L84" s="1"/>
      <c r="M84" s="1"/>
      <c r="N84" s="1"/>
    </row>
    <row r="85" ht="15.75" customHeight="1">
      <c r="A85" s="46"/>
      <c r="B85" s="47"/>
      <c r="C85" s="1"/>
      <c r="D85" s="1"/>
      <c r="E85" s="1"/>
      <c r="F85" s="1"/>
      <c r="G85" s="1"/>
      <c r="H85" s="1"/>
      <c r="I85" s="1"/>
      <c r="J85" s="1"/>
      <c r="K85" s="1"/>
      <c r="L85" s="1"/>
      <c r="M85" s="1"/>
      <c r="N85" s="1"/>
    </row>
    <row r="86" ht="15.75" customHeight="1">
      <c r="A86" s="46"/>
      <c r="B86" s="47"/>
      <c r="C86" s="1"/>
      <c r="D86" s="1"/>
      <c r="E86" s="1"/>
      <c r="F86" s="1"/>
      <c r="G86" s="1"/>
      <c r="H86" s="1"/>
      <c r="I86" s="1"/>
      <c r="J86" s="1"/>
      <c r="K86" s="1"/>
      <c r="L86" s="1"/>
      <c r="M86" s="1"/>
      <c r="N86" s="1"/>
    </row>
    <row r="87" ht="15.75" customHeight="1">
      <c r="A87" s="46"/>
      <c r="B87" s="47"/>
      <c r="C87" s="1"/>
      <c r="D87" s="1"/>
      <c r="E87" s="1"/>
      <c r="F87" s="1"/>
      <c r="G87" s="1"/>
      <c r="H87" s="1"/>
      <c r="I87" s="1"/>
      <c r="J87" s="1"/>
      <c r="K87" s="1"/>
      <c r="L87" s="1"/>
      <c r="M87" s="1"/>
      <c r="N87" s="1"/>
    </row>
    <row r="88" ht="15.75" customHeight="1">
      <c r="A88" s="46"/>
      <c r="B88" s="47"/>
      <c r="C88" s="1"/>
      <c r="D88" s="1"/>
      <c r="E88" s="1"/>
      <c r="F88" s="1"/>
      <c r="G88" s="1"/>
      <c r="H88" s="1"/>
      <c r="I88" s="1"/>
      <c r="J88" s="1"/>
      <c r="K88" s="1"/>
      <c r="L88" s="1"/>
      <c r="M88" s="1"/>
      <c r="N88" s="1"/>
    </row>
    <row r="89" ht="15.75" customHeight="1">
      <c r="A89" s="46"/>
      <c r="B89" s="47"/>
      <c r="C89" s="1"/>
      <c r="D89" s="1"/>
      <c r="E89" s="1"/>
      <c r="F89" s="1"/>
      <c r="G89" s="1"/>
      <c r="H89" s="1"/>
      <c r="I89" s="1"/>
      <c r="J89" s="1"/>
      <c r="K89" s="1"/>
      <c r="L89" s="1"/>
      <c r="M89" s="1"/>
      <c r="N89" s="1"/>
    </row>
    <row r="90" ht="15.75" customHeight="1">
      <c r="A90" s="46"/>
      <c r="B90" s="47"/>
      <c r="C90" s="1"/>
      <c r="D90" s="1"/>
      <c r="E90" s="1"/>
      <c r="F90" s="1"/>
      <c r="G90" s="1"/>
      <c r="H90" s="1"/>
      <c r="I90" s="1"/>
      <c r="J90" s="1"/>
      <c r="K90" s="1"/>
      <c r="L90" s="1"/>
      <c r="M90" s="1"/>
      <c r="N90" s="1"/>
    </row>
    <row r="91" ht="15.75" customHeight="1">
      <c r="A91" s="46"/>
      <c r="B91" s="47"/>
      <c r="C91" s="1"/>
      <c r="D91" s="1"/>
      <c r="E91" s="1"/>
      <c r="F91" s="1"/>
      <c r="G91" s="1"/>
      <c r="H91" s="1"/>
      <c r="I91" s="1"/>
      <c r="J91" s="1"/>
      <c r="K91" s="1"/>
      <c r="L91" s="1"/>
      <c r="M91" s="1"/>
      <c r="N91" s="1"/>
    </row>
    <row r="92" ht="15.75" customHeight="1">
      <c r="A92" s="46"/>
      <c r="B92" s="47"/>
      <c r="C92" s="1"/>
      <c r="D92" s="1"/>
      <c r="E92" s="1"/>
      <c r="F92" s="1"/>
      <c r="G92" s="1"/>
      <c r="H92" s="1"/>
      <c r="I92" s="1"/>
      <c r="J92" s="1"/>
      <c r="K92" s="1"/>
      <c r="L92" s="1"/>
      <c r="M92" s="1"/>
      <c r="N92" s="1"/>
    </row>
    <row r="93" ht="15.75" customHeight="1">
      <c r="A93" s="46"/>
      <c r="B93" s="47"/>
      <c r="C93" s="1"/>
      <c r="D93" s="1"/>
      <c r="E93" s="1"/>
      <c r="F93" s="1"/>
      <c r="G93" s="1"/>
      <c r="H93" s="1"/>
      <c r="I93" s="1"/>
      <c r="J93" s="1"/>
      <c r="K93" s="1"/>
      <c r="L93" s="1"/>
      <c r="M93" s="1"/>
      <c r="N93" s="1"/>
    </row>
    <row r="94" ht="15.75" customHeight="1">
      <c r="A94" s="46"/>
      <c r="B94" s="47"/>
      <c r="C94" s="1"/>
      <c r="D94" s="1"/>
      <c r="E94" s="1"/>
      <c r="F94" s="1"/>
      <c r="G94" s="1"/>
      <c r="H94" s="1"/>
      <c r="I94" s="1"/>
      <c r="J94" s="1"/>
      <c r="K94" s="1"/>
      <c r="L94" s="1"/>
      <c r="M94" s="1"/>
      <c r="N94" s="1"/>
    </row>
    <row r="95" ht="15.75" customHeight="1">
      <c r="A95" s="46"/>
      <c r="B95" s="47"/>
      <c r="C95" s="1"/>
      <c r="D95" s="1"/>
      <c r="E95" s="1"/>
      <c r="F95" s="1"/>
      <c r="G95" s="1"/>
      <c r="H95" s="1"/>
      <c r="I95" s="1"/>
      <c r="J95" s="1"/>
      <c r="K95" s="1"/>
      <c r="L95" s="1"/>
      <c r="M95" s="1"/>
      <c r="N95" s="1"/>
    </row>
    <row r="96" ht="15.75" customHeight="1">
      <c r="A96" s="46"/>
      <c r="B96" s="47"/>
      <c r="C96" s="1"/>
      <c r="D96" s="1"/>
      <c r="E96" s="1"/>
      <c r="F96" s="1"/>
      <c r="G96" s="1"/>
      <c r="H96" s="1"/>
      <c r="I96" s="1"/>
      <c r="J96" s="1"/>
      <c r="K96" s="1"/>
      <c r="L96" s="1"/>
      <c r="M96" s="1"/>
      <c r="N96" s="1"/>
    </row>
    <row r="97" ht="15.75" customHeight="1">
      <c r="A97" s="46"/>
      <c r="B97" s="47"/>
      <c r="C97" s="1"/>
      <c r="D97" s="1"/>
      <c r="E97" s="1"/>
      <c r="F97" s="1"/>
      <c r="G97" s="1"/>
      <c r="H97" s="1"/>
      <c r="I97" s="1"/>
      <c r="J97" s="1"/>
      <c r="K97" s="1"/>
      <c r="L97" s="1"/>
      <c r="M97" s="1"/>
      <c r="N97" s="1"/>
    </row>
    <row r="98" ht="15.75" customHeight="1">
      <c r="A98" s="46"/>
      <c r="B98" s="47"/>
      <c r="C98" s="1"/>
      <c r="D98" s="1"/>
      <c r="E98" s="1"/>
      <c r="F98" s="1"/>
      <c r="G98" s="1"/>
      <c r="H98" s="1"/>
      <c r="I98" s="1"/>
      <c r="J98" s="1"/>
      <c r="K98" s="1"/>
      <c r="L98" s="1"/>
      <c r="M98" s="1"/>
      <c r="N98" s="1"/>
    </row>
    <row r="99" ht="15.75" customHeight="1">
      <c r="A99" s="46"/>
      <c r="B99" s="47"/>
      <c r="C99" s="1"/>
      <c r="D99" s="1"/>
      <c r="E99" s="1"/>
      <c r="F99" s="1"/>
      <c r="G99" s="1"/>
      <c r="H99" s="1"/>
      <c r="I99" s="1"/>
      <c r="J99" s="1"/>
      <c r="K99" s="1"/>
      <c r="L99" s="1"/>
      <c r="M99" s="1"/>
      <c r="N99" s="1"/>
    </row>
    <row r="100" ht="15.75" customHeight="1">
      <c r="A100" s="46"/>
      <c r="B100" s="47"/>
      <c r="C100" s="1"/>
      <c r="D100" s="1"/>
      <c r="E100" s="1"/>
      <c r="F100" s="1"/>
      <c r="G100" s="1"/>
      <c r="H100" s="1"/>
      <c r="I100" s="1"/>
      <c r="J100" s="1"/>
      <c r="K100" s="1"/>
      <c r="L100" s="1"/>
      <c r="M100" s="1"/>
      <c r="N100" s="1"/>
    </row>
    <row r="101" ht="15.75" customHeight="1">
      <c r="A101" s="46"/>
      <c r="B101" s="47"/>
      <c r="C101" s="1"/>
      <c r="D101" s="1"/>
      <c r="E101" s="1"/>
      <c r="F101" s="1"/>
      <c r="G101" s="1"/>
      <c r="H101" s="1"/>
      <c r="I101" s="1"/>
      <c r="J101" s="1"/>
      <c r="K101" s="1"/>
      <c r="L101" s="1"/>
      <c r="M101" s="1"/>
      <c r="N101" s="1"/>
    </row>
    <row r="102" ht="15.75" customHeight="1">
      <c r="A102" s="46"/>
      <c r="B102" s="47"/>
      <c r="C102" s="1"/>
      <c r="D102" s="1"/>
      <c r="E102" s="1"/>
      <c r="F102" s="1"/>
      <c r="G102" s="1"/>
      <c r="H102" s="1"/>
      <c r="I102" s="1"/>
      <c r="J102" s="1"/>
      <c r="K102" s="1"/>
      <c r="L102" s="1"/>
      <c r="M102" s="1"/>
      <c r="N102" s="1"/>
    </row>
    <row r="103" ht="15.75" customHeight="1">
      <c r="A103" s="46"/>
      <c r="B103" s="47"/>
      <c r="C103" s="1"/>
      <c r="D103" s="1"/>
      <c r="E103" s="1"/>
      <c r="F103" s="1"/>
      <c r="G103" s="1"/>
      <c r="H103" s="1"/>
      <c r="I103" s="1"/>
      <c r="J103" s="1"/>
      <c r="K103" s="1"/>
      <c r="L103" s="1"/>
      <c r="M103" s="1"/>
      <c r="N103" s="1"/>
    </row>
    <row r="104" ht="15.75" customHeight="1">
      <c r="A104" s="46"/>
      <c r="B104" s="47"/>
      <c r="C104" s="1"/>
      <c r="D104" s="1"/>
      <c r="E104" s="1"/>
      <c r="F104" s="1"/>
      <c r="G104" s="1"/>
      <c r="H104" s="1"/>
      <c r="I104" s="1"/>
      <c r="J104" s="1"/>
      <c r="K104" s="1"/>
      <c r="L104" s="1"/>
      <c r="M104" s="1"/>
      <c r="N104" s="1"/>
    </row>
    <row r="105" ht="15.75" customHeight="1">
      <c r="A105" s="46"/>
      <c r="B105" s="47"/>
      <c r="C105" s="1"/>
      <c r="D105" s="1"/>
      <c r="E105" s="1"/>
      <c r="F105" s="1"/>
      <c r="G105" s="1"/>
      <c r="H105" s="1"/>
      <c r="I105" s="1"/>
      <c r="J105" s="1"/>
      <c r="K105" s="1"/>
      <c r="L105" s="1"/>
      <c r="M105" s="1"/>
      <c r="N105" s="1"/>
    </row>
    <row r="106" ht="15.75" customHeight="1">
      <c r="A106" s="46"/>
      <c r="B106" s="47"/>
      <c r="C106" s="1"/>
      <c r="D106" s="1"/>
      <c r="E106" s="1"/>
      <c r="F106" s="1"/>
      <c r="G106" s="1"/>
      <c r="H106" s="1"/>
      <c r="I106" s="1"/>
      <c r="J106" s="1"/>
      <c r="K106" s="1"/>
      <c r="L106" s="1"/>
      <c r="M106" s="1"/>
      <c r="N106" s="1"/>
    </row>
    <row r="107" ht="15.75" customHeight="1">
      <c r="A107" s="46"/>
      <c r="B107" s="47"/>
      <c r="C107" s="1"/>
      <c r="D107" s="1"/>
      <c r="E107" s="1"/>
      <c r="F107" s="1"/>
      <c r="G107" s="1"/>
      <c r="H107" s="1"/>
      <c r="I107" s="1"/>
      <c r="J107" s="1"/>
      <c r="K107" s="1"/>
      <c r="L107" s="1"/>
      <c r="M107" s="1"/>
      <c r="N107" s="1"/>
    </row>
    <row r="108" ht="15.75" customHeight="1">
      <c r="A108" s="46"/>
      <c r="B108" s="47"/>
      <c r="C108" s="1"/>
      <c r="D108" s="1"/>
      <c r="E108" s="1"/>
      <c r="F108" s="1"/>
      <c r="G108" s="1"/>
      <c r="H108" s="1"/>
      <c r="I108" s="1"/>
      <c r="J108" s="1"/>
      <c r="K108" s="1"/>
      <c r="L108" s="1"/>
      <c r="M108" s="1"/>
      <c r="N108" s="1"/>
    </row>
    <row r="109" ht="15.75" customHeight="1">
      <c r="A109" s="46"/>
      <c r="B109" s="47"/>
      <c r="C109" s="1"/>
      <c r="D109" s="1"/>
      <c r="E109" s="1"/>
      <c r="F109" s="1"/>
      <c r="G109" s="1"/>
      <c r="H109" s="1"/>
      <c r="I109" s="1"/>
      <c r="J109" s="1"/>
      <c r="K109" s="1"/>
      <c r="L109" s="1"/>
      <c r="M109" s="1"/>
      <c r="N109" s="1"/>
    </row>
    <row r="110" ht="15.75" customHeight="1">
      <c r="A110" s="46"/>
      <c r="B110" s="47"/>
      <c r="C110" s="1"/>
      <c r="D110" s="1"/>
      <c r="E110" s="1"/>
      <c r="F110" s="1"/>
      <c r="G110" s="1"/>
      <c r="H110" s="1"/>
      <c r="I110" s="1"/>
      <c r="J110" s="1"/>
      <c r="K110" s="1"/>
      <c r="L110" s="1"/>
      <c r="M110" s="1"/>
      <c r="N110" s="1"/>
    </row>
    <row r="111" ht="15.75" customHeight="1">
      <c r="A111" s="46"/>
      <c r="B111" s="47"/>
      <c r="C111" s="1"/>
      <c r="D111" s="1"/>
      <c r="E111" s="1"/>
      <c r="F111" s="1"/>
      <c r="G111" s="1"/>
      <c r="H111" s="1"/>
      <c r="I111" s="1"/>
      <c r="J111" s="1"/>
      <c r="K111" s="1"/>
      <c r="L111" s="1"/>
      <c r="M111" s="1"/>
      <c r="N111" s="1"/>
    </row>
    <row r="112" ht="15.75" customHeight="1">
      <c r="A112" s="46"/>
      <c r="B112" s="47"/>
      <c r="C112" s="1"/>
      <c r="D112" s="1"/>
      <c r="E112" s="1"/>
      <c r="F112" s="1"/>
      <c r="G112" s="1"/>
      <c r="H112" s="1"/>
      <c r="I112" s="1"/>
      <c r="J112" s="1"/>
      <c r="K112" s="1"/>
      <c r="L112" s="1"/>
      <c r="M112" s="1"/>
      <c r="N112" s="1"/>
    </row>
    <row r="113" ht="15.75" customHeight="1">
      <c r="A113" s="46"/>
      <c r="B113" s="47"/>
      <c r="C113" s="1"/>
      <c r="D113" s="1"/>
      <c r="E113" s="1"/>
      <c r="F113" s="1"/>
      <c r="G113" s="1"/>
      <c r="H113" s="1"/>
      <c r="I113" s="1"/>
      <c r="J113" s="1"/>
      <c r="K113" s="1"/>
      <c r="L113" s="1"/>
      <c r="M113" s="1"/>
      <c r="N113" s="1"/>
    </row>
    <row r="114" ht="15.75" customHeight="1">
      <c r="A114" s="46"/>
      <c r="B114" s="47"/>
      <c r="C114" s="1"/>
      <c r="D114" s="1"/>
      <c r="E114" s="1"/>
      <c r="F114" s="1"/>
      <c r="G114" s="1"/>
      <c r="H114" s="1"/>
      <c r="I114" s="1"/>
      <c r="J114" s="1"/>
      <c r="K114" s="1"/>
      <c r="L114" s="1"/>
      <c r="M114" s="1"/>
      <c r="N114" s="1"/>
    </row>
    <row r="115" ht="15.75" customHeight="1">
      <c r="A115" s="46"/>
      <c r="B115" s="47"/>
      <c r="C115" s="1"/>
      <c r="D115" s="1"/>
      <c r="E115" s="1"/>
      <c r="F115" s="1"/>
      <c r="G115" s="1"/>
      <c r="H115" s="1"/>
      <c r="I115" s="1"/>
      <c r="J115" s="1"/>
      <c r="K115" s="1"/>
      <c r="L115" s="1"/>
      <c r="M115" s="1"/>
      <c r="N115" s="1"/>
    </row>
    <row r="116" ht="15.75" customHeight="1">
      <c r="A116" s="46"/>
      <c r="B116" s="47"/>
      <c r="C116" s="1"/>
      <c r="D116" s="1"/>
      <c r="E116" s="1"/>
      <c r="F116" s="1"/>
      <c r="G116" s="1"/>
      <c r="H116" s="1"/>
      <c r="I116" s="1"/>
      <c r="J116" s="1"/>
      <c r="K116" s="1"/>
      <c r="L116" s="1"/>
      <c r="M116" s="1"/>
      <c r="N116" s="1"/>
    </row>
    <row r="117" ht="15.75" customHeight="1">
      <c r="A117" s="46"/>
      <c r="B117" s="47"/>
      <c r="C117" s="1"/>
      <c r="D117" s="1"/>
      <c r="E117" s="1"/>
      <c r="F117" s="1"/>
      <c r="G117" s="1"/>
      <c r="H117" s="1"/>
      <c r="I117" s="1"/>
      <c r="J117" s="1"/>
      <c r="K117" s="1"/>
      <c r="L117" s="1"/>
      <c r="M117" s="1"/>
      <c r="N117" s="1"/>
    </row>
    <row r="118" ht="15.75" customHeight="1">
      <c r="A118" s="46"/>
      <c r="B118" s="47"/>
      <c r="C118" s="1"/>
      <c r="D118" s="1"/>
      <c r="E118" s="1"/>
      <c r="F118" s="1"/>
      <c r="G118" s="1"/>
      <c r="H118" s="1"/>
      <c r="I118" s="1"/>
      <c r="J118" s="1"/>
      <c r="K118" s="1"/>
      <c r="L118" s="1"/>
      <c r="M118" s="1"/>
      <c r="N118" s="1"/>
    </row>
    <row r="119" ht="15.75" customHeight="1">
      <c r="A119" s="46"/>
      <c r="B119" s="47"/>
      <c r="C119" s="1"/>
      <c r="D119" s="1"/>
      <c r="E119" s="1"/>
      <c r="F119" s="1"/>
      <c r="G119" s="1"/>
      <c r="H119" s="1"/>
      <c r="I119" s="1"/>
      <c r="J119" s="1"/>
      <c r="K119" s="1"/>
      <c r="L119" s="1"/>
      <c r="M119" s="1"/>
      <c r="N119" s="1"/>
    </row>
    <row r="120" ht="15.75" customHeight="1">
      <c r="A120" s="46"/>
      <c r="B120" s="47"/>
      <c r="C120" s="1"/>
      <c r="D120" s="1"/>
      <c r="E120" s="1"/>
      <c r="F120" s="1"/>
      <c r="G120" s="1"/>
      <c r="H120" s="1"/>
      <c r="I120" s="1"/>
      <c r="J120" s="1"/>
      <c r="K120" s="1"/>
      <c r="L120" s="1"/>
      <c r="M120" s="1"/>
      <c r="N120" s="1"/>
    </row>
    <row r="121" ht="15.75" customHeight="1">
      <c r="A121" s="46"/>
      <c r="B121" s="47"/>
      <c r="C121" s="1"/>
      <c r="D121" s="1"/>
      <c r="E121" s="1"/>
      <c r="F121" s="1"/>
      <c r="G121" s="1"/>
      <c r="H121" s="1"/>
      <c r="I121" s="1"/>
      <c r="J121" s="1"/>
      <c r="K121" s="1"/>
      <c r="L121" s="1"/>
      <c r="M121" s="1"/>
      <c r="N121" s="1"/>
    </row>
    <row r="122" ht="15.75" customHeight="1">
      <c r="A122" s="46"/>
      <c r="B122" s="47"/>
      <c r="C122" s="1"/>
      <c r="D122" s="1"/>
      <c r="E122" s="1"/>
      <c r="F122" s="1"/>
      <c r="G122" s="1"/>
      <c r="H122" s="1"/>
      <c r="I122" s="1"/>
      <c r="J122" s="1"/>
      <c r="K122" s="1"/>
      <c r="L122" s="1"/>
      <c r="M122" s="1"/>
      <c r="N122" s="1"/>
    </row>
    <row r="123" ht="15.75" customHeight="1">
      <c r="A123" s="46"/>
      <c r="B123" s="47"/>
      <c r="C123" s="1"/>
      <c r="D123" s="1"/>
      <c r="E123" s="1"/>
      <c r="F123" s="1"/>
      <c r="G123" s="1"/>
      <c r="H123" s="1"/>
      <c r="I123" s="1"/>
      <c r="J123" s="1"/>
      <c r="K123" s="1"/>
      <c r="L123" s="1"/>
      <c r="M123" s="1"/>
      <c r="N123" s="1"/>
    </row>
    <row r="124" ht="15.75" customHeight="1">
      <c r="A124" s="46"/>
      <c r="B124" s="47"/>
      <c r="C124" s="1"/>
      <c r="D124" s="1"/>
      <c r="E124" s="1"/>
      <c r="F124" s="1"/>
      <c r="G124" s="1"/>
      <c r="H124" s="1"/>
      <c r="I124" s="1"/>
      <c r="J124" s="1"/>
      <c r="K124" s="1"/>
      <c r="L124" s="1"/>
      <c r="M124" s="1"/>
      <c r="N124" s="1"/>
    </row>
    <row r="125" ht="15.75" customHeight="1">
      <c r="A125" s="46"/>
      <c r="B125" s="47"/>
      <c r="C125" s="1"/>
      <c r="D125" s="1"/>
      <c r="E125" s="1"/>
      <c r="F125" s="1"/>
      <c r="G125" s="1"/>
      <c r="H125" s="1"/>
      <c r="I125" s="1"/>
      <c r="J125" s="1"/>
      <c r="K125" s="1"/>
      <c r="L125" s="1"/>
      <c r="M125" s="1"/>
      <c r="N125" s="1"/>
    </row>
    <row r="126" ht="15.75" customHeight="1">
      <c r="A126" s="46"/>
      <c r="B126" s="47"/>
      <c r="C126" s="1"/>
      <c r="D126" s="1"/>
      <c r="E126" s="1"/>
      <c r="F126" s="1"/>
      <c r="G126" s="1"/>
      <c r="H126" s="1"/>
      <c r="I126" s="1"/>
      <c r="J126" s="1"/>
      <c r="K126" s="1"/>
      <c r="L126" s="1"/>
      <c r="M126" s="1"/>
      <c r="N126" s="1"/>
    </row>
    <row r="127" ht="15.75" customHeight="1">
      <c r="A127" s="46"/>
      <c r="B127" s="47"/>
      <c r="C127" s="1"/>
      <c r="D127" s="1"/>
      <c r="E127" s="1"/>
      <c r="F127" s="1"/>
      <c r="G127" s="1"/>
      <c r="H127" s="1"/>
      <c r="I127" s="1"/>
      <c r="J127" s="1"/>
      <c r="K127" s="1"/>
      <c r="L127" s="1"/>
      <c r="M127" s="1"/>
      <c r="N127" s="1"/>
    </row>
    <row r="128" ht="15.75" customHeight="1">
      <c r="A128" s="46"/>
      <c r="B128" s="47"/>
      <c r="C128" s="1"/>
      <c r="D128" s="1"/>
      <c r="E128" s="1"/>
      <c r="F128" s="1"/>
      <c r="G128" s="1"/>
      <c r="H128" s="1"/>
      <c r="I128" s="1"/>
      <c r="J128" s="1"/>
      <c r="K128" s="1"/>
      <c r="L128" s="1"/>
      <c r="M128" s="1"/>
      <c r="N128" s="1"/>
    </row>
    <row r="129" ht="15.75" customHeight="1">
      <c r="A129" s="46"/>
      <c r="B129" s="47"/>
      <c r="C129" s="1"/>
      <c r="D129" s="1"/>
      <c r="E129" s="1"/>
      <c r="F129" s="1"/>
      <c r="G129" s="1"/>
      <c r="H129" s="1"/>
      <c r="I129" s="1"/>
      <c r="J129" s="1"/>
      <c r="K129" s="1"/>
      <c r="L129" s="1"/>
      <c r="M129" s="1"/>
      <c r="N129" s="1"/>
    </row>
    <row r="130" ht="15.75" customHeight="1">
      <c r="A130" s="46"/>
      <c r="B130" s="47"/>
      <c r="C130" s="1"/>
      <c r="D130" s="1"/>
      <c r="E130" s="1"/>
      <c r="F130" s="1"/>
      <c r="G130" s="1"/>
      <c r="H130" s="1"/>
      <c r="I130" s="1"/>
      <c r="J130" s="1"/>
      <c r="K130" s="1"/>
      <c r="L130" s="1"/>
      <c r="M130" s="1"/>
      <c r="N130" s="1"/>
    </row>
    <row r="131" ht="15.75" customHeight="1">
      <c r="A131" s="46"/>
      <c r="B131" s="47"/>
      <c r="C131" s="1"/>
      <c r="D131" s="1"/>
      <c r="E131" s="1"/>
      <c r="F131" s="1"/>
      <c r="G131" s="1"/>
      <c r="H131" s="1"/>
      <c r="I131" s="1"/>
      <c r="J131" s="1"/>
      <c r="K131" s="1"/>
      <c r="L131" s="1"/>
      <c r="M131" s="1"/>
      <c r="N131" s="1"/>
    </row>
    <row r="132" ht="15.75" customHeight="1">
      <c r="A132" s="46"/>
      <c r="B132" s="47"/>
      <c r="C132" s="1"/>
      <c r="D132" s="1"/>
      <c r="E132" s="1"/>
      <c r="F132" s="1"/>
      <c r="G132" s="1"/>
      <c r="H132" s="1"/>
      <c r="I132" s="1"/>
      <c r="J132" s="1"/>
      <c r="K132" s="1"/>
      <c r="L132" s="1"/>
      <c r="M132" s="1"/>
      <c r="N132" s="1"/>
    </row>
    <row r="133" ht="15.75" customHeight="1">
      <c r="A133" s="46"/>
      <c r="B133" s="47"/>
      <c r="C133" s="1"/>
      <c r="D133" s="1"/>
      <c r="E133" s="1"/>
      <c r="F133" s="1"/>
      <c r="G133" s="1"/>
      <c r="H133" s="1"/>
      <c r="I133" s="1"/>
      <c r="J133" s="1"/>
      <c r="K133" s="1"/>
      <c r="L133" s="1"/>
      <c r="M133" s="1"/>
      <c r="N133" s="1"/>
    </row>
    <row r="134" ht="15.75" customHeight="1">
      <c r="A134" s="46"/>
      <c r="B134" s="47"/>
      <c r="C134" s="1"/>
      <c r="D134" s="1"/>
      <c r="E134" s="1"/>
      <c r="F134" s="1"/>
      <c r="G134" s="1"/>
      <c r="H134" s="1"/>
      <c r="I134" s="1"/>
      <c r="J134" s="1"/>
      <c r="K134" s="1"/>
      <c r="L134" s="1"/>
      <c r="M134" s="1"/>
      <c r="N134" s="1"/>
    </row>
    <row r="135" ht="15.75" customHeight="1">
      <c r="A135" s="46"/>
      <c r="B135" s="47"/>
      <c r="C135" s="1"/>
      <c r="D135" s="1"/>
      <c r="E135" s="1"/>
      <c r="F135" s="1"/>
      <c r="G135" s="1"/>
      <c r="H135" s="1"/>
      <c r="I135" s="1"/>
      <c r="J135" s="1"/>
      <c r="K135" s="1"/>
      <c r="L135" s="1"/>
      <c r="M135" s="1"/>
      <c r="N135" s="1"/>
    </row>
    <row r="136" ht="15.75" customHeight="1">
      <c r="A136" s="46"/>
      <c r="B136" s="47"/>
      <c r="C136" s="1"/>
      <c r="D136" s="1"/>
      <c r="E136" s="1"/>
      <c r="F136" s="1"/>
      <c r="G136" s="1"/>
      <c r="H136" s="1"/>
      <c r="I136" s="1"/>
      <c r="J136" s="1"/>
      <c r="K136" s="1"/>
      <c r="L136" s="1"/>
      <c r="M136" s="1"/>
      <c r="N136" s="1"/>
    </row>
    <row r="137" ht="15.75" customHeight="1">
      <c r="A137" s="46"/>
      <c r="B137" s="47"/>
      <c r="C137" s="1"/>
      <c r="D137" s="1"/>
      <c r="E137" s="1"/>
      <c r="F137" s="1"/>
      <c r="G137" s="1"/>
      <c r="H137" s="1"/>
      <c r="I137" s="1"/>
      <c r="J137" s="1"/>
      <c r="K137" s="1"/>
      <c r="L137" s="1"/>
      <c r="M137" s="1"/>
      <c r="N137" s="1"/>
    </row>
    <row r="138" ht="15.75" customHeight="1">
      <c r="A138" s="46"/>
      <c r="B138" s="47"/>
      <c r="C138" s="1"/>
      <c r="D138" s="1"/>
      <c r="E138" s="1"/>
      <c r="F138" s="1"/>
      <c r="G138" s="1"/>
      <c r="H138" s="1"/>
      <c r="I138" s="1"/>
      <c r="J138" s="1"/>
      <c r="K138" s="1"/>
      <c r="L138" s="1"/>
      <c r="M138" s="1"/>
      <c r="N138" s="1"/>
    </row>
    <row r="139" ht="15.75" customHeight="1">
      <c r="A139" s="46"/>
      <c r="B139" s="47"/>
      <c r="C139" s="1"/>
      <c r="D139" s="1"/>
      <c r="E139" s="1"/>
      <c r="F139" s="1"/>
      <c r="G139" s="1"/>
      <c r="H139" s="1"/>
      <c r="I139" s="1"/>
      <c r="J139" s="1"/>
      <c r="K139" s="1"/>
      <c r="L139" s="1"/>
      <c r="M139" s="1"/>
      <c r="N139" s="1"/>
    </row>
    <row r="140" ht="15.75" customHeight="1">
      <c r="A140" s="46"/>
      <c r="B140" s="47"/>
      <c r="C140" s="1"/>
      <c r="D140" s="1"/>
      <c r="E140" s="1"/>
      <c r="F140" s="1"/>
      <c r="G140" s="1"/>
      <c r="H140" s="1"/>
      <c r="I140" s="1"/>
      <c r="J140" s="1"/>
      <c r="K140" s="1"/>
      <c r="L140" s="1"/>
      <c r="M140" s="1"/>
      <c r="N140" s="1"/>
    </row>
    <row r="141" ht="15.75" customHeight="1">
      <c r="A141" s="46"/>
      <c r="B141" s="47"/>
      <c r="C141" s="1"/>
      <c r="D141" s="1"/>
      <c r="E141" s="1"/>
      <c r="F141" s="1"/>
      <c r="G141" s="1"/>
      <c r="H141" s="1"/>
      <c r="I141" s="1"/>
      <c r="J141" s="1"/>
      <c r="K141" s="1"/>
      <c r="L141" s="1"/>
      <c r="M141" s="1"/>
      <c r="N141" s="1"/>
    </row>
    <row r="142" ht="15.75" customHeight="1">
      <c r="A142" s="46"/>
      <c r="B142" s="47"/>
      <c r="C142" s="1"/>
      <c r="D142" s="1"/>
      <c r="E142" s="1"/>
      <c r="F142" s="1"/>
      <c r="G142" s="1"/>
      <c r="H142" s="1"/>
      <c r="I142" s="1"/>
      <c r="J142" s="1"/>
      <c r="K142" s="1"/>
      <c r="L142" s="1"/>
      <c r="M142" s="1"/>
      <c r="N142" s="1"/>
    </row>
    <row r="143" ht="15.75" customHeight="1">
      <c r="A143" s="46"/>
      <c r="B143" s="47"/>
      <c r="C143" s="1"/>
      <c r="D143" s="1"/>
      <c r="E143" s="1"/>
      <c r="F143" s="1"/>
      <c r="G143" s="1"/>
      <c r="H143" s="1"/>
      <c r="I143" s="1"/>
      <c r="J143" s="1"/>
      <c r="K143" s="1"/>
      <c r="L143" s="1"/>
      <c r="M143" s="1"/>
      <c r="N143" s="1"/>
    </row>
    <row r="144" ht="15.75" customHeight="1">
      <c r="A144" s="46"/>
      <c r="B144" s="47"/>
      <c r="C144" s="1"/>
      <c r="D144" s="1"/>
      <c r="E144" s="1"/>
      <c r="F144" s="1"/>
      <c r="G144" s="1"/>
      <c r="H144" s="1"/>
      <c r="I144" s="1"/>
      <c r="J144" s="1"/>
      <c r="K144" s="1"/>
      <c r="L144" s="1"/>
      <c r="M144" s="1"/>
      <c r="N144" s="1"/>
    </row>
    <row r="145" ht="15.75" customHeight="1">
      <c r="A145" s="46"/>
      <c r="B145" s="47"/>
      <c r="C145" s="1"/>
      <c r="D145" s="1"/>
      <c r="E145" s="1"/>
      <c r="F145" s="1"/>
      <c r="G145" s="1"/>
      <c r="H145" s="1"/>
      <c r="I145" s="1"/>
      <c r="J145" s="1"/>
      <c r="K145" s="1"/>
      <c r="L145" s="1"/>
      <c r="M145" s="1"/>
      <c r="N145" s="1"/>
    </row>
    <row r="146" ht="15.75" customHeight="1">
      <c r="A146" s="46"/>
      <c r="B146" s="47"/>
      <c r="C146" s="1"/>
      <c r="D146" s="1"/>
      <c r="E146" s="1"/>
      <c r="F146" s="1"/>
      <c r="G146" s="1"/>
      <c r="H146" s="1"/>
      <c r="I146" s="1"/>
      <c r="J146" s="1"/>
      <c r="K146" s="1"/>
      <c r="L146" s="1"/>
      <c r="M146" s="1"/>
      <c r="N146" s="1"/>
    </row>
    <row r="147" ht="15.75" customHeight="1">
      <c r="A147" s="46"/>
      <c r="B147" s="47"/>
      <c r="C147" s="1"/>
      <c r="D147" s="1"/>
      <c r="E147" s="1"/>
      <c r="F147" s="1"/>
      <c r="G147" s="1"/>
      <c r="H147" s="1"/>
      <c r="I147" s="1"/>
      <c r="J147" s="1"/>
      <c r="K147" s="1"/>
      <c r="L147" s="1"/>
      <c r="M147" s="1"/>
      <c r="N147" s="1"/>
    </row>
    <row r="148" ht="15.75" customHeight="1">
      <c r="A148" s="46"/>
      <c r="B148" s="47"/>
      <c r="C148" s="1"/>
      <c r="D148" s="1"/>
      <c r="E148" s="1"/>
      <c r="F148" s="1"/>
      <c r="G148" s="1"/>
      <c r="H148" s="1"/>
      <c r="I148" s="1"/>
      <c r="J148" s="1"/>
      <c r="K148" s="1"/>
      <c r="L148" s="1"/>
      <c r="M148" s="1"/>
      <c r="N148" s="1"/>
    </row>
    <row r="149" ht="15.75" customHeight="1">
      <c r="A149" s="46"/>
      <c r="B149" s="47"/>
      <c r="C149" s="1"/>
      <c r="D149" s="1"/>
      <c r="E149" s="1"/>
      <c r="F149" s="1"/>
      <c r="G149" s="1"/>
      <c r="H149" s="1"/>
      <c r="I149" s="1"/>
      <c r="J149" s="1"/>
      <c r="K149" s="1"/>
      <c r="L149" s="1"/>
      <c r="M149" s="1"/>
      <c r="N149" s="1"/>
    </row>
    <row r="150" ht="15.75" customHeight="1">
      <c r="A150" s="46"/>
      <c r="B150" s="47"/>
      <c r="C150" s="1"/>
      <c r="D150" s="1"/>
      <c r="E150" s="1"/>
      <c r="F150" s="1"/>
      <c r="G150" s="1"/>
      <c r="H150" s="1"/>
      <c r="I150" s="1"/>
      <c r="J150" s="1"/>
      <c r="K150" s="1"/>
      <c r="L150" s="1"/>
      <c r="M150" s="1"/>
      <c r="N150" s="1"/>
    </row>
    <row r="151" ht="15.75" customHeight="1">
      <c r="A151" s="46"/>
      <c r="B151" s="47"/>
      <c r="C151" s="1"/>
      <c r="D151" s="1"/>
      <c r="E151" s="1"/>
      <c r="F151" s="1"/>
      <c r="G151" s="1"/>
      <c r="H151" s="1"/>
      <c r="I151" s="1"/>
      <c r="J151" s="1"/>
      <c r="K151" s="1"/>
      <c r="L151" s="1"/>
      <c r="M151" s="1"/>
      <c r="N151" s="1"/>
    </row>
    <row r="152" ht="15.75" customHeight="1">
      <c r="A152" s="46"/>
      <c r="B152" s="47"/>
      <c r="C152" s="1"/>
      <c r="D152" s="1"/>
      <c r="E152" s="1"/>
      <c r="F152" s="1"/>
      <c r="G152" s="1"/>
      <c r="H152" s="1"/>
      <c r="I152" s="1"/>
      <c r="J152" s="1"/>
      <c r="K152" s="1"/>
      <c r="L152" s="1"/>
      <c r="M152" s="1"/>
      <c r="N152" s="1"/>
    </row>
    <row r="153" ht="15.75" customHeight="1">
      <c r="A153" s="46"/>
      <c r="B153" s="47"/>
      <c r="C153" s="1"/>
      <c r="D153" s="1"/>
      <c r="E153" s="1"/>
      <c r="F153" s="1"/>
      <c r="G153" s="1"/>
      <c r="H153" s="1"/>
      <c r="I153" s="1"/>
      <c r="J153" s="1"/>
      <c r="K153" s="1"/>
      <c r="L153" s="1"/>
      <c r="M153" s="1"/>
      <c r="N153" s="1"/>
    </row>
    <row r="154" ht="15.75" customHeight="1">
      <c r="A154" s="46"/>
      <c r="B154" s="47"/>
      <c r="C154" s="1"/>
      <c r="D154" s="1"/>
      <c r="E154" s="1"/>
      <c r="F154" s="1"/>
      <c r="G154" s="1"/>
      <c r="H154" s="1"/>
      <c r="I154" s="1"/>
      <c r="J154" s="1"/>
      <c r="K154" s="1"/>
      <c r="L154" s="1"/>
      <c r="M154" s="1"/>
      <c r="N154" s="1"/>
    </row>
    <row r="155" ht="15.75" customHeight="1">
      <c r="A155" s="46"/>
      <c r="B155" s="47"/>
      <c r="C155" s="1"/>
      <c r="D155" s="1"/>
      <c r="E155" s="1"/>
      <c r="F155" s="1"/>
      <c r="G155" s="1"/>
      <c r="H155" s="1"/>
      <c r="I155" s="1"/>
      <c r="J155" s="1"/>
      <c r="K155" s="1"/>
      <c r="L155" s="1"/>
      <c r="M155" s="1"/>
      <c r="N155" s="1"/>
    </row>
    <row r="156" ht="15.75" customHeight="1">
      <c r="A156" s="46"/>
      <c r="B156" s="47"/>
      <c r="C156" s="1"/>
      <c r="D156" s="1"/>
      <c r="E156" s="1"/>
      <c r="F156" s="1"/>
      <c r="G156" s="1"/>
      <c r="H156" s="1"/>
      <c r="I156" s="1"/>
      <c r="J156" s="1"/>
      <c r="K156" s="1"/>
      <c r="L156" s="1"/>
      <c r="M156" s="1"/>
      <c r="N156" s="1"/>
    </row>
    <row r="157" ht="15.75" customHeight="1">
      <c r="A157" s="46"/>
      <c r="B157" s="47"/>
      <c r="C157" s="1"/>
      <c r="D157" s="1"/>
      <c r="E157" s="1"/>
      <c r="F157" s="1"/>
      <c r="G157" s="1"/>
      <c r="H157" s="1"/>
      <c r="I157" s="1"/>
      <c r="J157" s="1"/>
      <c r="K157" s="1"/>
      <c r="L157" s="1"/>
      <c r="M157" s="1"/>
      <c r="N157" s="1"/>
    </row>
    <row r="158" ht="15.75" customHeight="1">
      <c r="A158" s="46"/>
      <c r="B158" s="47"/>
      <c r="C158" s="1"/>
      <c r="D158" s="1"/>
      <c r="E158" s="1"/>
      <c r="F158" s="1"/>
      <c r="G158" s="1"/>
      <c r="H158" s="1"/>
      <c r="I158" s="1"/>
      <c r="J158" s="1"/>
      <c r="K158" s="1"/>
      <c r="L158" s="1"/>
      <c r="M158" s="1"/>
      <c r="N158" s="1"/>
    </row>
    <row r="159" ht="15.75" customHeight="1">
      <c r="A159" s="46"/>
      <c r="B159" s="47"/>
      <c r="C159" s="1"/>
      <c r="D159" s="1"/>
      <c r="E159" s="1"/>
      <c r="F159" s="1"/>
      <c r="G159" s="1"/>
      <c r="H159" s="1"/>
      <c r="I159" s="1"/>
      <c r="J159" s="1"/>
      <c r="K159" s="1"/>
      <c r="L159" s="1"/>
      <c r="M159" s="1"/>
      <c r="N159" s="1"/>
    </row>
    <row r="160" ht="15.75" customHeight="1">
      <c r="A160" s="46"/>
      <c r="B160" s="47"/>
      <c r="C160" s="1"/>
      <c r="D160" s="1"/>
      <c r="E160" s="1"/>
      <c r="F160" s="1"/>
      <c r="G160" s="1"/>
      <c r="H160" s="1"/>
      <c r="I160" s="1"/>
      <c r="J160" s="1"/>
      <c r="K160" s="1"/>
      <c r="L160" s="1"/>
      <c r="M160" s="1"/>
      <c r="N160" s="1"/>
    </row>
    <row r="161" ht="15.75" customHeight="1">
      <c r="A161" s="46"/>
      <c r="B161" s="47"/>
      <c r="C161" s="1"/>
      <c r="D161" s="1"/>
      <c r="E161" s="1"/>
      <c r="F161" s="1"/>
      <c r="G161" s="1"/>
      <c r="H161" s="1"/>
      <c r="I161" s="1"/>
      <c r="J161" s="1"/>
      <c r="K161" s="1"/>
      <c r="L161" s="1"/>
      <c r="M161" s="1"/>
      <c r="N161" s="1"/>
    </row>
    <row r="162" ht="15.75" customHeight="1">
      <c r="A162" s="46"/>
      <c r="B162" s="47"/>
      <c r="C162" s="1"/>
      <c r="D162" s="1"/>
      <c r="E162" s="1"/>
      <c r="F162" s="1"/>
      <c r="G162" s="1"/>
      <c r="H162" s="1"/>
      <c r="I162" s="1"/>
      <c r="J162" s="1"/>
      <c r="K162" s="1"/>
      <c r="L162" s="1"/>
      <c r="M162" s="1"/>
      <c r="N162" s="1"/>
    </row>
    <row r="163" ht="15.75" customHeight="1">
      <c r="A163" s="46"/>
      <c r="B163" s="47"/>
      <c r="C163" s="1"/>
      <c r="D163" s="1"/>
      <c r="E163" s="1"/>
      <c r="F163" s="1"/>
      <c r="G163" s="1"/>
      <c r="H163" s="1"/>
      <c r="I163" s="1"/>
      <c r="J163" s="1"/>
      <c r="K163" s="1"/>
      <c r="L163" s="1"/>
      <c r="M163" s="1"/>
      <c r="N163" s="1"/>
    </row>
    <row r="164" ht="15.75" customHeight="1">
      <c r="A164" s="46"/>
      <c r="B164" s="47"/>
      <c r="C164" s="1"/>
      <c r="D164" s="1"/>
      <c r="E164" s="1"/>
      <c r="F164" s="1"/>
      <c r="G164" s="1"/>
      <c r="H164" s="1"/>
      <c r="I164" s="1"/>
      <c r="J164" s="1"/>
      <c r="K164" s="1"/>
      <c r="L164" s="1"/>
      <c r="M164" s="1"/>
      <c r="N164" s="1"/>
    </row>
    <row r="165" ht="15.75" customHeight="1">
      <c r="A165" s="46"/>
      <c r="B165" s="47"/>
      <c r="C165" s="1"/>
      <c r="D165" s="1"/>
      <c r="E165" s="1"/>
      <c r="F165" s="1"/>
      <c r="G165" s="1"/>
      <c r="H165" s="1"/>
      <c r="I165" s="1"/>
      <c r="J165" s="1"/>
      <c r="K165" s="1"/>
      <c r="L165" s="1"/>
      <c r="M165" s="1"/>
      <c r="N165" s="1"/>
    </row>
    <row r="166" ht="15.75" customHeight="1">
      <c r="A166" s="46"/>
      <c r="B166" s="47"/>
      <c r="C166" s="1"/>
      <c r="D166" s="1"/>
      <c r="E166" s="1"/>
      <c r="F166" s="1"/>
      <c r="G166" s="1"/>
      <c r="H166" s="1"/>
      <c r="I166" s="1"/>
      <c r="J166" s="1"/>
      <c r="K166" s="1"/>
      <c r="L166" s="1"/>
      <c r="M166" s="1"/>
      <c r="N166" s="1"/>
    </row>
    <row r="167" ht="15.75" customHeight="1">
      <c r="A167" s="46"/>
      <c r="B167" s="47"/>
      <c r="C167" s="1"/>
      <c r="D167" s="1"/>
      <c r="E167" s="1"/>
      <c r="F167" s="1"/>
      <c r="G167" s="1"/>
      <c r="H167" s="1"/>
      <c r="I167" s="1"/>
      <c r="J167" s="1"/>
      <c r="K167" s="1"/>
      <c r="L167" s="1"/>
      <c r="M167" s="1"/>
      <c r="N167" s="1"/>
    </row>
    <row r="168" ht="15.75" customHeight="1">
      <c r="A168" s="46"/>
      <c r="B168" s="47"/>
      <c r="C168" s="1"/>
      <c r="D168" s="1"/>
      <c r="E168" s="1"/>
      <c r="F168" s="1"/>
      <c r="G168" s="1"/>
      <c r="H168" s="1"/>
      <c r="I168" s="1"/>
      <c r="J168" s="1"/>
      <c r="K168" s="1"/>
      <c r="L168" s="1"/>
      <c r="M168" s="1"/>
      <c r="N168" s="1"/>
    </row>
    <row r="169" ht="15.75" customHeight="1">
      <c r="A169" s="46"/>
      <c r="B169" s="47"/>
      <c r="C169" s="1"/>
      <c r="D169" s="1"/>
      <c r="E169" s="1"/>
      <c r="F169" s="1"/>
      <c r="G169" s="1"/>
      <c r="H169" s="1"/>
      <c r="I169" s="1"/>
      <c r="J169" s="1"/>
      <c r="K169" s="1"/>
      <c r="L169" s="1"/>
      <c r="M169" s="1"/>
      <c r="N169" s="1"/>
    </row>
    <row r="170" ht="15.75" customHeight="1">
      <c r="A170" s="46"/>
      <c r="B170" s="47"/>
      <c r="C170" s="1"/>
      <c r="D170" s="1"/>
      <c r="E170" s="1"/>
      <c r="F170" s="1"/>
      <c r="G170" s="1"/>
      <c r="H170" s="1"/>
      <c r="I170" s="1"/>
      <c r="J170" s="1"/>
      <c r="K170" s="1"/>
      <c r="L170" s="1"/>
      <c r="M170" s="1"/>
      <c r="N170" s="1"/>
    </row>
    <row r="171" ht="15.75" customHeight="1">
      <c r="A171" s="46"/>
      <c r="B171" s="47"/>
      <c r="C171" s="1"/>
      <c r="D171" s="1"/>
      <c r="E171" s="1"/>
      <c r="F171" s="1"/>
      <c r="G171" s="1"/>
      <c r="H171" s="1"/>
      <c r="I171" s="1"/>
      <c r="J171" s="1"/>
      <c r="K171" s="1"/>
      <c r="L171" s="1"/>
      <c r="M171" s="1"/>
      <c r="N171" s="1"/>
    </row>
    <row r="172" ht="15.75" customHeight="1">
      <c r="A172" s="46"/>
      <c r="B172" s="47"/>
      <c r="C172" s="1"/>
      <c r="D172" s="1"/>
      <c r="E172" s="1"/>
      <c r="F172" s="1"/>
      <c r="G172" s="1"/>
      <c r="H172" s="1"/>
      <c r="I172" s="1"/>
      <c r="J172" s="1"/>
      <c r="K172" s="1"/>
      <c r="L172" s="1"/>
      <c r="M172" s="1"/>
      <c r="N172" s="1"/>
    </row>
    <row r="173" ht="15.75" customHeight="1">
      <c r="A173" s="46"/>
      <c r="B173" s="47"/>
      <c r="C173" s="1"/>
      <c r="D173" s="1"/>
      <c r="E173" s="1"/>
      <c r="F173" s="1"/>
      <c r="G173" s="1"/>
      <c r="H173" s="1"/>
      <c r="I173" s="1"/>
      <c r="J173" s="1"/>
      <c r="K173" s="1"/>
      <c r="L173" s="1"/>
      <c r="M173" s="1"/>
      <c r="N173" s="1"/>
    </row>
    <row r="174" ht="15.75" customHeight="1">
      <c r="A174" s="46"/>
      <c r="B174" s="47"/>
      <c r="C174" s="1"/>
      <c r="D174" s="1"/>
      <c r="E174" s="1"/>
      <c r="F174" s="1"/>
      <c r="G174" s="1"/>
      <c r="H174" s="1"/>
      <c r="I174" s="1"/>
      <c r="J174" s="1"/>
      <c r="K174" s="1"/>
      <c r="L174" s="1"/>
      <c r="M174" s="1"/>
      <c r="N174" s="1"/>
    </row>
    <row r="175" ht="15.75" customHeight="1">
      <c r="A175" s="46"/>
      <c r="B175" s="47"/>
      <c r="C175" s="1"/>
      <c r="D175" s="1"/>
      <c r="E175" s="1"/>
      <c r="F175" s="1"/>
      <c r="G175" s="1"/>
      <c r="H175" s="1"/>
      <c r="I175" s="1"/>
      <c r="J175" s="1"/>
      <c r="K175" s="1"/>
      <c r="L175" s="1"/>
      <c r="M175" s="1"/>
      <c r="N175" s="1"/>
    </row>
    <row r="176" ht="15.75" customHeight="1">
      <c r="A176" s="46"/>
      <c r="B176" s="47"/>
      <c r="C176" s="1"/>
      <c r="D176" s="1"/>
      <c r="E176" s="1"/>
      <c r="F176" s="1"/>
      <c r="G176" s="1"/>
      <c r="H176" s="1"/>
      <c r="I176" s="1"/>
      <c r="J176" s="1"/>
      <c r="K176" s="1"/>
      <c r="L176" s="1"/>
      <c r="M176" s="1"/>
      <c r="N176" s="1"/>
    </row>
    <row r="177" ht="15.75" customHeight="1">
      <c r="A177" s="46"/>
      <c r="B177" s="47"/>
      <c r="C177" s="1"/>
      <c r="D177" s="1"/>
      <c r="E177" s="1"/>
      <c r="F177" s="1"/>
      <c r="G177" s="1"/>
      <c r="H177" s="1"/>
      <c r="I177" s="1"/>
      <c r="J177" s="1"/>
      <c r="K177" s="1"/>
      <c r="L177" s="1"/>
      <c r="M177" s="1"/>
      <c r="N177" s="1"/>
    </row>
    <row r="178" ht="15.75" customHeight="1">
      <c r="A178" s="46"/>
      <c r="B178" s="47"/>
      <c r="C178" s="1"/>
      <c r="D178" s="1"/>
      <c r="E178" s="1"/>
      <c r="F178" s="1"/>
      <c r="G178" s="1"/>
      <c r="H178" s="1"/>
      <c r="I178" s="1"/>
      <c r="J178" s="1"/>
      <c r="K178" s="1"/>
      <c r="L178" s="1"/>
      <c r="M178" s="1"/>
      <c r="N178" s="1"/>
    </row>
    <row r="179" ht="15.75" customHeight="1">
      <c r="A179" s="46"/>
      <c r="B179" s="47"/>
      <c r="C179" s="1"/>
      <c r="D179" s="1"/>
      <c r="E179" s="1"/>
      <c r="F179" s="1"/>
      <c r="G179" s="1"/>
      <c r="H179" s="1"/>
      <c r="I179" s="1"/>
      <c r="J179" s="1"/>
      <c r="K179" s="1"/>
      <c r="L179" s="1"/>
      <c r="M179" s="1"/>
      <c r="N179" s="1"/>
    </row>
    <row r="180" ht="15.75" customHeight="1">
      <c r="A180" s="46"/>
      <c r="B180" s="47"/>
      <c r="C180" s="1"/>
      <c r="D180" s="1"/>
      <c r="E180" s="1"/>
      <c r="F180" s="1"/>
      <c r="G180" s="1"/>
      <c r="H180" s="1"/>
      <c r="I180" s="1"/>
      <c r="J180" s="1"/>
      <c r="K180" s="1"/>
      <c r="L180" s="1"/>
      <c r="M180" s="1"/>
      <c r="N180" s="1"/>
    </row>
    <row r="181" ht="15.75" customHeight="1">
      <c r="A181" s="46"/>
      <c r="B181" s="47"/>
      <c r="C181" s="1"/>
      <c r="D181" s="1"/>
      <c r="E181" s="1"/>
      <c r="F181" s="1"/>
      <c r="G181" s="1"/>
      <c r="H181" s="1"/>
      <c r="I181" s="1"/>
      <c r="J181" s="1"/>
      <c r="K181" s="1"/>
      <c r="L181" s="1"/>
      <c r="M181" s="1"/>
      <c r="N181" s="1"/>
    </row>
    <row r="182" ht="15.75" customHeight="1">
      <c r="A182" s="46"/>
      <c r="B182" s="47"/>
      <c r="C182" s="1"/>
      <c r="D182" s="1"/>
      <c r="E182" s="1"/>
      <c r="F182" s="1"/>
      <c r="G182" s="1"/>
      <c r="H182" s="1"/>
      <c r="I182" s="1"/>
      <c r="J182" s="1"/>
      <c r="K182" s="1"/>
      <c r="L182" s="1"/>
      <c r="M182" s="1"/>
      <c r="N182" s="1"/>
    </row>
    <row r="183" ht="15.75" customHeight="1">
      <c r="A183" s="46"/>
      <c r="B183" s="47"/>
      <c r="C183" s="1"/>
      <c r="D183" s="1"/>
      <c r="E183" s="1"/>
      <c r="F183" s="1"/>
      <c r="G183" s="1"/>
      <c r="H183" s="1"/>
      <c r="I183" s="1"/>
      <c r="J183" s="1"/>
      <c r="K183" s="1"/>
      <c r="L183" s="1"/>
      <c r="M183" s="1"/>
      <c r="N183" s="1"/>
    </row>
    <row r="184" ht="15.75" customHeight="1">
      <c r="A184" s="46"/>
      <c r="B184" s="47"/>
      <c r="C184" s="1"/>
      <c r="D184" s="1"/>
      <c r="E184" s="1"/>
      <c r="F184" s="1"/>
      <c r="G184" s="1"/>
      <c r="H184" s="1"/>
      <c r="I184" s="1"/>
      <c r="J184" s="1"/>
      <c r="K184" s="1"/>
      <c r="L184" s="1"/>
      <c r="M184" s="1"/>
      <c r="N184" s="1"/>
    </row>
    <row r="185" ht="15.75" customHeight="1">
      <c r="A185" s="46"/>
      <c r="B185" s="47"/>
      <c r="C185" s="1"/>
      <c r="D185" s="1"/>
      <c r="E185" s="1"/>
      <c r="F185" s="1"/>
      <c r="G185" s="1"/>
      <c r="H185" s="1"/>
      <c r="I185" s="1"/>
      <c r="J185" s="1"/>
      <c r="K185" s="1"/>
      <c r="L185" s="1"/>
      <c r="M185" s="1"/>
      <c r="N185" s="1"/>
    </row>
    <row r="186" ht="15.75" customHeight="1">
      <c r="A186" s="46"/>
      <c r="B186" s="47"/>
      <c r="C186" s="1"/>
      <c r="D186" s="1"/>
      <c r="E186" s="1"/>
      <c r="F186" s="1"/>
      <c r="G186" s="1"/>
      <c r="H186" s="1"/>
      <c r="I186" s="1"/>
      <c r="J186" s="1"/>
      <c r="K186" s="1"/>
      <c r="L186" s="1"/>
      <c r="M186" s="1"/>
      <c r="N186" s="1"/>
    </row>
    <row r="187" ht="15.75" customHeight="1">
      <c r="A187" s="46"/>
      <c r="B187" s="47"/>
      <c r="C187" s="1"/>
      <c r="D187" s="1"/>
      <c r="E187" s="1"/>
      <c r="F187" s="1"/>
      <c r="G187" s="1"/>
      <c r="H187" s="1"/>
      <c r="I187" s="1"/>
      <c r="J187" s="1"/>
      <c r="K187" s="1"/>
      <c r="L187" s="1"/>
      <c r="M187" s="1"/>
      <c r="N187" s="1"/>
    </row>
    <row r="188" ht="15.75" customHeight="1">
      <c r="A188" s="46"/>
      <c r="B188" s="47"/>
      <c r="C188" s="1"/>
      <c r="D188" s="1"/>
      <c r="E188" s="1"/>
      <c r="F188" s="1"/>
      <c r="G188" s="1"/>
      <c r="H188" s="1"/>
      <c r="I188" s="1"/>
      <c r="J188" s="1"/>
      <c r="K188" s="1"/>
      <c r="L188" s="1"/>
      <c r="M188" s="1"/>
      <c r="N188" s="1"/>
    </row>
    <row r="189" ht="15.75" customHeight="1">
      <c r="A189" s="46"/>
      <c r="B189" s="47"/>
      <c r="C189" s="1"/>
      <c r="D189" s="1"/>
      <c r="E189" s="1"/>
      <c r="F189" s="1"/>
      <c r="G189" s="1"/>
      <c r="H189" s="1"/>
      <c r="I189" s="1"/>
      <c r="J189" s="1"/>
      <c r="K189" s="1"/>
      <c r="L189" s="1"/>
      <c r="M189" s="1"/>
      <c r="N189" s="1"/>
    </row>
    <row r="190" ht="15.75" customHeight="1">
      <c r="A190" s="46"/>
      <c r="B190" s="47"/>
      <c r="C190" s="1"/>
      <c r="D190" s="1"/>
      <c r="E190" s="1"/>
      <c r="F190" s="1"/>
      <c r="G190" s="1"/>
      <c r="H190" s="1"/>
      <c r="I190" s="1"/>
      <c r="J190" s="1"/>
      <c r="K190" s="1"/>
      <c r="L190" s="1"/>
      <c r="M190" s="1"/>
      <c r="N190" s="1"/>
    </row>
    <row r="191" ht="15.75" customHeight="1">
      <c r="A191" s="46"/>
      <c r="B191" s="47"/>
      <c r="C191" s="1"/>
      <c r="D191" s="1"/>
      <c r="E191" s="1"/>
      <c r="F191" s="1"/>
      <c r="G191" s="1"/>
      <c r="H191" s="1"/>
      <c r="I191" s="1"/>
      <c r="J191" s="1"/>
      <c r="K191" s="1"/>
      <c r="L191" s="1"/>
      <c r="M191" s="1"/>
      <c r="N191" s="1"/>
    </row>
    <row r="192" ht="15.75" customHeight="1">
      <c r="A192" s="46"/>
      <c r="B192" s="47"/>
      <c r="C192" s="1"/>
      <c r="D192" s="1"/>
      <c r="E192" s="1"/>
      <c r="F192" s="1"/>
      <c r="G192" s="1"/>
      <c r="H192" s="1"/>
      <c r="I192" s="1"/>
      <c r="J192" s="1"/>
      <c r="K192" s="1"/>
      <c r="L192" s="1"/>
      <c r="M192" s="1"/>
      <c r="N192" s="1"/>
    </row>
    <row r="193" ht="15.75" customHeight="1">
      <c r="A193" s="46"/>
      <c r="B193" s="47"/>
      <c r="C193" s="1"/>
      <c r="D193" s="1"/>
      <c r="E193" s="1"/>
      <c r="F193" s="1"/>
      <c r="G193" s="1"/>
      <c r="H193" s="1"/>
      <c r="I193" s="1"/>
      <c r="J193" s="1"/>
      <c r="K193" s="1"/>
      <c r="L193" s="1"/>
      <c r="M193" s="1"/>
      <c r="N193" s="1"/>
    </row>
    <row r="194" ht="15.75" customHeight="1">
      <c r="A194" s="46"/>
      <c r="B194" s="47"/>
      <c r="C194" s="1"/>
      <c r="D194" s="1"/>
      <c r="E194" s="1"/>
      <c r="F194" s="1"/>
      <c r="G194" s="1"/>
      <c r="H194" s="1"/>
      <c r="I194" s="1"/>
      <c r="J194" s="1"/>
      <c r="K194" s="1"/>
      <c r="L194" s="1"/>
      <c r="M194" s="1"/>
      <c r="N194" s="1"/>
    </row>
    <row r="195" ht="15.75" customHeight="1">
      <c r="A195" s="46"/>
      <c r="B195" s="47"/>
      <c r="C195" s="1"/>
      <c r="D195" s="1"/>
      <c r="E195" s="1"/>
      <c r="F195" s="1"/>
      <c r="G195" s="1"/>
      <c r="H195" s="1"/>
      <c r="I195" s="1"/>
      <c r="J195" s="1"/>
      <c r="K195" s="1"/>
      <c r="L195" s="1"/>
      <c r="M195" s="1"/>
      <c r="N195" s="1"/>
    </row>
    <row r="196" ht="15.75" customHeight="1">
      <c r="A196" s="46"/>
      <c r="B196" s="47"/>
      <c r="C196" s="1"/>
      <c r="D196" s="1"/>
      <c r="E196" s="1"/>
      <c r="F196" s="1"/>
      <c r="G196" s="1"/>
      <c r="H196" s="1"/>
      <c r="I196" s="1"/>
      <c r="J196" s="1"/>
      <c r="K196" s="1"/>
      <c r="L196" s="1"/>
      <c r="M196" s="1"/>
      <c r="N196" s="1"/>
    </row>
    <row r="197" ht="15.75" customHeight="1">
      <c r="A197" s="46"/>
      <c r="B197" s="47"/>
      <c r="C197" s="1"/>
      <c r="D197" s="1"/>
      <c r="E197" s="1"/>
      <c r="F197" s="1"/>
      <c r="G197" s="1"/>
      <c r="H197" s="1"/>
      <c r="I197" s="1"/>
      <c r="J197" s="1"/>
      <c r="K197" s="1"/>
      <c r="L197" s="1"/>
      <c r="M197" s="1"/>
      <c r="N197" s="1"/>
    </row>
    <row r="198" ht="15.75" customHeight="1">
      <c r="A198" s="46"/>
      <c r="B198" s="47"/>
      <c r="C198" s="1"/>
      <c r="D198" s="1"/>
      <c r="E198" s="1"/>
      <c r="F198" s="1"/>
      <c r="G198" s="1"/>
      <c r="H198" s="1"/>
      <c r="I198" s="1"/>
      <c r="J198" s="1"/>
      <c r="K198" s="1"/>
      <c r="L198" s="1"/>
      <c r="M198" s="1"/>
      <c r="N198" s="1"/>
    </row>
    <row r="199" ht="15.75" customHeight="1">
      <c r="A199" s="46"/>
      <c r="B199" s="47"/>
      <c r="C199" s="1"/>
      <c r="D199" s="1"/>
      <c r="E199" s="1"/>
      <c r="F199" s="1"/>
      <c r="G199" s="1"/>
      <c r="H199" s="1"/>
      <c r="I199" s="1"/>
      <c r="J199" s="1"/>
      <c r="K199" s="1"/>
      <c r="L199" s="1"/>
      <c r="M199" s="1"/>
      <c r="N199" s="1"/>
    </row>
    <row r="200" ht="15.75" customHeight="1">
      <c r="A200" s="46"/>
      <c r="B200" s="47"/>
      <c r="C200" s="1"/>
      <c r="D200" s="1"/>
      <c r="E200" s="1"/>
      <c r="F200" s="1"/>
      <c r="G200" s="1"/>
      <c r="H200" s="1"/>
      <c r="I200" s="1"/>
      <c r="J200" s="1"/>
      <c r="K200" s="1"/>
      <c r="L200" s="1"/>
      <c r="M200" s="1"/>
      <c r="N200" s="1"/>
    </row>
    <row r="201" ht="15.75" customHeight="1">
      <c r="A201" s="46"/>
      <c r="B201" s="47"/>
      <c r="C201" s="1"/>
      <c r="D201" s="1"/>
      <c r="E201" s="1"/>
      <c r="F201" s="1"/>
      <c r="G201" s="1"/>
      <c r="H201" s="1"/>
      <c r="I201" s="1"/>
      <c r="J201" s="1"/>
      <c r="K201" s="1"/>
      <c r="L201" s="1"/>
      <c r="M201" s="1"/>
      <c r="N201" s="1"/>
    </row>
    <row r="202" ht="15.75" customHeight="1">
      <c r="A202" s="46"/>
      <c r="B202" s="47"/>
      <c r="C202" s="1"/>
      <c r="D202" s="1"/>
      <c r="E202" s="1"/>
      <c r="F202" s="1"/>
      <c r="G202" s="1"/>
      <c r="H202" s="1"/>
      <c r="I202" s="1"/>
      <c r="J202" s="1"/>
      <c r="K202" s="1"/>
      <c r="L202" s="1"/>
      <c r="M202" s="1"/>
      <c r="N202" s="1"/>
    </row>
    <row r="203" ht="15.75" customHeight="1">
      <c r="A203" s="46"/>
      <c r="B203" s="47"/>
      <c r="C203" s="1"/>
      <c r="D203" s="1"/>
      <c r="E203" s="1"/>
      <c r="F203" s="1"/>
      <c r="G203" s="1"/>
      <c r="H203" s="1"/>
      <c r="I203" s="1"/>
      <c r="J203" s="1"/>
      <c r="K203" s="1"/>
      <c r="L203" s="1"/>
      <c r="M203" s="1"/>
      <c r="N203" s="1"/>
    </row>
    <row r="204" ht="15.75" customHeight="1">
      <c r="A204" s="46"/>
      <c r="B204" s="47"/>
      <c r="C204" s="1"/>
      <c r="D204" s="1"/>
      <c r="E204" s="1"/>
      <c r="F204" s="1"/>
      <c r="G204" s="1"/>
      <c r="H204" s="1"/>
      <c r="I204" s="1"/>
      <c r="J204" s="1"/>
      <c r="K204" s="1"/>
      <c r="L204" s="1"/>
      <c r="M204" s="1"/>
      <c r="N204" s="1"/>
    </row>
    <row r="205" ht="15.75" customHeight="1">
      <c r="A205" s="46"/>
      <c r="B205" s="47"/>
      <c r="C205" s="1"/>
      <c r="D205" s="1"/>
      <c r="E205" s="1"/>
      <c r="F205" s="1"/>
      <c r="G205" s="1"/>
      <c r="H205" s="1"/>
      <c r="I205" s="1"/>
      <c r="J205" s="1"/>
      <c r="K205" s="1"/>
      <c r="L205" s="1"/>
      <c r="M205" s="1"/>
      <c r="N205" s="1"/>
    </row>
    <row r="206" ht="15.75" customHeight="1">
      <c r="A206" s="46"/>
      <c r="B206" s="47"/>
      <c r="C206" s="1"/>
      <c r="D206" s="1"/>
      <c r="E206" s="1"/>
      <c r="F206" s="1"/>
      <c r="G206" s="1"/>
      <c r="H206" s="1"/>
      <c r="I206" s="1"/>
      <c r="J206" s="1"/>
      <c r="K206" s="1"/>
      <c r="L206" s="1"/>
      <c r="M206" s="1"/>
      <c r="N206" s="1"/>
    </row>
    <row r="207" ht="15.75" customHeight="1">
      <c r="A207" s="46"/>
      <c r="B207" s="47"/>
      <c r="C207" s="1"/>
      <c r="D207" s="1"/>
      <c r="E207" s="1"/>
      <c r="F207" s="1"/>
      <c r="G207" s="1"/>
      <c r="H207" s="1"/>
      <c r="I207" s="1"/>
      <c r="J207" s="1"/>
      <c r="K207" s="1"/>
      <c r="L207" s="1"/>
      <c r="M207" s="1"/>
      <c r="N207" s="1"/>
    </row>
    <row r="208" ht="15.75" customHeight="1">
      <c r="A208" s="46"/>
      <c r="B208" s="47"/>
      <c r="C208" s="1"/>
      <c r="D208" s="1"/>
      <c r="E208" s="1"/>
      <c r="F208" s="1"/>
      <c r="G208" s="1"/>
      <c r="H208" s="1"/>
      <c r="I208" s="1"/>
      <c r="J208" s="1"/>
      <c r="K208" s="1"/>
      <c r="L208" s="1"/>
      <c r="M208" s="1"/>
      <c r="N208" s="1"/>
    </row>
    <row r="209" ht="15.75" customHeight="1">
      <c r="A209" s="46"/>
      <c r="B209" s="47"/>
      <c r="C209" s="1"/>
      <c r="D209" s="1"/>
      <c r="E209" s="1"/>
      <c r="F209" s="1"/>
      <c r="G209" s="1"/>
      <c r="H209" s="1"/>
      <c r="I209" s="1"/>
      <c r="J209" s="1"/>
      <c r="K209" s="1"/>
      <c r="L209" s="1"/>
      <c r="M209" s="1"/>
      <c r="N209" s="1"/>
    </row>
    <row r="210" ht="15.75" customHeight="1">
      <c r="A210" s="46"/>
      <c r="B210" s="47"/>
      <c r="C210" s="1"/>
      <c r="D210" s="1"/>
      <c r="E210" s="1"/>
      <c r="F210" s="1"/>
      <c r="G210" s="1"/>
      <c r="H210" s="1"/>
      <c r="I210" s="1"/>
      <c r="J210" s="1"/>
      <c r="K210" s="1"/>
      <c r="L210" s="1"/>
      <c r="M210" s="1"/>
      <c r="N210" s="1"/>
    </row>
    <row r="211" ht="15.75" customHeight="1">
      <c r="A211" s="46"/>
      <c r="B211" s="47"/>
      <c r="C211" s="1"/>
      <c r="D211" s="1"/>
      <c r="E211" s="1"/>
      <c r="F211" s="1"/>
      <c r="G211" s="1"/>
      <c r="H211" s="1"/>
      <c r="I211" s="1"/>
      <c r="J211" s="1"/>
      <c r="K211" s="1"/>
      <c r="L211" s="1"/>
      <c r="M211" s="1"/>
      <c r="N211" s="1"/>
    </row>
    <row r="212" ht="15.75" customHeight="1">
      <c r="A212" s="46"/>
      <c r="B212" s="47"/>
      <c r="C212" s="1"/>
      <c r="D212" s="1"/>
      <c r="E212" s="1"/>
      <c r="F212" s="1"/>
      <c r="G212" s="1"/>
      <c r="H212" s="1"/>
      <c r="I212" s="1"/>
      <c r="J212" s="1"/>
      <c r="K212" s="1"/>
      <c r="L212" s="1"/>
      <c r="M212" s="1"/>
      <c r="N212" s="1"/>
    </row>
    <row r="213" ht="15.75" customHeight="1">
      <c r="A213" s="46"/>
      <c r="B213" s="47"/>
      <c r="C213" s="1"/>
      <c r="D213" s="1"/>
      <c r="E213" s="1"/>
      <c r="F213" s="1"/>
      <c r="G213" s="1"/>
      <c r="H213" s="1"/>
      <c r="I213" s="1"/>
      <c r="J213" s="1"/>
      <c r="K213" s="1"/>
      <c r="L213" s="1"/>
      <c r="M213" s="1"/>
      <c r="N213" s="1"/>
    </row>
    <row r="214" ht="15.75" customHeight="1">
      <c r="A214" s="46"/>
      <c r="B214" s="47"/>
      <c r="C214" s="1"/>
      <c r="D214" s="1"/>
      <c r="E214" s="1"/>
      <c r="F214" s="1"/>
      <c r="G214" s="1"/>
      <c r="H214" s="1"/>
      <c r="I214" s="1"/>
      <c r="J214" s="1"/>
      <c r="K214" s="1"/>
      <c r="L214" s="1"/>
      <c r="M214" s="1"/>
      <c r="N214" s="1"/>
    </row>
    <row r="215" ht="15.75" customHeight="1">
      <c r="A215" s="46"/>
      <c r="B215" s="47"/>
      <c r="C215" s="1"/>
      <c r="D215" s="1"/>
      <c r="E215" s="1"/>
      <c r="F215" s="1"/>
      <c r="G215" s="1"/>
      <c r="H215" s="1"/>
      <c r="I215" s="1"/>
      <c r="J215" s="1"/>
      <c r="K215" s="1"/>
      <c r="L215" s="1"/>
      <c r="M215" s="1"/>
      <c r="N215" s="1"/>
    </row>
    <row r="216" ht="15.75" customHeight="1">
      <c r="A216" s="46"/>
      <c r="B216" s="47"/>
      <c r="C216" s="1"/>
      <c r="D216" s="1"/>
      <c r="E216" s="1"/>
      <c r="F216" s="1"/>
      <c r="G216" s="1"/>
      <c r="H216" s="1"/>
      <c r="I216" s="1"/>
      <c r="J216" s="1"/>
      <c r="K216" s="1"/>
      <c r="L216" s="1"/>
      <c r="M216" s="1"/>
      <c r="N216" s="1"/>
    </row>
    <row r="217" ht="15.75" customHeight="1">
      <c r="A217" s="46"/>
      <c r="B217" s="47"/>
      <c r="C217" s="1"/>
      <c r="D217" s="1"/>
      <c r="E217" s="1"/>
      <c r="F217" s="1"/>
      <c r="G217" s="1"/>
      <c r="H217" s="1"/>
      <c r="I217" s="1"/>
      <c r="J217" s="1"/>
      <c r="K217" s="1"/>
      <c r="L217" s="1"/>
      <c r="M217" s="1"/>
      <c r="N217" s="1"/>
    </row>
    <row r="218" ht="15.75" customHeight="1">
      <c r="A218" s="46"/>
      <c r="B218" s="47"/>
      <c r="C218" s="1"/>
      <c r="D218" s="1"/>
      <c r="E218" s="1"/>
      <c r="F218" s="1"/>
      <c r="G218" s="1"/>
      <c r="H218" s="1"/>
      <c r="I218" s="1"/>
      <c r="J218" s="1"/>
      <c r="K218" s="1"/>
      <c r="L218" s="1"/>
      <c r="M218" s="1"/>
      <c r="N218" s="1"/>
    </row>
    <row r="219" ht="15.75" customHeight="1">
      <c r="A219" s="46"/>
      <c r="B219" s="47"/>
      <c r="C219" s="1"/>
      <c r="D219" s="1"/>
      <c r="E219" s="1"/>
      <c r="F219" s="1"/>
      <c r="G219" s="1"/>
      <c r="H219" s="1"/>
      <c r="I219" s="1"/>
      <c r="J219" s="1"/>
      <c r="K219" s="1"/>
      <c r="L219" s="1"/>
      <c r="M219" s="1"/>
      <c r="N219" s="1"/>
    </row>
    <row r="220" ht="15.75" customHeight="1">
      <c r="A220" s="46"/>
      <c r="B220" s="47"/>
      <c r="C220" s="1"/>
      <c r="D220" s="1"/>
      <c r="E220" s="1"/>
      <c r="F220" s="1"/>
      <c r="G220" s="1"/>
      <c r="H220" s="1"/>
      <c r="I220" s="1"/>
      <c r="J220" s="1"/>
      <c r="K220" s="1"/>
      <c r="L220" s="1"/>
      <c r="M220" s="1"/>
      <c r="N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18:L18"/>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4.86"/>
    <col customWidth="1" min="2" max="2" width="15.43"/>
    <col customWidth="1" min="3" max="3" width="8.29"/>
    <col customWidth="1" min="4" max="4" width="17.43"/>
    <col customWidth="1" min="5" max="5" width="12.0"/>
    <col customWidth="1" min="6" max="6" width="20.43"/>
    <col customWidth="1" min="7" max="7" width="13.71"/>
    <col customWidth="1" min="8" max="9" width="7.86"/>
    <col customWidth="1" min="10" max="10" width="8.86"/>
    <col customWidth="1" min="11" max="11" width="9.14"/>
    <col customWidth="1" min="12" max="12" width="22.29"/>
    <col customWidth="1" min="13" max="24" width="8.0"/>
  </cols>
  <sheetData>
    <row r="1">
      <c r="A1" s="46"/>
      <c r="B1" s="47"/>
      <c r="C1" s="1"/>
      <c r="D1" s="1"/>
      <c r="E1" s="1"/>
      <c r="F1" s="1"/>
      <c r="G1" s="1"/>
      <c r="H1" s="1"/>
      <c r="I1" s="1"/>
      <c r="J1" s="1"/>
      <c r="K1" s="1"/>
    </row>
    <row r="2" ht="15.75" customHeight="1">
      <c r="A2" s="97" t="s">
        <v>235</v>
      </c>
      <c r="B2" s="49"/>
      <c r="C2" s="49"/>
      <c r="D2" s="49"/>
      <c r="E2" s="49"/>
      <c r="F2" s="49"/>
      <c r="G2" s="49"/>
      <c r="H2" s="49"/>
      <c r="I2" s="49"/>
      <c r="J2" s="49"/>
      <c r="K2" s="50"/>
      <c r="L2" s="52"/>
      <c r="M2" s="52"/>
      <c r="N2" s="52"/>
      <c r="O2" s="52"/>
      <c r="P2" s="52"/>
      <c r="Q2" s="52"/>
      <c r="R2" s="52"/>
      <c r="S2" s="52"/>
      <c r="T2" s="52"/>
      <c r="U2" s="52"/>
      <c r="V2" s="52"/>
      <c r="W2" s="52"/>
      <c r="X2" s="52"/>
    </row>
    <row r="3" ht="15.75" customHeight="1">
      <c r="A3" s="123"/>
      <c r="B3" s="123"/>
      <c r="C3" s="123"/>
      <c r="D3" s="123"/>
      <c r="E3" s="123"/>
      <c r="F3" s="123"/>
      <c r="G3" s="123"/>
      <c r="H3" s="123"/>
      <c r="I3" s="123"/>
      <c r="J3" s="123"/>
      <c r="K3" s="123"/>
      <c r="L3" s="52"/>
      <c r="M3" s="52"/>
      <c r="N3" s="52"/>
      <c r="O3" s="52"/>
      <c r="P3" s="52"/>
      <c r="Q3" s="52"/>
      <c r="R3" s="52"/>
      <c r="S3" s="52"/>
      <c r="T3" s="52"/>
      <c r="U3" s="52"/>
      <c r="V3" s="52"/>
      <c r="W3" s="52"/>
      <c r="X3" s="52"/>
    </row>
    <row r="4" ht="28.5" customHeight="1">
      <c r="A4" s="56" t="s">
        <v>236</v>
      </c>
      <c r="B4" s="49"/>
      <c r="C4" s="49"/>
      <c r="D4" s="49"/>
      <c r="E4" s="49"/>
      <c r="F4" s="49"/>
      <c r="G4" s="49"/>
      <c r="H4" s="49"/>
      <c r="I4" s="49"/>
      <c r="J4" s="49"/>
      <c r="K4" s="50"/>
      <c r="L4" s="52"/>
      <c r="M4" s="52"/>
      <c r="N4" s="52"/>
      <c r="O4" s="52"/>
      <c r="P4" s="52"/>
      <c r="Q4" s="52"/>
      <c r="R4" s="52"/>
      <c r="S4" s="52"/>
      <c r="T4" s="52"/>
      <c r="U4" s="52"/>
      <c r="V4" s="52"/>
      <c r="W4" s="52"/>
      <c r="X4" s="52"/>
    </row>
    <row r="5" ht="23.25" customHeight="1">
      <c r="A5" s="53" t="s">
        <v>237</v>
      </c>
      <c r="B5" s="49"/>
      <c r="C5" s="49"/>
      <c r="D5" s="49"/>
      <c r="E5" s="49"/>
      <c r="F5" s="49"/>
      <c r="G5" s="49"/>
      <c r="H5" s="49"/>
      <c r="I5" s="49"/>
      <c r="J5" s="49"/>
      <c r="K5" s="50"/>
      <c r="L5" s="52"/>
      <c r="M5" s="52"/>
      <c r="N5" s="52"/>
      <c r="O5" s="52"/>
      <c r="P5" s="52"/>
      <c r="Q5" s="52"/>
      <c r="R5" s="52"/>
      <c r="S5" s="52"/>
      <c r="T5" s="52"/>
      <c r="U5" s="52"/>
      <c r="V5" s="52"/>
      <c r="W5" s="52"/>
      <c r="X5" s="52"/>
    </row>
    <row r="6">
      <c r="A6" s="53" t="s">
        <v>238</v>
      </c>
      <c r="B6" s="49"/>
      <c r="C6" s="49"/>
      <c r="D6" s="49"/>
      <c r="E6" s="49"/>
      <c r="F6" s="49"/>
      <c r="G6" s="49"/>
      <c r="H6" s="49"/>
      <c r="I6" s="49"/>
      <c r="J6" s="49"/>
      <c r="K6" s="50"/>
      <c r="L6" s="52"/>
      <c r="M6" s="52"/>
      <c r="N6" s="52"/>
      <c r="O6" s="52"/>
      <c r="P6" s="52"/>
      <c r="Q6" s="52"/>
      <c r="R6" s="52"/>
      <c r="S6" s="52"/>
      <c r="T6" s="52"/>
      <c r="U6" s="52"/>
      <c r="V6" s="52"/>
      <c r="W6" s="52"/>
      <c r="X6" s="52"/>
    </row>
    <row r="7">
      <c r="A7" s="53" t="s">
        <v>239</v>
      </c>
      <c r="B7" s="49"/>
      <c r="C7" s="49"/>
      <c r="D7" s="49"/>
      <c r="E7" s="49"/>
      <c r="F7" s="49"/>
      <c r="G7" s="49"/>
      <c r="H7" s="49"/>
      <c r="I7" s="49"/>
      <c r="J7" s="49"/>
      <c r="K7" s="50"/>
      <c r="L7" s="52"/>
      <c r="M7" s="52"/>
      <c r="N7" s="52"/>
      <c r="O7" s="52"/>
      <c r="P7" s="52"/>
      <c r="Q7" s="52"/>
      <c r="R7" s="52"/>
      <c r="S7" s="52"/>
      <c r="T7" s="52"/>
      <c r="U7" s="52"/>
      <c r="V7" s="52"/>
      <c r="W7" s="52"/>
      <c r="X7" s="52"/>
    </row>
    <row r="8">
      <c r="A8" s="53" t="s">
        <v>240</v>
      </c>
      <c r="B8" s="49"/>
      <c r="C8" s="49"/>
      <c r="D8" s="49"/>
      <c r="E8" s="49"/>
      <c r="F8" s="49"/>
      <c r="G8" s="49"/>
      <c r="H8" s="49"/>
      <c r="I8" s="49"/>
      <c r="J8" s="49"/>
      <c r="K8" s="50"/>
      <c r="L8" s="52"/>
      <c r="M8" s="52"/>
      <c r="N8" s="52"/>
      <c r="O8" s="52"/>
      <c r="P8" s="52"/>
      <c r="Q8" s="52"/>
      <c r="R8" s="52"/>
      <c r="S8" s="52"/>
      <c r="T8" s="52"/>
      <c r="U8" s="52"/>
      <c r="V8" s="52"/>
      <c r="W8" s="52"/>
      <c r="X8" s="52"/>
    </row>
    <row r="9">
      <c r="A9" s="124" t="s">
        <v>241</v>
      </c>
      <c r="B9" s="49"/>
      <c r="C9" s="49"/>
      <c r="D9" s="49"/>
      <c r="E9" s="49"/>
      <c r="F9" s="49"/>
      <c r="G9" s="49"/>
      <c r="H9" s="49"/>
      <c r="I9" s="49"/>
      <c r="J9" s="49"/>
      <c r="K9" s="50"/>
      <c r="L9" s="52"/>
      <c r="M9" s="52"/>
      <c r="N9" s="52"/>
      <c r="O9" s="52"/>
      <c r="P9" s="52"/>
      <c r="Q9" s="52"/>
      <c r="R9" s="52"/>
      <c r="S9" s="52"/>
      <c r="T9" s="52"/>
      <c r="U9" s="52"/>
      <c r="V9" s="52"/>
      <c r="W9" s="52"/>
      <c r="X9" s="52"/>
    </row>
    <row r="10" ht="27.0" customHeight="1">
      <c r="A10" s="53" t="s">
        <v>242</v>
      </c>
      <c r="B10" s="49"/>
      <c r="C10" s="49"/>
      <c r="D10" s="49"/>
      <c r="E10" s="49"/>
      <c r="F10" s="49"/>
      <c r="G10" s="49"/>
      <c r="H10" s="49"/>
      <c r="I10" s="49"/>
      <c r="J10" s="49"/>
      <c r="K10" s="50"/>
      <c r="L10" s="52"/>
      <c r="M10" s="52"/>
      <c r="N10" s="52"/>
      <c r="O10" s="52"/>
      <c r="P10" s="52"/>
      <c r="Q10" s="52"/>
      <c r="R10" s="52"/>
      <c r="S10" s="52"/>
      <c r="T10" s="52"/>
      <c r="U10" s="52"/>
      <c r="V10" s="52"/>
      <c r="W10" s="52"/>
      <c r="X10" s="52"/>
    </row>
    <row r="11">
      <c r="A11" s="53" t="s">
        <v>243</v>
      </c>
      <c r="B11" s="49"/>
      <c r="C11" s="49"/>
      <c r="D11" s="49"/>
      <c r="E11" s="49"/>
      <c r="F11" s="49"/>
      <c r="G11" s="49"/>
      <c r="H11" s="49"/>
      <c r="I11" s="49"/>
      <c r="J11" s="49"/>
      <c r="K11" s="50"/>
      <c r="L11" s="52"/>
      <c r="M11" s="52"/>
      <c r="N11" s="52"/>
      <c r="O11" s="52"/>
      <c r="P11" s="52"/>
      <c r="Q11" s="52"/>
      <c r="R11" s="52"/>
      <c r="S11" s="52"/>
      <c r="T11" s="52"/>
      <c r="U11" s="52"/>
      <c r="V11" s="52"/>
      <c r="W11" s="52"/>
      <c r="X11" s="52"/>
    </row>
    <row r="12">
      <c r="A12" s="53" t="s">
        <v>244</v>
      </c>
      <c r="B12" s="49"/>
      <c r="C12" s="49"/>
      <c r="D12" s="49"/>
      <c r="E12" s="49"/>
      <c r="F12" s="49"/>
      <c r="G12" s="49"/>
      <c r="H12" s="49"/>
      <c r="I12" s="49"/>
      <c r="J12" s="49"/>
      <c r="K12" s="50"/>
      <c r="L12" s="52"/>
      <c r="M12" s="52"/>
      <c r="N12" s="52"/>
      <c r="O12" s="52"/>
      <c r="P12" s="52"/>
      <c r="Q12" s="52"/>
      <c r="R12" s="52"/>
      <c r="S12" s="52"/>
      <c r="T12" s="52"/>
      <c r="U12" s="52"/>
      <c r="V12" s="52"/>
      <c r="W12" s="52"/>
      <c r="X12" s="52"/>
    </row>
    <row r="13" ht="30.0" customHeight="1">
      <c r="A13" s="56" t="s">
        <v>245</v>
      </c>
      <c r="B13" s="49"/>
      <c r="C13" s="49"/>
      <c r="D13" s="49"/>
      <c r="E13" s="49"/>
      <c r="F13" s="49"/>
      <c r="G13" s="49"/>
      <c r="H13" s="49"/>
      <c r="I13" s="49"/>
      <c r="J13" s="49"/>
      <c r="K13" s="50"/>
      <c r="L13" s="52"/>
      <c r="M13" s="52"/>
      <c r="N13" s="52"/>
      <c r="O13" s="52"/>
      <c r="P13" s="52"/>
      <c r="Q13" s="52"/>
      <c r="R13" s="52"/>
      <c r="S13" s="52"/>
      <c r="T13" s="52"/>
      <c r="U13" s="52"/>
      <c r="V13" s="52"/>
      <c r="W13" s="52"/>
      <c r="X13" s="52"/>
    </row>
    <row r="14">
      <c r="A14" s="46"/>
      <c r="B14" s="47"/>
      <c r="C14" s="1"/>
      <c r="D14" s="1"/>
      <c r="E14" s="1"/>
      <c r="F14" s="1"/>
      <c r="G14" s="1"/>
      <c r="H14" s="1"/>
      <c r="I14" s="1"/>
      <c r="J14" s="1"/>
      <c r="K14" s="1"/>
    </row>
    <row r="15" ht="63.75" customHeight="1">
      <c r="A15" s="114" t="s">
        <v>246</v>
      </c>
      <c r="B15" s="61" t="s">
        <v>247</v>
      </c>
      <c r="C15" s="61" t="s">
        <v>8</v>
      </c>
      <c r="D15" s="61" t="s">
        <v>248</v>
      </c>
      <c r="E15" s="114" t="s">
        <v>249</v>
      </c>
      <c r="F15" s="61" t="s">
        <v>250</v>
      </c>
      <c r="G15" s="60" t="s">
        <v>251</v>
      </c>
      <c r="H15" s="60" t="s">
        <v>124</v>
      </c>
      <c r="I15" s="60" t="s">
        <v>125</v>
      </c>
      <c r="J15" s="59" t="s">
        <v>126</v>
      </c>
      <c r="K15" s="114" t="s">
        <v>130</v>
      </c>
      <c r="L15" s="63" t="s">
        <v>131</v>
      </c>
    </row>
    <row r="16" ht="15.0" customHeight="1">
      <c r="A16" s="125" t="s">
        <v>252</v>
      </c>
      <c r="B16" s="99" t="s">
        <v>253</v>
      </c>
      <c r="C16" s="101" t="s">
        <v>52</v>
      </c>
      <c r="D16" s="101" t="s">
        <v>254</v>
      </c>
      <c r="E16" s="126"/>
      <c r="F16" s="101" t="s">
        <v>255</v>
      </c>
      <c r="G16" s="127">
        <v>1.0</v>
      </c>
      <c r="H16" s="127">
        <v>1.0</v>
      </c>
      <c r="I16" s="127">
        <v>1.0</v>
      </c>
      <c r="J16" s="127">
        <v>50.0</v>
      </c>
      <c r="K16" s="103">
        <v>50.0</v>
      </c>
      <c r="L16" s="128" t="s">
        <v>205</v>
      </c>
    </row>
    <row r="17" ht="15.0" customHeight="1">
      <c r="A17" s="98" t="s">
        <v>252</v>
      </c>
      <c r="B17" s="101" t="s">
        <v>256</v>
      </c>
      <c r="C17" s="99" t="s">
        <v>52</v>
      </c>
      <c r="D17" s="101" t="s">
        <v>257</v>
      </c>
      <c r="E17" s="101"/>
      <c r="F17" s="100" t="s">
        <v>255</v>
      </c>
      <c r="G17" s="101">
        <v>1.0</v>
      </c>
      <c r="H17" s="101">
        <v>1.0</v>
      </c>
      <c r="I17" s="101">
        <v>1.0</v>
      </c>
      <c r="J17" s="129">
        <v>50.0</v>
      </c>
      <c r="K17" s="103">
        <v>50.0</v>
      </c>
      <c r="L17" s="128" t="s">
        <v>205</v>
      </c>
    </row>
    <row r="18" ht="15.0" customHeight="1">
      <c r="A18" s="125" t="s">
        <v>252</v>
      </c>
      <c r="B18" s="99" t="s">
        <v>258</v>
      </c>
      <c r="C18" s="99" t="s">
        <v>52</v>
      </c>
      <c r="D18" s="101" t="s">
        <v>259</v>
      </c>
      <c r="E18" s="126"/>
      <c r="F18" s="100" t="s">
        <v>255</v>
      </c>
      <c r="G18" s="101">
        <v>1.0</v>
      </c>
      <c r="H18" s="101">
        <v>1.0</v>
      </c>
      <c r="I18" s="101">
        <v>1.0</v>
      </c>
      <c r="J18" s="129">
        <v>50.0</v>
      </c>
      <c r="K18" s="103">
        <v>50.0</v>
      </c>
      <c r="L18" s="128" t="s">
        <v>205</v>
      </c>
    </row>
    <row r="19" ht="15.0" customHeight="1">
      <c r="A19" s="125" t="s">
        <v>252</v>
      </c>
      <c r="B19" s="99" t="s">
        <v>260</v>
      </c>
      <c r="C19" s="99" t="s">
        <v>52</v>
      </c>
      <c r="D19" s="101" t="s">
        <v>261</v>
      </c>
      <c r="E19" s="126"/>
      <c r="F19" s="100" t="s">
        <v>255</v>
      </c>
      <c r="G19" s="101">
        <v>1.0</v>
      </c>
      <c r="H19" s="101">
        <v>1.0</v>
      </c>
      <c r="I19" s="101">
        <v>1.0</v>
      </c>
      <c r="J19" s="129">
        <v>50.0</v>
      </c>
      <c r="K19" s="103">
        <v>50.0</v>
      </c>
      <c r="L19" s="128" t="s">
        <v>205</v>
      </c>
    </row>
    <row r="20" ht="15.0" customHeight="1">
      <c r="A20" s="125" t="s">
        <v>252</v>
      </c>
      <c r="B20" s="99" t="s">
        <v>262</v>
      </c>
      <c r="C20" s="99" t="s">
        <v>52</v>
      </c>
      <c r="D20" s="101" t="s">
        <v>263</v>
      </c>
      <c r="E20" s="126"/>
      <c r="F20" s="100" t="s">
        <v>264</v>
      </c>
      <c r="G20" s="101">
        <v>1.0</v>
      </c>
      <c r="H20" s="101">
        <v>1.0</v>
      </c>
      <c r="I20" s="101">
        <v>1.0</v>
      </c>
      <c r="J20" s="129">
        <v>50.0</v>
      </c>
      <c r="K20" s="103">
        <v>50.0</v>
      </c>
      <c r="L20" s="128" t="s">
        <v>205</v>
      </c>
    </row>
    <row r="21" ht="15.0" customHeight="1">
      <c r="A21" s="125" t="s">
        <v>265</v>
      </c>
      <c r="B21" s="99" t="s">
        <v>266</v>
      </c>
      <c r="C21" s="99" t="s">
        <v>52</v>
      </c>
      <c r="D21" s="101" t="s">
        <v>267</v>
      </c>
      <c r="E21" s="126"/>
      <c r="F21" s="100" t="s">
        <v>264</v>
      </c>
      <c r="G21" s="101">
        <v>2.0</v>
      </c>
      <c r="H21" s="101">
        <v>1.0</v>
      </c>
      <c r="I21" s="101">
        <v>2.0</v>
      </c>
      <c r="J21" s="129">
        <v>50.0</v>
      </c>
      <c r="K21" s="103">
        <v>25.0</v>
      </c>
      <c r="L21" s="128" t="s">
        <v>205</v>
      </c>
    </row>
    <row r="22" ht="15.0" customHeight="1">
      <c r="A22" s="125" t="s">
        <v>252</v>
      </c>
      <c r="B22" s="101" t="s">
        <v>268</v>
      </c>
      <c r="C22" s="101" t="s">
        <v>52</v>
      </c>
      <c r="D22" s="101" t="s">
        <v>269</v>
      </c>
      <c r="E22" s="126"/>
      <c r="F22" s="100" t="s">
        <v>270</v>
      </c>
      <c r="G22" s="101">
        <v>1.0</v>
      </c>
      <c r="H22" s="101">
        <v>1.0</v>
      </c>
      <c r="I22" s="101">
        <v>1.0</v>
      </c>
      <c r="J22" s="129">
        <v>50.0</v>
      </c>
      <c r="K22" s="103">
        <v>50.0</v>
      </c>
      <c r="L22" s="128" t="s">
        <v>205</v>
      </c>
    </row>
    <row r="23" ht="15.0" customHeight="1">
      <c r="A23" s="125" t="s">
        <v>252</v>
      </c>
      <c r="B23" s="130" t="s">
        <v>271</v>
      </c>
      <c r="C23" s="101" t="s">
        <v>52</v>
      </c>
      <c r="D23" s="101" t="s">
        <v>272</v>
      </c>
      <c r="E23" s="126"/>
      <c r="F23" s="100" t="s">
        <v>273</v>
      </c>
      <c r="G23" s="101">
        <v>1.0</v>
      </c>
      <c r="H23" s="101">
        <v>1.0</v>
      </c>
      <c r="I23" s="101">
        <v>1.0</v>
      </c>
      <c r="J23" s="129">
        <v>50.0</v>
      </c>
      <c r="K23" s="103">
        <v>50.0</v>
      </c>
      <c r="L23" s="128" t="s">
        <v>205</v>
      </c>
    </row>
    <row r="24" ht="15.0" customHeight="1">
      <c r="A24" s="125" t="s">
        <v>265</v>
      </c>
      <c r="B24" s="101" t="s">
        <v>274</v>
      </c>
      <c r="C24" s="101" t="s">
        <v>52</v>
      </c>
      <c r="D24" s="101" t="s">
        <v>272</v>
      </c>
      <c r="E24" s="126"/>
      <c r="F24" s="100" t="s">
        <v>273</v>
      </c>
      <c r="G24" s="101">
        <v>2.0</v>
      </c>
      <c r="H24" s="101">
        <v>1.0</v>
      </c>
      <c r="I24" s="101">
        <v>1.0</v>
      </c>
      <c r="J24" s="129">
        <v>25.0</v>
      </c>
      <c r="K24" s="103">
        <v>25.0</v>
      </c>
      <c r="L24" s="128" t="s">
        <v>205</v>
      </c>
    </row>
    <row r="25" ht="15.0" customHeight="1">
      <c r="A25" s="125" t="s">
        <v>252</v>
      </c>
      <c r="B25" s="101" t="s">
        <v>275</v>
      </c>
      <c r="C25" s="101" t="s">
        <v>52</v>
      </c>
      <c r="D25" s="101" t="s">
        <v>276</v>
      </c>
      <c r="E25" s="126"/>
      <c r="F25" s="100" t="s">
        <v>273</v>
      </c>
      <c r="G25" s="101">
        <v>1.0</v>
      </c>
      <c r="H25" s="101">
        <v>1.0</v>
      </c>
      <c r="I25" s="101">
        <v>1.0</v>
      </c>
      <c r="J25" s="129">
        <v>50.0</v>
      </c>
      <c r="K25" s="103">
        <v>50.0</v>
      </c>
      <c r="L25" s="128" t="s">
        <v>205</v>
      </c>
    </row>
    <row r="26" ht="15.0" customHeight="1">
      <c r="A26" s="125" t="s">
        <v>252</v>
      </c>
      <c r="B26" s="101" t="s">
        <v>277</v>
      </c>
      <c r="C26" s="101" t="s">
        <v>52</v>
      </c>
      <c r="D26" s="127" t="s">
        <v>278</v>
      </c>
      <c r="E26" s="126"/>
      <c r="F26" s="100" t="s">
        <v>273</v>
      </c>
      <c r="G26" s="101">
        <v>1.0</v>
      </c>
      <c r="H26" s="101">
        <v>1.0</v>
      </c>
      <c r="I26" s="101">
        <v>1.0</v>
      </c>
      <c r="J26" s="129">
        <v>50.0</v>
      </c>
      <c r="K26" s="103">
        <v>50.0</v>
      </c>
      <c r="L26" s="128" t="s">
        <v>205</v>
      </c>
    </row>
    <row r="27" ht="15.0" customHeight="1">
      <c r="A27" s="125" t="s">
        <v>265</v>
      </c>
      <c r="B27" s="101" t="s">
        <v>279</v>
      </c>
      <c r="C27" s="101" t="s">
        <v>52</v>
      </c>
      <c r="D27" s="101" t="s">
        <v>280</v>
      </c>
      <c r="E27" s="126" t="s">
        <v>281</v>
      </c>
      <c r="F27" s="100" t="s">
        <v>282</v>
      </c>
      <c r="G27" s="101">
        <v>2.0</v>
      </c>
      <c r="H27" s="101">
        <v>1.0</v>
      </c>
      <c r="I27" s="101">
        <v>1.0</v>
      </c>
      <c r="J27" s="129">
        <v>50.0</v>
      </c>
      <c r="K27" s="103">
        <v>25.0</v>
      </c>
      <c r="L27" s="128" t="s">
        <v>205</v>
      </c>
    </row>
    <row r="28" ht="15.0" customHeight="1">
      <c r="A28" s="125" t="s">
        <v>252</v>
      </c>
      <c r="B28" s="101" t="s">
        <v>283</v>
      </c>
      <c r="C28" s="101" t="s">
        <v>52</v>
      </c>
      <c r="D28" s="101" t="s">
        <v>284</v>
      </c>
      <c r="E28" s="126" t="s">
        <v>285</v>
      </c>
      <c r="F28" s="100" t="s">
        <v>270</v>
      </c>
      <c r="G28" s="101">
        <v>1.0</v>
      </c>
      <c r="H28" s="101">
        <v>1.0</v>
      </c>
      <c r="I28" s="101">
        <v>1.0</v>
      </c>
      <c r="J28" s="129">
        <v>50.0</v>
      </c>
      <c r="K28" s="103">
        <v>50.0</v>
      </c>
      <c r="L28" s="128" t="s">
        <v>205</v>
      </c>
    </row>
    <row r="29" ht="15.0" customHeight="1">
      <c r="A29" s="125" t="s">
        <v>252</v>
      </c>
      <c r="B29" s="131" t="s">
        <v>268</v>
      </c>
      <c r="C29" s="101" t="s">
        <v>52</v>
      </c>
      <c r="D29" s="101" t="s">
        <v>286</v>
      </c>
      <c r="E29" s="126" t="s">
        <v>287</v>
      </c>
      <c r="F29" s="100" t="s">
        <v>273</v>
      </c>
      <c r="G29" s="101">
        <v>1.0</v>
      </c>
      <c r="H29" s="101">
        <v>1.0</v>
      </c>
      <c r="I29" s="101">
        <v>1.0</v>
      </c>
      <c r="J29" s="129">
        <v>50.0</v>
      </c>
      <c r="K29" s="103">
        <v>50.0</v>
      </c>
      <c r="L29" s="128" t="s">
        <v>205</v>
      </c>
    </row>
    <row r="30" ht="15.0" customHeight="1">
      <c r="A30" s="125" t="s">
        <v>252</v>
      </c>
      <c r="B30" s="101" t="s">
        <v>288</v>
      </c>
      <c r="C30" s="101" t="s">
        <v>52</v>
      </c>
      <c r="D30" s="101" t="s">
        <v>289</v>
      </c>
      <c r="E30" s="126"/>
      <c r="F30" s="100" t="s">
        <v>273</v>
      </c>
      <c r="G30" s="101">
        <v>1.0</v>
      </c>
      <c r="H30" s="101">
        <v>1.0</v>
      </c>
      <c r="I30" s="101">
        <v>1.0</v>
      </c>
      <c r="J30" s="129">
        <v>50.0</v>
      </c>
      <c r="K30" s="103">
        <v>50.0</v>
      </c>
      <c r="L30" s="128" t="s">
        <v>205</v>
      </c>
    </row>
    <row r="31" ht="15.0" customHeight="1">
      <c r="A31" s="125" t="s">
        <v>252</v>
      </c>
      <c r="B31" s="101" t="s">
        <v>290</v>
      </c>
      <c r="C31" s="101" t="s">
        <v>52</v>
      </c>
      <c r="D31" s="101" t="s">
        <v>291</v>
      </c>
      <c r="E31" s="126"/>
      <c r="F31" s="100" t="s">
        <v>270</v>
      </c>
      <c r="G31" s="101">
        <v>1.0</v>
      </c>
      <c r="H31" s="101">
        <v>1.0</v>
      </c>
      <c r="I31" s="101">
        <v>1.0</v>
      </c>
      <c r="J31" s="129">
        <v>50.0</v>
      </c>
      <c r="K31" s="103">
        <v>50.0</v>
      </c>
      <c r="L31" s="128" t="s">
        <v>205</v>
      </c>
    </row>
    <row r="32" ht="15.0" customHeight="1">
      <c r="A32" s="125" t="s">
        <v>265</v>
      </c>
      <c r="B32" s="101" t="s">
        <v>266</v>
      </c>
      <c r="C32" s="101" t="s">
        <v>52</v>
      </c>
      <c r="D32" s="101" t="s">
        <v>292</v>
      </c>
      <c r="E32" s="126"/>
      <c r="F32" s="100" t="s">
        <v>270</v>
      </c>
      <c r="G32" s="101">
        <v>2.0</v>
      </c>
      <c r="H32" s="101">
        <v>1.0</v>
      </c>
      <c r="I32" s="101">
        <v>2.0</v>
      </c>
      <c r="J32" s="129">
        <v>50.0</v>
      </c>
      <c r="K32" s="103">
        <v>25.0</v>
      </c>
      <c r="L32" s="128" t="s">
        <v>205</v>
      </c>
    </row>
    <row r="33" ht="15.0" customHeight="1">
      <c r="A33" s="125" t="s">
        <v>252</v>
      </c>
      <c r="B33" s="101" t="s">
        <v>262</v>
      </c>
      <c r="C33" s="101" t="s">
        <v>52</v>
      </c>
      <c r="D33" s="101" t="s">
        <v>293</v>
      </c>
      <c r="E33" s="126"/>
      <c r="F33" s="100" t="s">
        <v>270</v>
      </c>
      <c r="G33" s="101">
        <v>1.0</v>
      </c>
      <c r="H33" s="101">
        <v>1.0</v>
      </c>
      <c r="I33" s="101">
        <v>1.0</v>
      </c>
      <c r="J33" s="129">
        <v>50.0</v>
      </c>
      <c r="K33" s="103">
        <v>50.0</v>
      </c>
      <c r="L33" s="128" t="s">
        <v>205</v>
      </c>
    </row>
    <row r="34" ht="15.0" customHeight="1">
      <c r="A34" s="125" t="s">
        <v>252</v>
      </c>
      <c r="B34" s="101" t="s">
        <v>262</v>
      </c>
      <c r="C34" s="101" t="s">
        <v>52</v>
      </c>
      <c r="D34" s="101" t="s">
        <v>294</v>
      </c>
      <c r="E34" s="101"/>
      <c r="F34" s="100" t="s">
        <v>270</v>
      </c>
      <c r="G34" s="101">
        <v>1.0</v>
      </c>
      <c r="H34" s="101">
        <v>1.0</v>
      </c>
      <c r="I34" s="101">
        <v>1.0</v>
      </c>
      <c r="J34" s="129">
        <v>50.0</v>
      </c>
      <c r="K34" s="103">
        <v>50.0</v>
      </c>
      <c r="L34" s="128" t="s">
        <v>205</v>
      </c>
    </row>
    <row r="35" ht="15.0" customHeight="1">
      <c r="A35" s="125" t="s">
        <v>252</v>
      </c>
      <c r="B35" s="101" t="s">
        <v>295</v>
      </c>
      <c r="C35" s="101" t="s">
        <v>52</v>
      </c>
      <c r="D35" s="101" t="s">
        <v>296</v>
      </c>
      <c r="E35" s="101"/>
      <c r="F35" s="100" t="s">
        <v>270</v>
      </c>
      <c r="G35" s="101">
        <v>1.0</v>
      </c>
      <c r="H35" s="101">
        <v>1.0</v>
      </c>
      <c r="I35" s="101">
        <v>1.0</v>
      </c>
      <c r="J35" s="129">
        <v>50.0</v>
      </c>
      <c r="K35" s="103">
        <v>50.0</v>
      </c>
      <c r="L35" s="128" t="s">
        <v>205</v>
      </c>
    </row>
    <row r="36" ht="15.0" customHeight="1">
      <c r="A36" s="125" t="s">
        <v>252</v>
      </c>
      <c r="B36" s="101" t="s">
        <v>297</v>
      </c>
      <c r="C36" s="101" t="s">
        <v>52</v>
      </c>
      <c r="D36" s="101" t="s">
        <v>296</v>
      </c>
      <c r="E36" s="101"/>
      <c r="F36" s="100" t="s">
        <v>270</v>
      </c>
      <c r="G36" s="101">
        <v>1.0</v>
      </c>
      <c r="H36" s="101">
        <v>1.0</v>
      </c>
      <c r="I36" s="101">
        <v>1.0</v>
      </c>
      <c r="J36" s="129">
        <v>50.0</v>
      </c>
      <c r="K36" s="103">
        <v>50.0</v>
      </c>
      <c r="L36" s="128" t="s">
        <v>205</v>
      </c>
    </row>
    <row r="37" ht="15.0" customHeight="1">
      <c r="A37" s="125" t="s">
        <v>252</v>
      </c>
      <c r="B37" s="101" t="s">
        <v>298</v>
      </c>
      <c r="C37" s="101" t="s">
        <v>52</v>
      </c>
      <c r="D37" s="101" t="s">
        <v>296</v>
      </c>
      <c r="E37" s="101"/>
      <c r="F37" s="100" t="s">
        <v>270</v>
      </c>
      <c r="G37" s="101">
        <v>1.0</v>
      </c>
      <c r="H37" s="101">
        <v>1.0</v>
      </c>
      <c r="I37" s="101">
        <v>1.0</v>
      </c>
      <c r="J37" s="129">
        <v>50.0</v>
      </c>
      <c r="K37" s="103">
        <v>50.0</v>
      </c>
      <c r="L37" s="128" t="s">
        <v>205</v>
      </c>
    </row>
    <row r="38" ht="15.0" customHeight="1">
      <c r="A38" s="125" t="s">
        <v>265</v>
      </c>
      <c r="B38" s="101" t="s">
        <v>299</v>
      </c>
      <c r="C38" s="101" t="s">
        <v>52</v>
      </c>
      <c r="D38" s="101" t="s">
        <v>296</v>
      </c>
      <c r="E38" s="101"/>
      <c r="F38" s="100" t="s">
        <v>270</v>
      </c>
      <c r="G38" s="101">
        <v>2.0</v>
      </c>
      <c r="H38" s="101">
        <v>1.0</v>
      </c>
      <c r="I38" s="101">
        <v>2.0</v>
      </c>
      <c r="J38" s="129">
        <v>25.0</v>
      </c>
      <c r="K38" s="103">
        <v>25.0</v>
      </c>
      <c r="L38" s="128" t="s">
        <v>205</v>
      </c>
    </row>
    <row r="39" ht="15.0" customHeight="1">
      <c r="A39" s="125" t="s">
        <v>265</v>
      </c>
      <c r="B39" s="101" t="s">
        <v>300</v>
      </c>
      <c r="C39" s="101" t="s">
        <v>52</v>
      </c>
      <c r="D39" s="101" t="s">
        <v>296</v>
      </c>
      <c r="E39" s="101"/>
      <c r="F39" s="100" t="s">
        <v>270</v>
      </c>
      <c r="G39" s="101">
        <v>2.0</v>
      </c>
      <c r="H39" s="101">
        <v>1.0</v>
      </c>
      <c r="I39" s="101">
        <v>2.0</v>
      </c>
      <c r="J39" s="129">
        <v>25.0</v>
      </c>
      <c r="K39" s="103">
        <v>25.0</v>
      </c>
      <c r="L39" s="128" t="s">
        <v>205</v>
      </c>
    </row>
    <row r="40" ht="15.0" customHeight="1">
      <c r="A40" s="125" t="s">
        <v>252</v>
      </c>
      <c r="B40" s="101" t="s">
        <v>301</v>
      </c>
      <c r="C40" s="101" t="s">
        <v>52</v>
      </c>
      <c r="D40" s="101" t="s">
        <v>302</v>
      </c>
      <c r="E40" s="101"/>
      <c r="F40" s="100" t="s">
        <v>270</v>
      </c>
      <c r="G40" s="101">
        <v>1.0</v>
      </c>
      <c r="H40" s="101">
        <v>1.0</v>
      </c>
      <c r="I40" s="101">
        <v>1.0</v>
      </c>
      <c r="J40" s="129">
        <v>50.0</v>
      </c>
      <c r="K40" s="103">
        <v>50.0</v>
      </c>
      <c r="L40" s="128" t="s">
        <v>205</v>
      </c>
    </row>
    <row r="41" ht="15.0" customHeight="1">
      <c r="A41" s="125" t="s">
        <v>252</v>
      </c>
      <c r="B41" s="101" t="s">
        <v>268</v>
      </c>
      <c r="C41" s="101" t="s">
        <v>52</v>
      </c>
      <c r="D41" s="101" t="s">
        <v>302</v>
      </c>
      <c r="E41" s="101"/>
      <c r="F41" s="100" t="s">
        <v>270</v>
      </c>
      <c r="G41" s="101">
        <v>1.0</v>
      </c>
      <c r="H41" s="101">
        <v>1.0</v>
      </c>
      <c r="I41" s="101">
        <v>1.0</v>
      </c>
      <c r="J41" s="129">
        <v>50.0</v>
      </c>
      <c r="K41" s="103">
        <v>50.0</v>
      </c>
      <c r="L41" s="128" t="s">
        <v>205</v>
      </c>
    </row>
    <row r="42" ht="15.0" customHeight="1">
      <c r="A42" s="125" t="s">
        <v>252</v>
      </c>
      <c r="B42" s="101" t="s">
        <v>303</v>
      </c>
      <c r="C42" s="101" t="s">
        <v>52</v>
      </c>
      <c r="D42" s="101" t="s">
        <v>304</v>
      </c>
      <c r="E42" s="126" t="s">
        <v>305</v>
      </c>
      <c r="F42" s="100" t="s">
        <v>270</v>
      </c>
      <c r="G42" s="101">
        <v>1.0</v>
      </c>
      <c r="H42" s="101">
        <v>1.0</v>
      </c>
      <c r="I42" s="101">
        <v>1.0</v>
      </c>
      <c r="J42" s="129">
        <v>50.0</v>
      </c>
      <c r="K42" s="103">
        <v>50.0</v>
      </c>
      <c r="L42" s="128" t="s">
        <v>205</v>
      </c>
    </row>
    <row r="43" ht="15.0" customHeight="1">
      <c r="A43" s="125" t="s">
        <v>252</v>
      </c>
      <c r="B43" s="101" t="s">
        <v>303</v>
      </c>
      <c r="C43" s="101" t="s">
        <v>52</v>
      </c>
      <c r="D43" s="101" t="s">
        <v>306</v>
      </c>
      <c r="E43" s="126" t="s">
        <v>307</v>
      </c>
      <c r="F43" s="100" t="s">
        <v>308</v>
      </c>
      <c r="G43" s="101">
        <v>1.0</v>
      </c>
      <c r="H43" s="101">
        <v>1.0</v>
      </c>
      <c r="I43" s="101">
        <v>1.0</v>
      </c>
      <c r="J43" s="129">
        <v>50.0</v>
      </c>
      <c r="K43" s="103">
        <v>50.0</v>
      </c>
      <c r="L43" s="128" t="s">
        <v>205</v>
      </c>
    </row>
    <row r="44" ht="15.0" customHeight="1">
      <c r="A44" s="125" t="s">
        <v>252</v>
      </c>
      <c r="B44" s="101" t="s">
        <v>303</v>
      </c>
      <c r="C44" s="101" t="s">
        <v>52</v>
      </c>
      <c r="D44" s="101" t="s">
        <v>309</v>
      </c>
      <c r="E44" s="126" t="s">
        <v>307</v>
      </c>
      <c r="F44" s="100" t="s">
        <v>308</v>
      </c>
      <c r="G44" s="101">
        <v>1.0</v>
      </c>
      <c r="H44" s="101">
        <v>1.0</v>
      </c>
      <c r="I44" s="101">
        <v>1.0</v>
      </c>
      <c r="J44" s="129">
        <v>50.0</v>
      </c>
      <c r="K44" s="103">
        <v>50.0</v>
      </c>
      <c r="L44" s="128" t="s">
        <v>205</v>
      </c>
    </row>
    <row r="45" ht="15.0" customHeight="1">
      <c r="A45" s="125" t="s">
        <v>252</v>
      </c>
      <c r="B45" s="101" t="s">
        <v>310</v>
      </c>
      <c r="C45" s="101" t="s">
        <v>52</v>
      </c>
      <c r="D45" s="101" t="s">
        <v>309</v>
      </c>
      <c r="E45" s="126" t="s">
        <v>307</v>
      </c>
      <c r="F45" s="100" t="s">
        <v>308</v>
      </c>
      <c r="G45" s="101">
        <v>1.0</v>
      </c>
      <c r="H45" s="101">
        <v>1.0</v>
      </c>
      <c r="I45" s="101">
        <v>1.0</v>
      </c>
      <c r="J45" s="129">
        <v>50.0</v>
      </c>
      <c r="K45" s="103">
        <v>50.0</v>
      </c>
      <c r="L45" s="128" t="s">
        <v>205</v>
      </c>
    </row>
    <row r="46" ht="15.0" customHeight="1">
      <c r="A46" s="125" t="s">
        <v>252</v>
      </c>
      <c r="B46" s="101" t="s">
        <v>311</v>
      </c>
      <c r="C46" s="101" t="s">
        <v>52</v>
      </c>
      <c r="D46" s="101" t="s">
        <v>309</v>
      </c>
      <c r="E46" s="101" t="s">
        <v>307</v>
      </c>
      <c r="F46" s="100" t="s">
        <v>308</v>
      </c>
      <c r="G46" s="101">
        <v>1.0</v>
      </c>
      <c r="H46" s="101">
        <v>1.0</v>
      </c>
      <c r="I46" s="101">
        <v>1.0</v>
      </c>
      <c r="J46" s="132">
        <v>50.0</v>
      </c>
      <c r="K46" s="103">
        <v>50.0</v>
      </c>
      <c r="L46" s="128" t="s">
        <v>205</v>
      </c>
    </row>
    <row r="47" ht="15.0" customHeight="1">
      <c r="A47" s="125" t="s">
        <v>252</v>
      </c>
      <c r="B47" s="101" t="s">
        <v>303</v>
      </c>
      <c r="C47" s="101" t="s">
        <v>52</v>
      </c>
      <c r="D47" s="101" t="s">
        <v>312</v>
      </c>
      <c r="E47" s="126" t="s">
        <v>313</v>
      </c>
      <c r="F47" s="100" t="s">
        <v>282</v>
      </c>
      <c r="G47" s="101">
        <v>1.0</v>
      </c>
      <c r="H47" s="101">
        <v>1.0</v>
      </c>
      <c r="I47" s="101">
        <v>1.0</v>
      </c>
      <c r="J47" s="132">
        <v>50.0</v>
      </c>
      <c r="K47" s="103">
        <v>50.0</v>
      </c>
      <c r="L47" s="128" t="s">
        <v>205</v>
      </c>
    </row>
    <row r="48" ht="15.0" customHeight="1">
      <c r="A48" s="125" t="s">
        <v>252</v>
      </c>
      <c r="B48" s="101" t="s">
        <v>314</v>
      </c>
      <c r="C48" s="101" t="s">
        <v>52</v>
      </c>
      <c r="D48" s="101" t="s">
        <v>312</v>
      </c>
      <c r="E48" s="101" t="s">
        <v>313</v>
      </c>
      <c r="F48" s="100" t="s">
        <v>282</v>
      </c>
      <c r="G48" s="101">
        <v>1.0</v>
      </c>
      <c r="H48" s="101">
        <v>1.0</v>
      </c>
      <c r="I48" s="101">
        <v>1.0</v>
      </c>
      <c r="J48" s="132">
        <v>50.0</v>
      </c>
      <c r="K48" s="103">
        <v>50.0</v>
      </c>
      <c r="L48" s="128" t="s">
        <v>205</v>
      </c>
    </row>
    <row r="49" ht="15.0" customHeight="1">
      <c r="A49" s="125" t="s">
        <v>252</v>
      </c>
      <c r="B49" s="101" t="s">
        <v>277</v>
      </c>
      <c r="C49" s="101" t="s">
        <v>52</v>
      </c>
      <c r="D49" s="101" t="s">
        <v>315</v>
      </c>
      <c r="E49" s="126" t="s">
        <v>316</v>
      </c>
      <c r="F49" s="100" t="s">
        <v>273</v>
      </c>
      <c r="G49" s="101">
        <v>1.0</v>
      </c>
      <c r="H49" s="101">
        <v>1.0</v>
      </c>
      <c r="I49" s="101">
        <v>1.0</v>
      </c>
      <c r="J49" s="132">
        <v>50.0</v>
      </c>
      <c r="K49" s="103">
        <v>50.0</v>
      </c>
      <c r="L49" s="128" t="s">
        <v>205</v>
      </c>
    </row>
    <row r="50" ht="15.0" customHeight="1">
      <c r="A50" s="133" t="s">
        <v>317</v>
      </c>
      <c r="B50" s="130" t="s">
        <v>318</v>
      </c>
      <c r="C50" s="134" t="s">
        <v>52</v>
      </c>
      <c r="D50" s="130" t="s">
        <v>319</v>
      </c>
      <c r="E50" s="130"/>
      <c r="F50" s="135" t="s">
        <v>320</v>
      </c>
      <c r="G50" s="130">
        <v>1.0</v>
      </c>
      <c r="H50" s="130">
        <v>1.0</v>
      </c>
      <c r="I50" s="130">
        <v>1.0</v>
      </c>
      <c r="J50" s="136">
        <v>50.0</v>
      </c>
      <c r="K50" s="137">
        <v>50.0</v>
      </c>
      <c r="L50" s="128" t="s">
        <v>205</v>
      </c>
    </row>
    <row r="51" ht="15.0" customHeight="1">
      <c r="A51" s="133" t="s">
        <v>317</v>
      </c>
      <c r="B51" s="130" t="s">
        <v>277</v>
      </c>
      <c r="C51" s="134" t="s">
        <v>52</v>
      </c>
      <c r="D51" s="130" t="s">
        <v>321</v>
      </c>
      <c r="E51" s="126" t="s">
        <v>322</v>
      </c>
      <c r="F51" s="135" t="s">
        <v>273</v>
      </c>
      <c r="G51" s="130">
        <v>1.0</v>
      </c>
      <c r="H51" s="130">
        <v>1.0</v>
      </c>
      <c r="I51" s="130">
        <v>1.0</v>
      </c>
      <c r="J51" s="136">
        <v>50.0</v>
      </c>
      <c r="K51" s="137">
        <v>50.0</v>
      </c>
      <c r="L51" s="128" t="s">
        <v>205</v>
      </c>
    </row>
    <row r="52" ht="15.0" customHeight="1">
      <c r="A52" s="133" t="s">
        <v>317</v>
      </c>
      <c r="B52" s="130" t="s">
        <v>303</v>
      </c>
      <c r="C52" s="134" t="s">
        <v>52</v>
      </c>
      <c r="D52" s="130" t="s">
        <v>323</v>
      </c>
      <c r="E52" s="126" t="s">
        <v>324</v>
      </c>
      <c r="F52" s="135" t="s">
        <v>282</v>
      </c>
      <c r="G52" s="130">
        <v>1.0</v>
      </c>
      <c r="H52" s="130">
        <v>1.0</v>
      </c>
      <c r="I52" s="130">
        <v>1.0</v>
      </c>
      <c r="J52" s="136">
        <v>50.0</v>
      </c>
      <c r="K52" s="137">
        <v>50.0</v>
      </c>
      <c r="L52" s="128" t="s">
        <v>205</v>
      </c>
    </row>
    <row r="53" ht="15.0" customHeight="1">
      <c r="A53" s="125" t="s">
        <v>325</v>
      </c>
      <c r="B53" s="99" t="s">
        <v>326</v>
      </c>
      <c r="C53" s="101" t="s">
        <v>327</v>
      </c>
      <c r="D53" s="101" t="s">
        <v>328</v>
      </c>
      <c r="E53" s="126" t="s">
        <v>329</v>
      </c>
      <c r="F53" s="101" t="s">
        <v>330</v>
      </c>
      <c r="G53" s="127">
        <v>1.0</v>
      </c>
      <c r="H53" s="127">
        <v>1.0</v>
      </c>
      <c r="I53" s="127">
        <v>1.0</v>
      </c>
      <c r="J53" s="127">
        <v>50.0</v>
      </c>
      <c r="K53" s="101" t="s">
        <v>331</v>
      </c>
      <c r="L53" s="128" t="s">
        <v>54</v>
      </c>
    </row>
    <row r="54" ht="15.0" customHeight="1">
      <c r="A54" s="98" t="s">
        <v>325</v>
      </c>
      <c r="B54" s="101" t="s">
        <v>332</v>
      </c>
      <c r="C54" s="99" t="s">
        <v>327</v>
      </c>
      <c r="D54" s="101" t="s">
        <v>328</v>
      </c>
      <c r="E54" s="126" t="s">
        <v>329</v>
      </c>
      <c r="F54" s="100" t="s">
        <v>330</v>
      </c>
      <c r="G54" s="101">
        <v>1.0</v>
      </c>
      <c r="H54" s="101">
        <v>1.0</v>
      </c>
      <c r="I54" s="101">
        <v>1.0</v>
      </c>
      <c r="J54" s="129">
        <v>50.0</v>
      </c>
      <c r="K54" s="103">
        <v>50.0</v>
      </c>
      <c r="L54" s="128" t="s">
        <v>54</v>
      </c>
    </row>
    <row r="55" ht="15.0" customHeight="1">
      <c r="A55" s="125" t="s">
        <v>325</v>
      </c>
      <c r="B55" s="99" t="s">
        <v>333</v>
      </c>
      <c r="C55" s="99" t="s">
        <v>327</v>
      </c>
      <c r="D55" s="101" t="s">
        <v>334</v>
      </c>
      <c r="E55" s="126" t="s">
        <v>335</v>
      </c>
      <c r="F55" s="100" t="s">
        <v>336</v>
      </c>
      <c r="G55" s="101">
        <v>1.0</v>
      </c>
      <c r="H55" s="101">
        <v>1.0</v>
      </c>
      <c r="I55" s="101">
        <v>1.0</v>
      </c>
      <c r="J55" s="129">
        <v>50.0</v>
      </c>
      <c r="K55" s="103">
        <v>50.0</v>
      </c>
      <c r="L55" s="128" t="s">
        <v>54</v>
      </c>
    </row>
    <row r="56" ht="15.0" customHeight="1">
      <c r="A56" s="125" t="s">
        <v>325</v>
      </c>
      <c r="B56" s="101" t="s">
        <v>337</v>
      </c>
      <c r="C56" s="101" t="s">
        <v>327</v>
      </c>
      <c r="D56" s="101" t="s">
        <v>334</v>
      </c>
      <c r="E56" s="101" t="s">
        <v>335</v>
      </c>
      <c r="F56" s="100" t="s">
        <v>336</v>
      </c>
      <c r="G56" s="101">
        <v>1.0</v>
      </c>
      <c r="H56" s="101">
        <v>1.0</v>
      </c>
      <c r="I56" s="101">
        <v>1.0</v>
      </c>
      <c r="J56" s="129">
        <v>50.0</v>
      </c>
      <c r="K56" s="103">
        <v>50.0</v>
      </c>
      <c r="L56" s="128" t="s">
        <v>54</v>
      </c>
    </row>
    <row r="57" ht="15.0" customHeight="1">
      <c r="A57" s="125" t="s">
        <v>325</v>
      </c>
      <c r="B57" s="101" t="s">
        <v>338</v>
      </c>
      <c r="C57" s="101" t="s">
        <v>327</v>
      </c>
      <c r="D57" s="101" t="s">
        <v>339</v>
      </c>
      <c r="E57" s="101" t="s">
        <v>340</v>
      </c>
      <c r="F57" s="100" t="s">
        <v>341</v>
      </c>
      <c r="G57" s="101">
        <v>1.0</v>
      </c>
      <c r="H57" s="101">
        <v>1.0</v>
      </c>
      <c r="I57" s="101">
        <v>1.0</v>
      </c>
      <c r="J57" s="129">
        <v>50.0</v>
      </c>
      <c r="K57" s="103">
        <v>50.0</v>
      </c>
      <c r="L57" s="128" t="s">
        <v>54</v>
      </c>
    </row>
    <row r="58" ht="15.0" customHeight="1">
      <c r="A58" s="125" t="s">
        <v>325</v>
      </c>
      <c r="B58" s="101" t="s">
        <v>342</v>
      </c>
      <c r="C58" s="101" t="s">
        <v>327</v>
      </c>
      <c r="D58" s="101" t="s">
        <v>343</v>
      </c>
      <c r="E58" s="101" t="s">
        <v>344</v>
      </c>
      <c r="F58" s="100" t="s">
        <v>330</v>
      </c>
      <c r="G58" s="101">
        <v>1.0</v>
      </c>
      <c r="H58" s="101">
        <v>1.0</v>
      </c>
      <c r="I58" s="101">
        <v>1.0</v>
      </c>
      <c r="J58" s="129">
        <v>50.0</v>
      </c>
      <c r="K58" s="103">
        <v>50.0</v>
      </c>
      <c r="L58" s="128" t="s">
        <v>54</v>
      </c>
    </row>
    <row r="59" ht="15.0" customHeight="1">
      <c r="A59" s="125" t="s">
        <v>325</v>
      </c>
      <c r="B59" s="101" t="s">
        <v>345</v>
      </c>
      <c r="C59" s="101" t="s">
        <v>327</v>
      </c>
      <c r="D59" s="101" t="s">
        <v>343</v>
      </c>
      <c r="E59" s="101" t="s">
        <v>344</v>
      </c>
      <c r="F59" s="100" t="s">
        <v>330</v>
      </c>
      <c r="G59" s="101">
        <v>1.0</v>
      </c>
      <c r="H59" s="101">
        <v>1.0</v>
      </c>
      <c r="I59" s="101">
        <v>1.0</v>
      </c>
      <c r="J59" s="129">
        <v>50.0</v>
      </c>
      <c r="K59" s="103">
        <v>50.0</v>
      </c>
      <c r="L59" s="128" t="s">
        <v>54</v>
      </c>
    </row>
    <row r="60" ht="15.0" customHeight="1">
      <c r="A60" s="125" t="s">
        <v>325</v>
      </c>
      <c r="B60" s="101" t="s">
        <v>346</v>
      </c>
      <c r="C60" s="101" t="s">
        <v>327</v>
      </c>
      <c r="D60" s="101" t="s">
        <v>343</v>
      </c>
      <c r="E60" s="101" t="s">
        <v>344</v>
      </c>
      <c r="F60" s="100" t="s">
        <v>330</v>
      </c>
      <c r="G60" s="101">
        <v>1.0</v>
      </c>
      <c r="H60" s="101">
        <v>1.0</v>
      </c>
      <c r="I60" s="101">
        <v>1.0</v>
      </c>
      <c r="J60" s="129">
        <v>50.0</v>
      </c>
      <c r="K60" s="103">
        <v>50.0</v>
      </c>
      <c r="L60" s="128" t="s">
        <v>54</v>
      </c>
    </row>
    <row r="61" ht="15.0" customHeight="1">
      <c r="A61" s="125" t="s">
        <v>325</v>
      </c>
      <c r="B61" s="101" t="s">
        <v>347</v>
      </c>
      <c r="C61" s="101" t="s">
        <v>327</v>
      </c>
      <c r="D61" s="101" t="s">
        <v>343</v>
      </c>
      <c r="E61" s="101" t="s">
        <v>344</v>
      </c>
      <c r="F61" s="100" t="s">
        <v>330</v>
      </c>
      <c r="G61" s="101">
        <v>1.0</v>
      </c>
      <c r="H61" s="101">
        <v>1.0</v>
      </c>
      <c r="I61" s="101">
        <v>1.0</v>
      </c>
      <c r="J61" s="129">
        <v>50.0</v>
      </c>
      <c r="K61" s="103">
        <v>50.0</v>
      </c>
      <c r="L61" s="128" t="s">
        <v>54</v>
      </c>
    </row>
    <row r="62" ht="15.0" customHeight="1">
      <c r="A62" s="125" t="s">
        <v>325</v>
      </c>
      <c r="B62" s="101" t="s">
        <v>347</v>
      </c>
      <c r="C62" s="101" t="s">
        <v>327</v>
      </c>
      <c r="D62" s="101" t="s">
        <v>348</v>
      </c>
      <c r="E62" s="101" t="s">
        <v>349</v>
      </c>
      <c r="F62" s="100" t="s">
        <v>308</v>
      </c>
      <c r="G62" s="101">
        <v>1.0</v>
      </c>
      <c r="H62" s="101">
        <v>1.0</v>
      </c>
      <c r="I62" s="101">
        <v>1.0</v>
      </c>
      <c r="J62" s="129">
        <v>50.0</v>
      </c>
      <c r="K62" s="103">
        <v>50.0</v>
      </c>
      <c r="L62" s="128" t="s">
        <v>54</v>
      </c>
    </row>
    <row r="63" ht="15.0" customHeight="1">
      <c r="A63" s="125" t="s">
        <v>325</v>
      </c>
      <c r="B63" s="101" t="s">
        <v>350</v>
      </c>
      <c r="C63" s="101" t="s">
        <v>327</v>
      </c>
      <c r="D63" s="101" t="s">
        <v>351</v>
      </c>
      <c r="E63" s="126" t="s">
        <v>352</v>
      </c>
      <c r="F63" s="100" t="s">
        <v>308</v>
      </c>
      <c r="G63" s="101">
        <v>1.0</v>
      </c>
      <c r="H63" s="101">
        <v>1.0</v>
      </c>
      <c r="I63" s="101">
        <v>1.0</v>
      </c>
      <c r="J63" s="129">
        <v>50.0</v>
      </c>
      <c r="K63" s="103">
        <v>50.0</v>
      </c>
      <c r="L63" s="128" t="s">
        <v>54</v>
      </c>
    </row>
    <row r="64" ht="15.0" customHeight="1">
      <c r="A64" s="125" t="s">
        <v>325</v>
      </c>
      <c r="B64" s="101" t="s">
        <v>353</v>
      </c>
      <c r="C64" s="101" t="s">
        <v>327</v>
      </c>
      <c r="D64" s="101" t="s">
        <v>354</v>
      </c>
      <c r="E64" s="126" t="s">
        <v>355</v>
      </c>
      <c r="F64" s="100" t="s">
        <v>356</v>
      </c>
      <c r="G64" s="101">
        <v>1.0</v>
      </c>
      <c r="H64" s="101">
        <v>1.0</v>
      </c>
      <c r="I64" s="101">
        <v>1.0</v>
      </c>
      <c r="J64" s="129">
        <v>50.0</v>
      </c>
      <c r="K64" s="103">
        <v>50.0</v>
      </c>
      <c r="L64" s="128" t="s">
        <v>54</v>
      </c>
    </row>
    <row r="65" ht="15.0" customHeight="1">
      <c r="A65" s="125" t="s">
        <v>325</v>
      </c>
      <c r="B65" s="101" t="s">
        <v>357</v>
      </c>
      <c r="C65" s="101" t="s">
        <v>327</v>
      </c>
      <c r="D65" s="101" t="s">
        <v>358</v>
      </c>
      <c r="E65" s="126" t="s">
        <v>359</v>
      </c>
      <c r="F65" s="100" t="s">
        <v>360</v>
      </c>
      <c r="G65" s="101">
        <v>1.0</v>
      </c>
      <c r="H65" s="101">
        <v>1.0</v>
      </c>
      <c r="I65" s="101">
        <v>1.0</v>
      </c>
      <c r="J65" s="129">
        <v>50.0</v>
      </c>
      <c r="K65" s="103">
        <v>50.0</v>
      </c>
      <c r="L65" s="128" t="s">
        <v>54</v>
      </c>
    </row>
    <row r="66" ht="15.0" customHeight="1">
      <c r="A66" s="125" t="s">
        <v>325</v>
      </c>
      <c r="B66" s="101" t="s">
        <v>361</v>
      </c>
      <c r="C66" s="101" t="s">
        <v>327</v>
      </c>
      <c r="D66" s="101" t="s">
        <v>358</v>
      </c>
      <c r="E66" s="126" t="s">
        <v>359</v>
      </c>
      <c r="F66" s="100" t="s">
        <v>360</v>
      </c>
      <c r="G66" s="101">
        <v>1.0</v>
      </c>
      <c r="H66" s="101">
        <v>1.0</v>
      </c>
      <c r="I66" s="101">
        <v>1.0</v>
      </c>
      <c r="J66" s="129">
        <v>50.0</v>
      </c>
      <c r="K66" s="103">
        <v>50.0</v>
      </c>
      <c r="L66" s="128" t="s">
        <v>54</v>
      </c>
    </row>
    <row r="67" ht="15.0" customHeight="1">
      <c r="A67" s="125" t="s">
        <v>325</v>
      </c>
      <c r="B67" s="101" t="s">
        <v>362</v>
      </c>
      <c r="C67" s="101" t="s">
        <v>327</v>
      </c>
      <c r="D67" s="101" t="s">
        <v>363</v>
      </c>
      <c r="E67" s="101" t="s">
        <v>364</v>
      </c>
      <c r="F67" s="100" t="s">
        <v>341</v>
      </c>
      <c r="G67" s="101">
        <v>1.0</v>
      </c>
      <c r="H67" s="101">
        <v>1.0</v>
      </c>
      <c r="I67" s="101">
        <v>1.0</v>
      </c>
      <c r="J67" s="129">
        <v>50.0</v>
      </c>
      <c r="K67" s="103">
        <v>50.0</v>
      </c>
      <c r="L67" s="128" t="s">
        <v>54</v>
      </c>
    </row>
    <row r="68" ht="15.0" customHeight="1">
      <c r="A68" s="125" t="s">
        <v>325</v>
      </c>
      <c r="B68" s="101" t="s">
        <v>365</v>
      </c>
      <c r="C68" s="101" t="s">
        <v>327</v>
      </c>
      <c r="D68" s="101" t="s">
        <v>363</v>
      </c>
      <c r="E68" s="101" t="s">
        <v>363</v>
      </c>
      <c r="F68" s="100" t="s">
        <v>341</v>
      </c>
      <c r="G68" s="101">
        <v>1.0</v>
      </c>
      <c r="H68" s="101">
        <v>1.0</v>
      </c>
      <c r="I68" s="101">
        <v>1.0</v>
      </c>
      <c r="J68" s="129">
        <v>50.0</v>
      </c>
      <c r="K68" s="103">
        <v>50.0</v>
      </c>
      <c r="L68" s="128" t="s">
        <v>54</v>
      </c>
    </row>
    <row r="69" ht="15.0" customHeight="1">
      <c r="A69" s="125" t="s">
        <v>325</v>
      </c>
      <c r="B69" s="101" t="s">
        <v>366</v>
      </c>
      <c r="C69" s="101" t="s">
        <v>327</v>
      </c>
      <c r="D69" s="101" t="s">
        <v>367</v>
      </c>
      <c r="E69" s="126" t="s">
        <v>368</v>
      </c>
      <c r="F69" s="100" t="s">
        <v>369</v>
      </c>
      <c r="G69" s="101">
        <v>1.0</v>
      </c>
      <c r="H69" s="101">
        <v>1.0</v>
      </c>
      <c r="I69" s="101">
        <v>1.0</v>
      </c>
      <c r="J69" s="129">
        <v>50.0</v>
      </c>
      <c r="K69" s="103">
        <v>50.0</v>
      </c>
      <c r="L69" s="128" t="s">
        <v>54</v>
      </c>
    </row>
    <row r="70" ht="15.0" customHeight="1">
      <c r="A70" s="125" t="s">
        <v>370</v>
      </c>
      <c r="B70" s="101" t="s">
        <v>371</v>
      </c>
      <c r="C70" s="101" t="s">
        <v>52</v>
      </c>
      <c r="D70" s="101"/>
      <c r="E70" s="126" t="s">
        <v>372</v>
      </c>
      <c r="F70" s="101" t="s">
        <v>373</v>
      </c>
      <c r="G70" s="127">
        <v>1.0</v>
      </c>
      <c r="H70" s="127">
        <v>1.0</v>
      </c>
      <c r="I70" s="127">
        <v>1.0</v>
      </c>
      <c r="J70" s="127">
        <v>50.0</v>
      </c>
      <c r="K70" s="101">
        <v>50.0</v>
      </c>
      <c r="L70" s="128" t="s">
        <v>374</v>
      </c>
    </row>
    <row r="71" ht="15.0" customHeight="1">
      <c r="A71" s="98" t="s">
        <v>370</v>
      </c>
      <c r="B71" s="127" t="s">
        <v>375</v>
      </c>
      <c r="C71" s="99" t="s">
        <v>52</v>
      </c>
      <c r="D71" s="127" t="s">
        <v>376</v>
      </c>
      <c r="E71" s="126" t="s">
        <v>377</v>
      </c>
      <c r="F71" s="100" t="s">
        <v>378</v>
      </c>
      <c r="G71" s="101">
        <v>1.0</v>
      </c>
      <c r="H71" s="101">
        <v>1.0</v>
      </c>
      <c r="I71" s="101">
        <v>1.0</v>
      </c>
      <c r="J71" s="129">
        <v>50.0</v>
      </c>
      <c r="K71" s="103">
        <v>50.0</v>
      </c>
      <c r="L71" s="128" t="s">
        <v>374</v>
      </c>
    </row>
    <row r="72" ht="15.0" customHeight="1">
      <c r="A72" s="125" t="s">
        <v>379</v>
      </c>
      <c r="B72" s="99" t="s">
        <v>380</v>
      </c>
      <c r="C72" s="101" t="s">
        <v>52</v>
      </c>
      <c r="D72" s="101" t="s">
        <v>381</v>
      </c>
      <c r="E72" s="126" t="s">
        <v>382</v>
      </c>
      <c r="F72" s="101" t="s">
        <v>383</v>
      </c>
      <c r="G72" s="127"/>
      <c r="H72" s="127">
        <v>1.0</v>
      </c>
      <c r="I72" s="127">
        <v>1.0</v>
      </c>
      <c r="J72" s="127">
        <v>50.0</v>
      </c>
      <c r="K72" s="101">
        <v>50.0</v>
      </c>
      <c r="L72" s="138" t="s">
        <v>384</v>
      </c>
    </row>
    <row r="73" ht="15.0" customHeight="1">
      <c r="A73" s="125" t="s">
        <v>385</v>
      </c>
      <c r="B73" s="99" t="s">
        <v>386</v>
      </c>
      <c r="C73" s="101" t="s">
        <v>52</v>
      </c>
      <c r="D73" s="101" t="s">
        <v>387</v>
      </c>
      <c r="E73" s="101" t="s">
        <v>388</v>
      </c>
      <c r="F73" s="101" t="s">
        <v>389</v>
      </c>
      <c r="G73" s="127">
        <v>1.0</v>
      </c>
      <c r="H73" s="127">
        <v>1.0</v>
      </c>
      <c r="I73" s="127">
        <v>1.0</v>
      </c>
      <c r="J73" s="127">
        <v>50.0</v>
      </c>
      <c r="K73" s="101">
        <v>50.0</v>
      </c>
      <c r="L73" s="138" t="s">
        <v>390</v>
      </c>
    </row>
    <row r="74" ht="15.0" customHeight="1">
      <c r="A74" s="125" t="s">
        <v>391</v>
      </c>
      <c r="B74" s="99" t="s">
        <v>392</v>
      </c>
      <c r="C74" s="101" t="s">
        <v>76</v>
      </c>
      <c r="D74" s="101" t="s">
        <v>393</v>
      </c>
      <c r="E74" s="101" t="s">
        <v>394</v>
      </c>
      <c r="F74" s="101" t="s">
        <v>395</v>
      </c>
      <c r="G74" s="101"/>
      <c r="H74" s="101"/>
      <c r="I74" s="101">
        <v>2.0</v>
      </c>
      <c r="J74" s="129">
        <v>50.0</v>
      </c>
      <c r="K74" s="103">
        <v>25.0</v>
      </c>
      <c r="L74" s="128" t="s">
        <v>396</v>
      </c>
    </row>
    <row r="75" ht="15.0" customHeight="1">
      <c r="A75" s="125" t="s">
        <v>391</v>
      </c>
      <c r="B75" s="99" t="s">
        <v>397</v>
      </c>
      <c r="C75" s="101" t="s">
        <v>76</v>
      </c>
      <c r="D75" s="101" t="s">
        <v>398</v>
      </c>
      <c r="E75" s="101" t="s">
        <v>394</v>
      </c>
      <c r="F75" s="101" t="s">
        <v>395</v>
      </c>
      <c r="G75" s="101"/>
      <c r="H75" s="101"/>
      <c r="I75" s="101">
        <v>2.0</v>
      </c>
      <c r="J75" s="129">
        <v>50.0</v>
      </c>
      <c r="K75" s="103">
        <v>25.0</v>
      </c>
      <c r="L75" s="128" t="s">
        <v>396</v>
      </c>
    </row>
    <row r="76" ht="15.0" customHeight="1">
      <c r="A76" s="125" t="s">
        <v>75</v>
      </c>
      <c r="B76" s="101" t="s">
        <v>399</v>
      </c>
      <c r="C76" s="101"/>
      <c r="D76" s="101" t="s">
        <v>400</v>
      </c>
      <c r="E76" s="101" t="s">
        <v>401</v>
      </c>
      <c r="F76" s="101" t="s">
        <v>308</v>
      </c>
      <c r="G76" s="127">
        <v>1.0</v>
      </c>
      <c r="H76" s="127">
        <v>1.0</v>
      </c>
      <c r="I76" s="127">
        <v>1.0</v>
      </c>
      <c r="J76" s="127">
        <v>50.0</v>
      </c>
      <c r="K76" s="101">
        <v>50.0</v>
      </c>
      <c r="L76" s="138" t="s">
        <v>75</v>
      </c>
    </row>
    <row r="77" ht="15.0" customHeight="1">
      <c r="A77" s="125" t="s">
        <v>75</v>
      </c>
      <c r="B77" s="101" t="s">
        <v>399</v>
      </c>
      <c r="C77" s="99"/>
      <c r="D77" s="101" t="s">
        <v>402</v>
      </c>
      <c r="E77" s="101" t="s">
        <v>403</v>
      </c>
      <c r="F77" s="100" t="s">
        <v>404</v>
      </c>
      <c r="G77" s="101">
        <v>1.0</v>
      </c>
      <c r="H77" s="101">
        <v>1.0</v>
      </c>
      <c r="I77" s="101">
        <v>1.0</v>
      </c>
      <c r="J77" s="129">
        <v>50.0</v>
      </c>
      <c r="K77" s="103">
        <v>50.0</v>
      </c>
      <c r="L77" s="138" t="s">
        <v>75</v>
      </c>
    </row>
    <row r="78" ht="15.75" customHeight="1">
      <c r="A78" s="92" t="s">
        <v>94</v>
      </c>
      <c r="B78" s="47"/>
      <c r="C78" s="1"/>
      <c r="D78" s="1"/>
      <c r="E78" s="1"/>
      <c r="F78" s="1"/>
      <c r="G78" s="1"/>
      <c r="H78" s="1"/>
      <c r="I78" s="1"/>
      <c r="J78" s="51"/>
      <c r="K78" s="139">
        <f>SUM(K16:K77)</f>
        <v>2850</v>
      </c>
    </row>
    <row r="79" ht="15.75" customHeight="1">
      <c r="A79" s="92"/>
      <c r="B79" s="47"/>
      <c r="C79" s="1"/>
      <c r="D79" s="1"/>
      <c r="E79" s="1"/>
      <c r="F79" s="1"/>
      <c r="G79" s="1"/>
      <c r="H79" s="1"/>
      <c r="I79" s="1"/>
      <c r="J79" s="1"/>
      <c r="K79" s="92"/>
    </row>
    <row r="80" ht="15.75" customHeight="1">
      <c r="A80" s="94" t="s">
        <v>187</v>
      </c>
      <c r="B80" s="95"/>
      <c r="C80" s="95"/>
      <c r="D80" s="95"/>
      <c r="E80" s="95"/>
      <c r="F80" s="95"/>
      <c r="G80" s="95"/>
      <c r="H80" s="95"/>
      <c r="I80" s="95"/>
      <c r="J80" s="95"/>
      <c r="K80" s="96"/>
    </row>
    <row r="81" ht="15.75" customHeight="1">
      <c r="A81" s="46"/>
      <c r="B81" s="47"/>
      <c r="C81" s="1"/>
      <c r="D81" s="1"/>
      <c r="E81" s="1"/>
      <c r="F81" s="1"/>
      <c r="G81" s="1"/>
      <c r="H81" s="1"/>
      <c r="I81" s="1"/>
      <c r="J81" s="1"/>
      <c r="K81" s="46"/>
    </row>
    <row r="82" ht="15.75" customHeight="1">
      <c r="A82" s="46"/>
      <c r="B82" s="47"/>
      <c r="C82" s="1"/>
      <c r="D82" s="1"/>
      <c r="E82" s="1"/>
      <c r="F82" s="1"/>
      <c r="G82" s="1"/>
      <c r="H82" s="1"/>
      <c r="I82" s="1"/>
      <c r="J82" s="1"/>
      <c r="K82" s="46"/>
    </row>
    <row r="83" ht="15.75" customHeight="1">
      <c r="A83" s="46"/>
      <c r="B83" s="47"/>
      <c r="C83" s="1"/>
      <c r="D83" s="1"/>
      <c r="E83" s="1"/>
      <c r="F83" s="1"/>
      <c r="G83" s="1"/>
      <c r="H83" s="1"/>
      <c r="I83" s="1"/>
      <c r="J83" s="1"/>
      <c r="K83" s="1"/>
    </row>
    <row r="84" ht="15.75" customHeight="1">
      <c r="A84" s="140"/>
      <c r="B84" s="47"/>
      <c r="C84" s="1"/>
      <c r="D84" s="1"/>
      <c r="E84" s="1"/>
      <c r="F84" s="1"/>
      <c r="G84" s="1"/>
      <c r="H84" s="1"/>
      <c r="I84" s="1"/>
      <c r="J84" s="1"/>
      <c r="K84" s="1"/>
    </row>
    <row r="85" ht="15.75" customHeight="1">
      <c r="A85" s="46"/>
      <c r="B85" s="47"/>
      <c r="C85" s="1"/>
      <c r="D85" s="1"/>
      <c r="E85" s="1"/>
      <c r="F85" s="1"/>
      <c r="G85" s="1"/>
      <c r="H85" s="1"/>
      <c r="I85" s="1"/>
      <c r="J85" s="1"/>
      <c r="K85" s="1"/>
    </row>
    <row r="86" ht="15.75" customHeight="1">
      <c r="A86" s="46"/>
      <c r="B86" s="47"/>
      <c r="C86" s="1"/>
      <c r="D86" s="1"/>
      <c r="E86" s="1"/>
      <c r="F86" s="1"/>
      <c r="G86" s="1"/>
      <c r="H86" s="1"/>
      <c r="I86" s="1"/>
      <c r="J86" s="1"/>
      <c r="K86" s="1"/>
    </row>
    <row r="87" ht="15.75" customHeight="1">
      <c r="A87" s="46"/>
      <c r="B87" s="47"/>
      <c r="C87" s="1"/>
      <c r="D87" s="1"/>
      <c r="E87" s="1"/>
      <c r="F87" s="1"/>
      <c r="G87" s="1"/>
      <c r="H87" s="1"/>
      <c r="I87" s="1"/>
      <c r="J87" s="1"/>
      <c r="K87" s="1"/>
    </row>
    <row r="88" ht="15.75" customHeight="1">
      <c r="A88" s="46"/>
      <c r="B88" s="47"/>
      <c r="C88" s="1"/>
      <c r="D88" s="1"/>
      <c r="E88" s="1"/>
      <c r="F88" s="1"/>
      <c r="G88" s="1"/>
      <c r="H88" s="1"/>
      <c r="I88" s="1"/>
      <c r="J88" s="1"/>
      <c r="K88" s="1"/>
    </row>
    <row r="89" ht="15.75" customHeight="1">
      <c r="A89" s="46"/>
      <c r="B89" s="47"/>
      <c r="C89" s="1"/>
      <c r="D89" s="1"/>
      <c r="E89" s="1"/>
      <c r="F89" s="1"/>
      <c r="G89" s="1"/>
      <c r="H89" s="1"/>
      <c r="I89" s="1"/>
      <c r="J89" s="1"/>
      <c r="K89" s="1"/>
    </row>
    <row r="90" ht="15.75" customHeight="1">
      <c r="A90" s="46"/>
      <c r="B90" s="47"/>
      <c r="C90" s="1"/>
      <c r="D90" s="1"/>
      <c r="E90" s="1"/>
      <c r="F90" s="1"/>
      <c r="G90" s="1"/>
      <c r="H90" s="1"/>
      <c r="I90" s="1"/>
      <c r="J90" s="1"/>
      <c r="K90" s="1"/>
    </row>
    <row r="91" ht="15.75" customHeight="1">
      <c r="A91" s="46"/>
      <c r="B91" s="47"/>
      <c r="C91" s="1"/>
      <c r="D91" s="1"/>
      <c r="E91" s="1"/>
      <c r="F91" s="1"/>
      <c r="G91" s="1"/>
      <c r="H91" s="1"/>
      <c r="I91" s="1"/>
      <c r="J91" s="1"/>
      <c r="K91" s="1"/>
    </row>
    <row r="92" ht="15.75" customHeight="1">
      <c r="A92" s="46"/>
      <c r="B92" s="47"/>
      <c r="C92" s="1"/>
      <c r="D92" s="1"/>
      <c r="E92" s="1"/>
      <c r="F92" s="1"/>
      <c r="G92" s="1"/>
      <c r="H92" s="1"/>
      <c r="I92" s="1"/>
      <c r="J92" s="1"/>
      <c r="K92" s="1"/>
    </row>
    <row r="93" ht="15.75" customHeight="1">
      <c r="A93" s="46"/>
      <c r="B93" s="47"/>
      <c r="C93" s="1"/>
      <c r="D93" s="1"/>
      <c r="E93" s="1"/>
      <c r="F93" s="1"/>
      <c r="G93" s="1"/>
      <c r="H93" s="1"/>
      <c r="I93" s="1"/>
      <c r="J93" s="1"/>
      <c r="K93" s="1"/>
    </row>
    <row r="94" ht="15.75" customHeight="1">
      <c r="A94" s="46"/>
      <c r="B94" s="47"/>
      <c r="C94" s="1"/>
      <c r="D94" s="1"/>
      <c r="E94" s="1"/>
      <c r="F94" s="1"/>
      <c r="G94" s="1"/>
      <c r="H94" s="1"/>
      <c r="I94" s="1"/>
      <c r="J94" s="1"/>
      <c r="K94" s="1"/>
    </row>
    <row r="95" ht="15.75" customHeight="1">
      <c r="A95" s="46"/>
      <c r="B95" s="47"/>
      <c r="C95" s="1"/>
      <c r="D95" s="1"/>
      <c r="E95" s="1"/>
      <c r="F95" s="1"/>
      <c r="G95" s="1"/>
      <c r="H95" s="1"/>
      <c r="I95" s="1"/>
      <c r="J95" s="1"/>
      <c r="K95" s="1"/>
    </row>
    <row r="96" ht="15.75" customHeight="1">
      <c r="A96" s="46"/>
      <c r="B96" s="47"/>
      <c r="C96" s="1"/>
      <c r="D96" s="1"/>
      <c r="E96" s="1"/>
      <c r="F96" s="1"/>
      <c r="G96" s="1"/>
      <c r="H96" s="1"/>
      <c r="I96" s="1"/>
      <c r="J96" s="1"/>
      <c r="K96" s="1"/>
    </row>
    <row r="97" ht="15.75" customHeight="1">
      <c r="A97" s="46"/>
      <c r="B97" s="47"/>
      <c r="C97" s="1"/>
      <c r="D97" s="1"/>
      <c r="E97" s="1"/>
      <c r="F97" s="1"/>
      <c r="G97" s="1"/>
      <c r="H97" s="1"/>
      <c r="I97" s="1"/>
      <c r="J97" s="1"/>
      <c r="K97" s="1"/>
    </row>
    <row r="98" ht="15.75" customHeight="1">
      <c r="A98" s="46"/>
      <c r="B98" s="47"/>
      <c r="C98" s="1"/>
      <c r="D98" s="1"/>
      <c r="E98" s="1"/>
      <c r="F98" s="1"/>
      <c r="G98" s="1"/>
      <c r="H98" s="1"/>
      <c r="I98" s="1"/>
      <c r="J98" s="1"/>
      <c r="K98" s="1"/>
    </row>
    <row r="99" ht="15.75" customHeight="1">
      <c r="A99" s="46"/>
      <c r="B99" s="47"/>
      <c r="C99" s="1"/>
      <c r="D99" s="1"/>
      <c r="E99" s="1"/>
      <c r="F99" s="1"/>
      <c r="G99" s="1"/>
      <c r="H99" s="1"/>
      <c r="I99" s="1"/>
      <c r="J99" s="1"/>
      <c r="K99" s="1"/>
    </row>
    <row r="100" ht="15.75" customHeight="1">
      <c r="A100" s="46"/>
      <c r="B100" s="47"/>
      <c r="C100" s="1"/>
      <c r="D100" s="1"/>
      <c r="E100" s="1"/>
      <c r="F100" s="1"/>
      <c r="G100" s="1"/>
      <c r="H100" s="1"/>
      <c r="I100" s="1"/>
      <c r="J100" s="1"/>
      <c r="K100" s="1"/>
    </row>
    <row r="101" ht="15.75" customHeight="1">
      <c r="A101" s="46"/>
      <c r="B101" s="47"/>
      <c r="C101" s="1"/>
      <c r="D101" s="1"/>
      <c r="E101" s="1"/>
      <c r="F101" s="1"/>
      <c r="G101" s="1"/>
      <c r="H101" s="1"/>
      <c r="I101" s="1"/>
      <c r="J101" s="1"/>
      <c r="K101" s="1"/>
    </row>
    <row r="102" ht="15.75" customHeight="1">
      <c r="A102" s="46"/>
      <c r="B102" s="47"/>
      <c r="C102" s="1"/>
      <c r="D102" s="1"/>
      <c r="E102" s="1"/>
      <c r="F102" s="1"/>
      <c r="G102" s="1"/>
      <c r="H102" s="1"/>
      <c r="I102" s="1"/>
      <c r="J102" s="1"/>
      <c r="K102" s="1"/>
    </row>
    <row r="103" ht="15.75" customHeight="1">
      <c r="A103" s="46"/>
      <c r="B103" s="47"/>
      <c r="C103" s="1"/>
      <c r="D103" s="1"/>
      <c r="E103" s="1"/>
      <c r="F103" s="1"/>
      <c r="G103" s="1"/>
      <c r="H103" s="1"/>
      <c r="I103" s="1"/>
      <c r="J103" s="1"/>
      <c r="K103" s="1"/>
    </row>
    <row r="104" ht="15.75" customHeight="1">
      <c r="A104" s="46"/>
      <c r="B104" s="47"/>
      <c r="C104" s="1"/>
      <c r="D104" s="1"/>
      <c r="E104" s="1"/>
      <c r="F104" s="1"/>
      <c r="G104" s="1"/>
      <c r="H104" s="1"/>
      <c r="I104" s="1"/>
      <c r="J104" s="1"/>
      <c r="K104" s="1"/>
    </row>
    <row r="105" ht="15.75" customHeight="1">
      <c r="A105" s="46"/>
      <c r="B105" s="47"/>
      <c r="C105" s="1"/>
      <c r="D105" s="1"/>
      <c r="E105" s="1"/>
      <c r="F105" s="1"/>
      <c r="G105" s="1"/>
      <c r="H105" s="1"/>
      <c r="I105" s="1"/>
      <c r="J105" s="1"/>
      <c r="K105" s="1"/>
    </row>
    <row r="106" ht="15.75" customHeight="1">
      <c r="A106" s="46"/>
      <c r="B106" s="47"/>
      <c r="C106" s="1"/>
      <c r="D106" s="1"/>
      <c r="E106" s="1"/>
      <c r="F106" s="1"/>
      <c r="G106" s="1"/>
      <c r="H106" s="1"/>
      <c r="I106" s="1"/>
      <c r="J106" s="1"/>
      <c r="K106" s="1"/>
    </row>
    <row r="107" ht="15.75" customHeight="1">
      <c r="A107" s="46"/>
      <c r="B107" s="47"/>
      <c r="C107" s="1"/>
      <c r="D107" s="1"/>
      <c r="E107" s="1"/>
      <c r="F107" s="1"/>
      <c r="G107" s="1"/>
      <c r="H107" s="1"/>
      <c r="I107" s="1"/>
      <c r="J107" s="1"/>
      <c r="K107" s="1"/>
    </row>
    <row r="108" ht="15.75" customHeight="1">
      <c r="A108" s="46"/>
      <c r="B108" s="47"/>
      <c r="C108" s="1"/>
      <c r="D108" s="1"/>
      <c r="E108" s="1"/>
      <c r="F108" s="1"/>
      <c r="G108" s="1"/>
      <c r="H108" s="1"/>
      <c r="I108" s="1"/>
      <c r="J108" s="1"/>
      <c r="K108" s="1"/>
    </row>
    <row r="109" ht="15.75" customHeight="1">
      <c r="A109" s="46"/>
      <c r="B109" s="47"/>
      <c r="C109" s="1"/>
      <c r="D109" s="1"/>
      <c r="E109" s="1"/>
      <c r="F109" s="1"/>
      <c r="G109" s="1"/>
      <c r="H109" s="1"/>
      <c r="I109" s="1"/>
      <c r="J109" s="1"/>
      <c r="K109" s="1"/>
    </row>
    <row r="110" ht="15.75" customHeight="1">
      <c r="A110" s="46"/>
      <c r="B110" s="47"/>
      <c r="C110" s="1"/>
      <c r="D110" s="1"/>
      <c r="E110" s="1"/>
      <c r="F110" s="1"/>
      <c r="G110" s="1"/>
      <c r="H110" s="1"/>
      <c r="I110" s="1"/>
      <c r="J110" s="1"/>
      <c r="K110" s="1"/>
    </row>
    <row r="111" ht="15.75" customHeight="1">
      <c r="A111" s="46"/>
      <c r="B111" s="47"/>
      <c r="C111" s="1"/>
      <c r="D111" s="1"/>
      <c r="E111" s="1"/>
      <c r="F111" s="1"/>
      <c r="G111" s="1"/>
      <c r="H111" s="1"/>
      <c r="I111" s="1"/>
      <c r="J111" s="1"/>
      <c r="K111" s="1"/>
    </row>
    <row r="112" ht="15.75" customHeight="1">
      <c r="A112" s="46"/>
      <c r="B112" s="47"/>
      <c r="C112" s="1"/>
      <c r="D112" s="1"/>
      <c r="E112" s="1"/>
      <c r="F112" s="1"/>
      <c r="G112" s="1"/>
      <c r="H112" s="1"/>
      <c r="I112" s="1"/>
      <c r="J112" s="1"/>
      <c r="K112" s="1"/>
    </row>
    <row r="113" ht="15.75" customHeight="1">
      <c r="A113" s="46"/>
      <c r="B113" s="47"/>
      <c r="C113" s="1"/>
      <c r="D113" s="1"/>
      <c r="E113" s="1"/>
      <c r="F113" s="1"/>
      <c r="G113" s="1"/>
      <c r="H113" s="1"/>
      <c r="I113" s="1"/>
      <c r="J113" s="1"/>
      <c r="K113" s="1"/>
    </row>
    <row r="114" ht="15.75" customHeight="1">
      <c r="A114" s="46"/>
      <c r="B114" s="47"/>
      <c r="C114" s="1"/>
      <c r="D114" s="1"/>
      <c r="E114" s="1"/>
      <c r="F114" s="1"/>
      <c r="G114" s="1"/>
      <c r="H114" s="1"/>
      <c r="I114" s="1"/>
      <c r="J114" s="1"/>
      <c r="K114" s="1"/>
    </row>
    <row r="115" ht="15.75" customHeight="1">
      <c r="A115" s="46"/>
      <c r="B115" s="47"/>
      <c r="C115" s="1"/>
      <c r="D115" s="1"/>
      <c r="E115" s="1"/>
      <c r="F115" s="1"/>
      <c r="G115" s="1"/>
      <c r="H115" s="1"/>
      <c r="I115" s="1"/>
      <c r="J115" s="1"/>
      <c r="K115" s="1"/>
    </row>
    <row r="116" ht="15.75" customHeight="1">
      <c r="A116" s="46"/>
      <c r="B116" s="47"/>
      <c r="C116" s="1"/>
      <c r="D116" s="1"/>
      <c r="E116" s="1"/>
      <c r="F116" s="1"/>
      <c r="G116" s="1"/>
      <c r="H116" s="1"/>
      <c r="I116" s="1"/>
      <c r="J116" s="1"/>
      <c r="K116" s="1"/>
    </row>
    <row r="117" ht="15.75" customHeight="1">
      <c r="A117" s="46"/>
      <c r="B117" s="47"/>
      <c r="C117" s="1"/>
      <c r="D117" s="1"/>
      <c r="E117" s="1"/>
      <c r="F117" s="1"/>
      <c r="G117" s="1"/>
      <c r="H117" s="1"/>
      <c r="I117" s="1"/>
      <c r="J117" s="1"/>
      <c r="K117" s="1"/>
    </row>
    <row r="118" ht="15.75" customHeight="1">
      <c r="A118" s="46"/>
      <c r="B118" s="47"/>
      <c r="C118" s="1"/>
      <c r="D118" s="1"/>
      <c r="E118" s="1"/>
      <c r="F118" s="1"/>
      <c r="G118" s="1"/>
      <c r="H118" s="1"/>
      <c r="I118" s="1"/>
      <c r="J118" s="1"/>
      <c r="K118" s="1"/>
    </row>
    <row r="119" ht="15.75" customHeight="1">
      <c r="A119" s="46"/>
      <c r="B119" s="47"/>
      <c r="C119" s="1"/>
      <c r="D119" s="1"/>
      <c r="E119" s="1"/>
      <c r="F119" s="1"/>
      <c r="G119" s="1"/>
      <c r="H119" s="1"/>
      <c r="I119" s="1"/>
      <c r="J119" s="1"/>
      <c r="K119" s="1"/>
    </row>
    <row r="120" ht="15.75" customHeight="1">
      <c r="A120" s="46"/>
      <c r="B120" s="47"/>
      <c r="C120" s="1"/>
      <c r="D120" s="1"/>
      <c r="E120" s="1"/>
      <c r="F120" s="1"/>
      <c r="G120" s="1"/>
      <c r="H120" s="1"/>
      <c r="I120" s="1"/>
      <c r="J120" s="1"/>
      <c r="K120" s="1"/>
    </row>
    <row r="121" ht="15.75" customHeight="1">
      <c r="A121" s="46"/>
      <c r="B121" s="47"/>
      <c r="C121" s="1"/>
      <c r="D121" s="1"/>
      <c r="E121" s="1"/>
      <c r="F121" s="1"/>
      <c r="G121" s="1"/>
      <c r="H121" s="1"/>
      <c r="I121" s="1"/>
      <c r="J121" s="1"/>
      <c r="K121" s="1"/>
    </row>
    <row r="122" ht="15.75" customHeight="1">
      <c r="A122" s="46"/>
      <c r="B122" s="47"/>
      <c r="C122" s="1"/>
      <c r="D122" s="1"/>
      <c r="E122" s="1"/>
      <c r="F122" s="1"/>
      <c r="G122" s="1"/>
      <c r="H122" s="1"/>
      <c r="I122" s="1"/>
      <c r="J122" s="1"/>
      <c r="K122" s="1"/>
    </row>
    <row r="123" ht="15.75" customHeight="1">
      <c r="A123" s="46"/>
      <c r="B123" s="47"/>
      <c r="C123" s="1"/>
      <c r="D123" s="1"/>
      <c r="E123" s="1"/>
      <c r="F123" s="1"/>
      <c r="G123" s="1"/>
      <c r="H123" s="1"/>
      <c r="I123" s="1"/>
      <c r="J123" s="1"/>
      <c r="K123" s="1"/>
    </row>
    <row r="124" ht="15.75" customHeight="1">
      <c r="A124" s="46"/>
      <c r="B124" s="47"/>
      <c r="C124" s="1"/>
      <c r="D124" s="1"/>
      <c r="E124" s="1"/>
      <c r="F124" s="1"/>
      <c r="G124" s="1"/>
      <c r="H124" s="1"/>
      <c r="I124" s="1"/>
      <c r="J124" s="1"/>
      <c r="K124" s="1"/>
    </row>
    <row r="125" ht="15.75" customHeight="1">
      <c r="A125" s="46"/>
      <c r="B125" s="47"/>
      <c r="C125" s="1"/>
      <c r="D125" s="1"/>
      <c r="E125" s="1"/>
      <c r="F125" s="1"/>
      <c r="G125" s="1"/>
      <c r="H125" s="1"/>
      <c r="I125" s="1"/>
      <c r="J125" s="1"/>
      <c r="K125" s="1"/>
    </row>
    <row r="126" ht="15.75" customHeight="1">
      <c r="A126" s="46"/>
      <c r="B126" s="47"/>
      <c r="C126" s="1"/>
      <c r="D126" s="1"/>
      <c r="E126" s="1"/>
      <c r="F126" s="1"/>
      <c r="G126" s="1"/>
      <c r="H126" s="1"/>
      <c r="I126" s="1"/>
      <c r="J126" s="1"/>
      <c r="K126" s="1"/>
    </row>
    <row r="127" ht="15.75" customHeight="1">
      <c r="A127" s="46"/>
      <c r="B127" s="47"/>
      <c r="C127" s="1"/>
      <c r="D127" s="1"/>
      <c r="E127" s="1"/>
      <c r="F127" s="1"/>
      <c r="G127" s="1"/>
      <c r="H127" s="1"/>
      <c r="I127" s="1"/>
      <c r="J127" s="1"/>
      <c r="K127" s="1"/>
    </row>
    <row r="128" ht="15.75" customHeight="1">
      <c r="A128" s="46"/>
      <c r="B128" s="47"/>
      <c r="C128" s="1"/>
      <c r="D128" s="1"/>
      <c r="E128" s="1"/>
      <c r="F128" s="1"/>
      <c r="G128" s="1"/>
      <c r="H128" s="1"/>
      <c r="I128" s="1"/>
      <c r="J128" s="1"/>
      <c r="K128" s="1"/>
    </row>
    <row r="129" ht="15.75" customHeight="1">
      <c r="A129" s="46"/>
      <c r="B129" s="47"/>
      <c r="C129" s="1"/>
      <c r="D129" s="1"/>
      <c r="E129" s="1"/>
      <c r="F129" s="1"/>
      <c r="G129" s="1"/>
      <c r="H129" s="1"/>
      <c r="I129" s="1"/>
      <c r="J129" s="1"/>
      <c r="K129" s="1"/>
    </row>
    <row r="130" ht="15.75" customHeight="1">
      <c r="A130" s="46"/>
      <c r="B130" s="47"/>
      <c r="C130" s="1"/>
      <c r="D130" s="1"/>
      <c r="E130" s="1"/>
      <c r="F130" s="1"/>
      <c r="G130" s="1"/>
      <c r="H130" s="1"/>
      <c r="I130" s="1"/>
      <c r="J130" s="1"/>
      <c r="K130" s="1"/>
    </row>
    <row r="131" ht="15.75" customHeight="1">
      <c r="A131" s="46"/>
      <c r="B131" s="47"/>
      <c r="C131" s="1"/>
      <c r="D131" s="1"/>
      <c r="E131" s="1"/>
      <c r="F131" s="1"/>
      <c r="G131" s="1"/>
      <c r="H131" s="1"/>
      <c r="I131" s="1"/>
      <c r="J131" s="1"/>
      <c r="K131" s="1"/>
    </row>
    <row r="132" ht="15.75" customHeight="1">
      <c r="A132" s="46"/>
      <c r="B132" s="47"/>
      <c r="C132" s="1"/>
      <c r="D132" s="1"/>
      <c r="E132" s="1"/>
      <c r="F132" s="1"/>
      <c r="G132" s="1"/>
      <c r="H132" s="1"/>
      <c r="I132" s="1"/>
      <c r="J132" s="1"/>
      <c r="K132" s="1"/>
    </row>
    <row r="133" ht="15.75" customHeight="1">
      <c r="A133" s="46"/>
      <c r="B133" s="47"/>
      <c r="C133" s="1"/>
      <c r="D133" s="1"/>
      <c r="E133" s="1"/>
      <c r="F133" s="1"/>
      <c r="G133" s="1"/>
      <c r="H133" s="1"/>
      <c r="I133" s="1"/>
      <c r="J133" s="1"/>
      <c r="K133" s="1"/>
    </row>
    <row r="134" ht="15.75" customHeight="1">
      <c r="A134" s="46"/>
      <c r="B134" s="47"/>
      <c r="C134" s="1"/>
      <c r="D134" s="1"/>
      <c r="E134" s="1"/>
      <c r="F134" s="1"/>
      <c r="G134" s="1"/>
      <c r="H134" s="1"/>
      <c r="I134" s="1"/>
      <c r="J134" s="1"/>
      <c r="K134" s="1"/>
    </row>
    <row r="135" ht="15.75" customHeight="1">
      <c r="A135" s="46"/>
      <c r="B135" s="47"/>
      <c r="C135" s="1"/>
      <c r="D135" s="1"/>
      <c r="E135" s="1"/>
      <c r="F135" s="1"/>
      <c r="G135" s="1"/>
      <c r="H135" s="1"/>
      <c r="I135" s="1"/>
      <c r="J135" s="1"/>
      <c r="K135" s="1"/>
    </row>
    <row r="136" ht="15.75" customHeight="1">
      <c r="A136" s="46"/>
      <c r="B136" s="47"/>
      <c r="C136" s="1"/>
      <c r="D136" s="1"/>
      <c r="E136" s="1"/>
      <c r="F136" s="1"/>
      <c r="G136" s="1"/>
      <c r="H136" s="1"/>
      <c r="I136" s="1"/>
      <c r="J136" s="1"/>
      <c r="K136" s="1"/>
    </row>
    <row r="137" ht="15.75" customHeight="1">
      <c r="A137" s="46"/>
      <c r="B137" s="47"/>
      <c r="C137" s="1"/>
      <c r="D137" s="1"/>
      <c r="E137" s="1"/>
      <c r="F137" s="1"/>
      <c r="G137" s="1"/>
      <c r="H137" s="1"/>
      <c r="I137" s="1"/>
      <c r="J137" s="1"/>
      <c r="K137" s="1"/>
    </row>
    <row r="138" ht="15.75" customHeight="1">
      <c r="A138" s="46"/>
      <c r="B138" s="47"/>
      <c r="C138" s="1"/>
      <c r="D138" s="1"/>
      <c r="E138" s="1"/>
      <c r="F138" s="1"/>
      <c r="G138" s="1"/>
      <c r="H138" s="1"/>
      <c r="I138" s="1"/>
      <c r="J138" s="1"/>
      <c r="K138" s="1"/>
    </row>
    <row r="139" ht="15.75" customHeight="1">
      <c r="A139" s="46"/>
      <c r="B139" s="47"/>
      <c r="C139" s="1"/>
      <c r="D139" s="1"/>
      <c r="E139" s="1"/>
      <c r="F139" s="1"/>
      <c r="G139" s="1"/>
      <c r="H139" s="1"/>
      <c r="I139" s="1"/>
      <c r="J139" s="1"/>
      <c r="K139" s="1"/>
    </row>
    <row r="140" ht="15.75" customHeight="1">
      <c r="A140" s="46"/>
      <c r="B140" s="47"/>
      <c r="C140" s="1"/>
      <c r="D140" s="1"/>
      <c r="E140" s="1"/>
      <c r="F140" s="1"/>
      <c r="G140" s="1"/>
      <c r="H140" s="1"/>
      <c r="I140" s="1"/>
      <c r="J140" s="1"/>
      <c r="K140" s="1"/>
    </row>
    <row r="141" ht="15.75" customHeight="1">
      <c r="A141" s="46"/>
      <c r="B141" s="47"/>
      <c r="C141" s="1"/>
      <c r="D141" s="1"/>
      <c r="E141" s="1"/>
      <c r="F141" s="1"/>
      <c r="G141" s="1"/>
      <c r="H141" s="1"/>
      <c r="I141" s="1"/>
      <c r="J141" s="1"/>
      <c r="K141" s="1"/>
    </row>
    <row r="142" ht="15.75" customHeight="1">
      <c r="A142" s="46"/>
      <c r="B142" s="47"/>
      <c r="C142" s="1"/>
      <c r="D142" s="1"/>
      <c r="E142" s="1"/>
      <c r="F142" s="1"/>
      <c r="G142" s="1"/>
      <c r="H142" s="1"/>
      <c r="I142" s="1"/>
      <c r="J142" s="1"/>
      <c r="K142" s="1"/>
    </row>
    <row r="143" ht="15.75" customHeight="1">
      <c r="A143" s="46"/>
      <c r="B143" s="47"/>
      <c r="C143" s="1"/>
      <c r="D143" s="1"/>
      <c r="E143" s="1"/>
      <c r="F143" s="1"/>
      <c r="G143" s="1"/>
      <c r="H143" s="1"/>
      <c r="I143" s="1"/>
      <c r="J143" s="1"/>
      <c r="K143" s="1"/>
    </row>
    <row r="144" ht="15.75" customHeight="1">
      <c r="A144" s="46"/>
      <c r="B144" s="47"/>
      <c r="C144" s="1"/>
      <c r="D144" s="1"/>
      <c r="E144" s="1"/>
      <c r="F144" s="1"/>
      <c r="G144" s="1"/>
      <c r="H144" s="1"/>
      <c r="I144" s="1"/>
      <c r="J144" s="1"/>
      <c r="K144" s="1"/>
    </row>
    <row r="145" ht="15.75" customHeight="1">
      <c r="A145" s="46"/>
      <c r="B145" s="47"/>
      <c r="C145" s="1"/>
      <c r="D145" s="1"/>
      <c r="E145" s="1"/>
      <c r="F145" s="1"/>
      <c r="G145" s="1"/>
      <c r="H145" s="1"/>
      <c r="I145" s="1"/>
      <c r="J145" s="1"/>
      <c r="K145" s="1"/>
    </row>
    <row r="146" ht="15.75" customHeight="1">
      <c r="A146" s="46"/>
      <c r="B146" s="47"/>
      <c r="C146" s="1"/>
      <c r="D146" s="1"/>
      <c r="E146" s="1"/>
      <c r="F146" s="1"/>
      <c r="G146" s="1"/>
      <c r="H146" s="1"/>
      <c r="I146" s="1"/>
      <c r="J146" s="1"/>
      <c r="K146" s="1"/>
    </row>
    <row r="147" ht="15.75" customHeight="1">
      <c r="A147" s="46"/>
      <c r="B147" s="47"/>
      <c r="C147" s="1"/>
      <c r="D147" s="1"/>
      <c r="E147" s="1"/>
      <c r="F147" s="1"/>
      <c r="G147" s="1"/>
      <c r="H147" s="1"/>
      <c r="I147" s="1"/>
      <c r="J147" s="1"/>
      <c r="K147" s="1"/>
    </row>
    <row r="148" ht="15.75" customHeight="1">
      <c r="A148" s="46"/>
      <c r="B148" s="47"/>
      <c r="C148" s="1"/>
      <c r="D148" s="1"/>
      <c r="E148" s="1"/>
      <c r="F148" s="1"/>
      <c r="G148" s="1"/>
      <c r="H148" s="1"/>
      <c r="I148" s="1"/>
      <c r="J148" s="1"/>
      <c r="K148" s="1"/>
    </row>
    <row r="149" ht="15.75" customHeight="1">
      <c r="A149" s="46"/>
      <c r="B149" s="47"/>
      <c r="C149" s="1"/>
      <c r="D149" s="1"/>
      <c r="E149" s="1"/>
      <c r="F149" s="1"/>
      <c r="G149" s="1"/>
      <c r="H149" s="1"/>
      <c r="I149" s="1"/>
      <c r="J149" s="1"/>
      <c r="K149" s="1"/>
    </row>
    <row r="150" ht="15.75" customHeight="1">
      <c r="A150" s="46"/>
      <c r="B150" s="47"/>
      <c r="C150" s="1"/>
      <c r="D150" s="1"/>
      <c r="E150" s="1"/>
      <c r="F150" s="1"/>
      <c r="G150" s="1"/>
      <c r="H150" s="1"/>
      <c r="I150" s="1"/>
      <c r="J150" s="1"/>
      <c r="K150" s="1"/>
    </row>
    <row r="151" ht="15.75" customHeight="1">
      <c r="A151" s="46"/>
      <c r="B151" s="47"/>
      <c r="C151" s="1"/>
      <c r="D151" s="1"/>
      <c r="E151" s="1"/>
      <c r="F151" s="1"/>
      <c r="G151" s="1"/>
      <c r="H151" s="1"/>
      <c r="I151" s="1"/>
      <c r="J151" s="1"/>
      <c r="K151" s="1"/>
    </row>
    <row r="152" ht="15.75" customHeight="1">
      <c r="A152" s="46"/>
      <c r="B152" s="47"/>
      <c r="C152" s="1"/>
      <c r="D152" s="1"/>
      <c r="E152" s="1"/>
      <c r="F152" s="1"/>
      <c r="G152" s="1"/>
      <c r="H152" s="1"/>
      <c r="I152" s="1"/>
      <c r="J152" s="1"/>
      <c r="K152" s="1"/>
    </row>
    <row r="153" ht="15.75" customHeight="1">
      <c r="A153" s="46"/>
      <c r="B153" s="47"/>
      <c r="C153" s="1"/>
      <c r="D153" s="1"/>
      <c r="E153" s="1"/>
      <c r="F153" s="1"/>
      <c r="G153" s="1"/>
      <c r="H153" s="1"/>
      <c r="I153" s="1"/>
      <c r="J153" s="1"/>
      <c r="K153" s="1"/>
    </row>
    <row r="154" ht="15.75" customHeight="1">
      <c r="A154" s="46"/>
      <c r="B154" s="47"/>
      <c r="C154" s="1"/>
      <c r="D154" s="1"/>
      <c r="E154" s="1"/>
      <c r="F154" s="1"/>
      <c r="G154" s="1"/>
      <c r="H154" s="1"/>
      <c r="I154" s="1"/>
      <c r="J154" s="1"/>
      <c r="K154" s="1"/>
    </row>
    <row r="155" ht="15.75" customHeight="1">
      <c r="A155" s="46"/>
      <c r="B155" s="47"/>
      <c r="C155" s="1"/>
      <c r="D155" s="1"/>
      <c r="E155" s="1"/>
      <c r="F155" s="1"/>
      <c r="G155" s="1"/>
      <c r="H155" s="1"/>
      <c r="I155" s="1"/>
      <c r="J155" s="1"/>
      <c r="K155" s="1"/>
    </row>
    <row r="156" ht="15.75" customHeight="1">
      <c r="A156" s="46"/>
      <c r="B156" s="47"/>
      <c r="C156" s="1"/>
      <c r="D156" s="1"/>
      <c r="E156" s="1"/>
      <c r="F156" s="1"/>
      <c r="G156" s="1"/>
      <c r="H156" s="1"/>
      <c r="I156" s="1"/>
      <c r="J156" s="1"/>
      <c r="K156" s="1"/>
    </row>
    <row r="157" ht="15.75" customHeight="1">
      <c r="A157" s="46"/>
      <c r="B157" s="47"/>
      <c r="C157" s="1"/>
      <c r="D157" s="1"/>
      <c r="E157" s="1"/>
      <c r="F157" s="1"/>
      <c r="G157" s="1"/>
      <c r="H157" s="1"/>
      <c r="I157" s="1"/>
      <c r="J157" s="1"/>
      <c r="K157" s="1"/>
    </row>
    <row r="158" ht="15.75" customHeight="1">
      <c r="A158" s="46"/>
      <c r="B158" s="47"/>
      <c r="C158" s="1"/>
      <c r="D158" s="1"/>
      <c r="E158" s="1"/>
      <c r="F158" s="1"/>
      <c r="G158" s="1"/>
      <c r="H158" s="1"/>
      <c r="I158" s="1"/>
      <c r="J158" s="1"/>
      <c r="K158" s="1"/>
    </row>
    <row r="159" ht="15.75" customHeight="1">
      <c r="A159" s="46"/>
      <c r="B159" s="47"/>
      <c r="C159" s="1"/>
      <c r="D159" s="1"/>
      <c r="E159" s="1"/>
      <c r="F159" s="1"/>
      <c r="G159" s="1"/>
      <c r="H159" s="1"/>
      <c r="I159" s="1"/>
      <c r="J159" s="1"/>
      <c r="K159" s="1"/>
    </row>
    <row r="160" ht="15.75" customHeight="1">
      <c r="A160" s="46"/>
      <c r="B160" s="47"/>
      <c r="C160" s="1"/>
      <c r="D160" s="1"/>
      <c r="E160" s="1"/>
      <c r="F160" s="1"/>
      <c r="G160" s="1"/>
      <c r="H160" s="1"/>
      <c r="I160" s="1"/>
      <c r="J160" s="1"/>
      <c r="K160" s="1"/>
    </row>
    <row r="161" ht="15.75" customHeight="1">
      <c r="A161" s="46"/>
      <c r="B161" s="47"/>
      <c r="C161" s="1"/>
      <c r="D161" s="1"/>
      <c r="E161" s="1"/>
      <c r="F161" s="1"/>
      <c r="G161" s="1"/>
      <c r="H161" s="1"/>
      <c r="I161" s="1"/>
      <c r="J161" s="1"/>
      <c r="K161" s="1"/>
    </row>
    <row r="162" ht="15.75" customHeight="1">
      <c r="A162" s="46"/>
      <c r="B162" s="47"/>
      <c r="C162" s="1"/>
      <c r="D162" s="1"/>
      <c r="E162" s="1"/>
      <c r="F162" s="1"/>
      <c r="G162" s="1"/>
      <c r="H162" s="1"/>
      <c r="I162" s="1"/>
      <c r="J162" s="1"/>
      <c r="K162" s="1"/>
    </row>
    <row r="163" ht="15.75" customHeight="1">
      <c r="A163" s="46"/>
      <c r="B163" s="47"/>
      <c r="C163" s="1"/>
      <c r="D163" s="1"/>
      <c r="E163" s="1"/>
      <c r="F163" s="1"/>
      <c r="G163" s="1"/>
      <c r="H163" s="1"/>
      <c r="I163" s="1"/>
      <c r="J163" s="1"/>
      <c r="K163" s="1"/>
    </row>
    <row r="164" ht="15.75" customHeight="1">
      <c r="A164" s="46"/>
      <c r="B164" s="47"/>
      <c r="C164" s="1"/>
      <c r="D164" s="1"/>
      <c r="E164" s="1"/>
      <c r="F164" s="1"/>
      <c r="G164" s="1"/>
      <c r="H164" s="1"/>
      <c r="I164" s="1"/>
      <c r="J164" s="1"/>
      <c r="K164" s="1"/>
    </row>
    <row r="165" ht="15.75" customHeight="1">
      <c r="A165" s="46"/>
      <c r="B165" s="47"/>
      <c r="C165" s="1"/>
      <c r="D165" s="1"/>
      <c r="E165" s="1"/>
      <c r="F165" s="1"/>
      <c r="G165" s="1"/>
      <c r="H165" s="1"/>
      <c r="I165" s="1"/>
      <c r="J165" s="1"/>
      <c r="K165" s="1"/>
    </row>
    <row r="166" ht="15.75" customHeight="1">
      <c r="A166" s="46"/>
      <c r="B166" s="47"/>
      <c r="C166" s="1"/>
      <c r="D166" s="1"/>
      <c r="E166" s="1"/>
      <c r="F166" s="1"/>
      <c r="G166" s="1"/>
      <c r="H166" s="1"/>
      <c r="I166" s="1"/>
      <c r="J166" s="1"/>
      <c r="K166" s="1"/>
    </row>
    <row r="167" ht="15.75" customHeight="1">
      <c r="A167" s="46"/>
      <c r="B167" s="47"/>
      <c r="C167" s="1"/>
      <c r="D167" s="1"/>
      <c r="E167" s="1"/>
      <c r="F167" s="1"/>
      <c r="G167" s="1"/>
      <c r="H167" s="1"/>
      <c r="I167" s="1"/>
      <c r="J167" s="1"/>
      <c r="K167" s="1"/>
    </row>
    <row r="168" ht="15.75" customHeight="1">
      <c r="A168" s="46"/>
      <c r="B168" s="47"/>
      <c r="C168" s="1"/>
      <c r="D168" s="1"/>
      <c r="E168" s="1"/>
      <c r="F168" s="1"/>
      <c r="G168" s="1"/>
      <c r="H168" s="1"/>
      <c r="I168" s="1"/>
      <c r="J168" s="1"/>
      <c r="K168" s="1"/>
    </row>
    <row r="169" ht="15.75" customHeight="1">
      <c r="A169" s="46"/>
      <c r="B169" s="47"/>
      <c r="C169" s="1"/>
      <c r="D169" s="1"/>
      <c r="E169" s="1"/>
      <c r="F169" s="1"/>
      <c r="G169" s="1"/>
      <c r="H169" s="1"/>
      <c r="I169" s="1"/>
      <c r="J169" s="1"/>
      <c r="K169" s="1"/>
    </row>
    <row r="170" ht="15.75" customHeight="1">
      <c r="A170" s="46"/>
      <c r="B170" s="47"/>
      <c r="C170" s="1"/>
      <c r="D170" s="1"/>
      <c r="E170" s="1"/>
      <c r="F170" s="1"/>
      <c r="G170" s="1"/>
      <c r="H170" s="1"/>
      <c r="I170" s="1"/>
      <c r="J170" s="1"/>
      <c r="K170" s="1"/>
    </row>
    <row r="171" ht="15.75" customHeight="1">
      <c r="A171" s="46"/>
      <c r="B171" s="47"/>
      <c r="C171" s="1"/>
      <c r="D171" s="1"/>
      <c r="E171" s="1"/>
      <c r="F171" s="1"/>
      <c r="G171" s="1"/>
      <c r="H171" s="1"/>
      <c r="I171" s="1"/>
      <c r="J171" s="1"/>
      <c r="K171" s="1"/>
    </row>
    <row r="172" ht="15.75" customHeight="1">
      <c r="A172" s="46"/>
      <c r="B172" s="47"/>
      <c r="C172" s="1"/>
      <c r="D172" s="1"/>
      <c r="E172" s="1"/>
      <c r="F172" s="1"/>
      <c r="G172" s="1"/>
      <c r="H172" s="1"/>
      <c r="I172" s="1"/>
      <c r="J172" s="1"/>
      <c r="K172" s="1"/>
    </row>
    <row r="173" ht="15.75" customHeight="1">
      <c r="A173" s="46"/>
      <c r="B173" s="47"/>
      <c r="C173" s="1"/>
      <c r="D173" s="1"/>
      <c r="E173" s="1"/>
      <c r="F173" s="1"/>
      <c r="G173" s="1"/>
      <c r="H173" s="1"/>
      <c r="I173" s="1"/>
      <c r="J173" s="1"/>
      <c r="K173" s="1"/>
    </row>
    <row r="174" ht="15.75" customHeight="1">
      <c r="A174" s="46"/>
      <c r="B174" s="47"/>
      <c r="C174" s="1"/>
      <c r="D174" s="1"/>
      <c r="E174" s="1"/>
      <c r="F174" s="1"/>
      <c r="G174" s="1"/>
      <c r="H174" s="1"/>
      <c r="I174" s="1"/>
      <c r="J174" s="1"/>
      <c r="K174" s="1"/>
    </row>
    <row r="175" ht="15.75" customHeight="1">
      <c r="A175" s="46"/>
      <c r="B175" s="47"/>
      <c r="C175" s="1"/>
      <c r="D175" s="1"/>
      <c r="E175" s="1"/>
      <c r="F175" s="1"/>
      <c r="G175" s="1"/>
      <c r="H175" s="1"/>
      <c r="I175" s="1"/>
      <c r="J175" s="1"/>
      <c r="K175" s="1"/>
    </row>
    <row r="176" ht="15.75" customHeight="1">
      <c r="A176" s="46"/>
      <c r="B176" s="47"/>
      <c r="C176" s="1"/>
      <c r="D176" s="1"/>
      <c r="E176" s="1"/>
      <c r="F176" s="1"/>
      <c r="G176" s="1"/>
      <c r="H176" s="1"/>
      <c r="I176" s="1"/>
      <c r="J176" s="1"/>
      <c r="K176" s="1"/>
    </row>
    <row r="177" ht="15.75" customHeight="1">
      <c r="A177" s="46"/>
      <c r="B177" s="47"/>
      <c r="C177" s="1"/>
      <c r="D177" s="1"/>
      <c r="E177" s="1"/>
      <c r="F177" s="1"/>
      <c r="G177" s="1"/>
      <c r="H177" s="1"/>
      <c r="I177" s="1"/>
      <c r="J177" s="1"/>
      <c r="K177" s="1"/>
    </row>
    <row r="178" ht="15.75" customHeight="1">
      <c r="A178" s="46"/>
      <c r="B178" s="47"/>
      <c r="C178" s="1"/>
      <c r="D178" s="1"/>
      <c r="E178" s="1"/>
      <c r="F178" s="1"/>
      <c r="G178" s="1"/>
      <c r="H178" s="1"/>
      <c r="I178" s="1"/>
      <c r="J178" s="1"/>
      <c r="K178" s="1"/>
    </row>
    <row r="179" ht="15.75" customHeight="1">
      <c r="A179" s="46"/>
      <c r="B179" s="47"/>
      <c r="C179" s="1"/>
      <c r="D179" s="1"/>
      <c r="E179" s="1"/>
      <c r="F179" s="1"/>
      <c r="G179" s="1"/>
      <c r="H179" s="1"/>
      <c r="I179" s="1"/>
      <c r="J179" s="1"/>
      <c r="K179" s="1"/>
    </row>
    <row r="180" ht="15.75" customHeight="1">
      <c r="A180" s="46"/>
      <c r="B180" s="47"/>
      <c r="C180" s="1"/>
      <c r="D180" s="1"/>
      <c r="E180" s="1"/>
      <c r="F180" s="1"/>
      <c r="G180" s="1"/>
      <c r="H180" s="1"/>
      <c r="I180" s="1"/>
      <c r="J180" s="1"/>
      <c r="K180" s="1"/>
    </row>
    <row r="181" ht="15.75" customHeight="1">
      <c r="A181" s="46"/>
      <c r="B181" s="47"/>
      <c r="C181" s="1"/>
      <c r="D181" s="1"/>
      <c r="E181" s="1"/>
      <c r="F181" s="1"/>
      <c r="G181" s="1"/>
      <c r="H181" s="1"/>
      <c r="I181" s="1"/>
      <c r="J181" s="1"/>
      <c r="K181" s="1"/>
    </row>
    <row r="182" ht="15.75" customHeight="1">
      <c r="A182" s="46"/>
      <c r="B182" s="47"/>
      <c r="C182" s="1"/>
      <c r="D182" s="1"/>
      <c r="E182" s="1"/>
      <c r="F182" s="1"/>
      <c r="G182" s="1"/>
      <c r="H182" s="1"/>
      <c r="I182" s="1"/>
      <c r="J182" s="1"/>
      <c r="K182" s="1"/>
    </row>
    <row r="183" ht="15.75" customHeight="1">
      <c r="A183" s="46"/>
      <c r="B183" s="47"/>
      <c r="C183" s="1"/>
      <c r="D183" s="1"/>
      <c r="E183" s="1"/>
      <c r="F183" s="1"/>
      <c r="G183" s="1"/>
      <c r="H183" s="1"/>
      <c r="I183" s="1"/>
      <c r="J183" s="1"/>
      <c r="K183" s="1"/>
    </row>
    <row r="184" ht="15.75" customHeight="1">
      <c r="A184" s="46"/>
      <c r="B184" s="47"/>
      <c r="C184" s="1"/>
      <c r="D184" s="1"/>
      <c r="E184" s="1"/>
      <c r="F184" s="1"/>
      <c r="G184" s="1"/>
      <c r="H184" s="1"/>
      <c r="I184" s="1"/>
      <c r="J184" s="1"/>
      <c r="K184" s="1"/>
    </row>
    <row r="185" ht="15.75" customHeight="1">
      <c r="A185" s="46"/>
      <c r="B185" s="47"/>
      <c r="C185" s="1"/>
      <c r="D185" s="1"/>
      <c r="E185" s="1"/>
      <c r="F185" s="1"/>
      <c r="G185" s="1"/>
      <c r="H185" s="1"/>
      <c r="I185" s="1"/>
      <c r="J185" s="1"/>
      <c r="K185" s="1"/>
    </row>
    <row r="186" ht="15.75" customHeight="1">
      <c r="A186" s="46"/>
      <c r="B186" s="47"/>
      <c r="C186" s="1"/>
      <c r="D186" s="1"/>
      <c r="E186" s="1"/>
      <c r="F186" s="1"/>
      <c r="G186" s="1"/>
      <c r="H186" s="1"/>
      <c r="I186" s="1"/>
      <c r="J186" s="1"/>
      <c r="K186" s="1"/>
    </row>
    <row r="187" ht="15.75" customHeight="1">
      <c r="A187" s="46"/>
      <c r="B187" s="47"/>
      <c r="C187" s="1"/>
      <c r="D187" s="1"/>
      <c r="E187" s="1"/>
      <c r="F187" s="1"/>
      <c r="G187" s="1"/>
      <c r="H187" s="1"/>
      <c r="I187" s="1"/>
      <c r="J187" s="1"/>
      <c r="K187" s="1"/>
    </row>
    <row r="188" ht="15.75" customHeight="1">
      <c r="A188" s="46"/>
      <c r="B188" s="47"/>
      <c r="C188" s="1"/>
      <c r="D188" s="1"/>
      <c r="E188" s="1"/>
      <c r="F188" s="1"/>
      <c r="G188" s="1"/>
      <c r="H188" s="1"/>
      <c r="I188" s="1"/>
      <c r="J188" s="1"/>
      <c r="K188" s="1"/>
    </row>
    <row r="189" ht="15.75" customHeight="1">
      <c r="A189" s="46"/>
      <c r="B189" s="47"/>
      <c r="C189" s="1"/>
      <c r="D189" s="1"/>
      <c r="E189" s="1"/>
      <c r="F189" s="1"/>
      <c r="G189" s="1"/>
      <c r="H189" s="1"/>
      <c r="I189" s="1"/>
      <c r="J189" s="1"/>
      <c r="K189" s="1"/>
    </row>
    <row r="190" ht="15.75" customHeight="1">
      <c r="A190" s="46"/>
      <c r="B190" s="47"/>
      <c r="C190" s="1"/>
      <c r="D190" s="1"/>
      <c r="E190" s="1"/>
      <c r="F190" s="1"/>
      <c r="G190" s="1"/>
      <c r="H190" s="1"/>
      <c r="I190" s="1"/>
      <c r="J190" s="1"/>
      <c r="K190" s="1"/>
    </row>
    <row r="191" ht="15.75" customHeight="1">
      <c r="A191" s="46"/>
      <c r="B191" s="47"/>
      <c r="C191" s="1"/>
      <c r="D191" s="1"/>
      <c r="E191" s="1"/>
      <c r="F191" s="1"/>
      <c r="G191" s="1"/>
      <c r="H191" s="1"/>
      <c r="I191" s="1"/>
      <c r="J191" s="1"/>
      <c r="K191" s="1"/>
    </row>
    <row r="192" ht="15.75" customHeight="1">
      <c r="A192" s="46"/>
      <c r="B192" s="47"/>
      <c r="C192" s="1"/>
      <c r="D192" s="1"/>
      <c r="E192" s="1"/>
      <c r="F192" s="1"/>
      <c r="G192" s="1"/>
      <c r="H192" s="1"/>
      <c r="I192" s="1"/>
      <c r="J192" s="1"/>
      <c r="K192" s="1"/>
    </row>
    <row r="193" ht="15.75" customHeight="1">
      <c r="A193" s="46"/>
      <c r="B193" s="47"/>
      <c r="C193" s="1"/>
      <c r="D193" s="1"/>
      <c r="E193" s="1"/>
      <c r="F193" s="1"/>
      <c r="G193" s="1"/>
      <c r="H193" s="1"/>
      <c r="I193" s="1"/>
      <c r="J193" s="1"/>
      <c r="K193" s="1"/>
    </row>
    <row r="194" ht="15.75" customHeight="1">
      <c r="A194" s="46"/>
      <c r="B194" s="47"/>
      <c r="C194" s="1"/>
      <c r="D194" s="1"/>
      <c r="E194" s="1"/>
      <c r="F194" s="1"/>
      <c r="G194" s="1"/>
      <c r="H194" s="1"/>
      <c r="I194" s="1"/>
      <c r="J194" s="1"/>
      <c r="K194" s="1"/>
    </row>
    <row r="195" ht="15.75" customHeight="1">
      <c r="A195" s="46"/>
      <c r="B195" s="47"/>
      <c r="C195" s="1"/>
      <c r="D195" s="1"/>
      <c r="E195" s="1"/>
      <c r="F195" s="1"/>
      <c r="G195" s="1"/>
      <c r="H195" s="1"/>
      <c r="I195" s="1"/>
      <c r="J195" s="1"/>
      <c r="K195" s="1"/>
    </row>
    <row r="196" ht="15.75" customHeight="1">
      <c r="A196" s="46"/>
      <c r="B196" s="47"/>
      <c r="C196" s="1"/>
      <c r="D196" s="1"/>
      <c r="E196" s="1"/>
      <c r="F196" s="1"/>
      <c r="G196" s="1"/>
      <c r="H196" s="1"/>
      <c r="I196" s="1"/>
      <c r="J196" s="1"/>
      <c r="K196" s="1"/>
    </row>
    <row r="197" ht="15.75" customHeight="1">
      <c r="A197" s="46"/>
      <c r="B197" s="47"/>
      <c r="C197" s="1"/>
      <c r="D197" s="1"/>
      <c r="E197" s="1"/>
      <c r="F197" s="1"/>
      <c r="G197" s="1"/>
      <c r="H197" s="1"/>
      <c r="I197" s="1"/>
      <c r="J197" s="1"/>
      <c r="K197" s="1"/>
    </row>
    <row r="198" ht="15.75" customHeight="1">
      <c r="A198" s="46"/>
      <c r="B198" s="47"/>
      <c r="C198" s="1"/>
      <c r="D198" s="1"/>
      <c r="E198" s="1"/>
      <c r="F198" s="1"/>
      <c r="G198" s="1"/>
      <c r="H198" s="1"/>
      <c r="I198" s="1"/>
      <c r="J198" s="1"/>
      <c r="K198" s="1"/>
    </row>
    <row r="199" ht="15.75" customHeight="1">
      <c r="A199" s="46"/>
      <c r="B199" s="47"/>
      <c r="C199" s="1"/>
      <c r="D199" s="1"/>
      <c r="E199" s="1"/>
      <c r="F199" s="1"/>
      <c r="G199" s="1"/>
      <c r="H199" s="1"/>
      <c r="I199" s="1"/>
      <c r="J199" s="1"/>
      <c r="K199" s="1"/>
    </row>
    <row r="200" ht="15.75" customHeight="1">
      <c r="A200" s="46"/>
      <c r="B200" s="47"/>
      <c r="C200" s="1"/>
      <c r="D200" s="1"/>
      <c r="E200" s="1"/>
      <c r="F200" s="1"/>
      <c r="G200" s="1"/>
      <c r="H200" s="1"/>
      <c r="I200" s="1"/>
      <c r="J200" s="1"/>
      <c r="K200" s="1"/>
    </row>
    <row r="201" ht="15.75" customHeight="1">
      <c r="A201" s="46"/>
      <c r="B201" s="47"/>
      <c r="C201" s="1"/>
      <c r="D201" s="1"/>
      <c r="E201" s="1"/>
      <c r="F201" s="1"/>
      <c r="G201" s="1"/>
      <c r="H201" s="1"/>
      <c r="I201" s="1"/>
      <c r="J201" s="1"/>
      <c r="K201" s="1"/>
    </row>
    <row r="202" ht="15.75" customHeight="1">
      <c r="A202" s="46"/>
      <c r="B202" s="47"/>
      <c r="C202" s="1"/>
      <c r="D202" s="1"/>
      <c r="E202" s="1"/>
      <c r="F202" s="1"/>
      <c r="G202" s="1"/>
      <c r="H202" s="1"/>
      <c r="I202" s="1"/>
      <c r="J202" s="1"/>
      <c r="K202" s="1"/>
    </row>
    <row r="203" ht="15.75" customHeight="1">
      <c r="A203" s="46"/>
      <c r="B203" s="47"/>
      <c r="C203" s="1"/>
      <c r="D203" s="1"/>
      <c r="E203" s="1"/>
      <c r="F203" s="1"/>
      <c r="G203" s="1"/>
      <c r="H203" s="1"/>
      <c r="I203" s="1"/>
      <c r="J203" s="1"/>
      <c r="K203" s="1"/>
    </row>
    <row r="204" ht="15.75" customHeight="1">
      <c r="A204" s="46"/>
      <c r="B204" s="47"/>
      <c r="C204" s="1"/>
      <c r="D204" s="1"/>
      <c r="E204" s="1"/>
      <c r="F204" s="1"/>
      <c r="G204" s="1"/>
      <c r="H204" s="1"/>
      <c r="I204" s="1"/>
      <c r="J204" s="1"/>
      <c r="K204" s="1"/>
    </row>
    <row r="205" ht="15.75" customHeight="1">
      <c r="A205" s="46"/>
      <c r="B205" s="47"/>
      <c r="C205" s="1"/>
      <c r="D205" s="1"/>
      <c r="E205" s="1"/>
      <c r="F205" s="1"/>
      <c r="G205" s="1"/>
      <c r="H205" s="1"/>
      <c r="I205" s="1"/>
      <c r="J205" s="1"/>
      <c r="K205" s="1"/>
    </row>
    <row r="206" ht="15.75" customHeight="1">
      <c r="A206" s="46"/>
      <c r="B206" s="47"/>
      <c r="C206" s="1"/>
      <c r="D206" s="1"/>
      <c r="E206" s="1"/>
      <c r="F206" s="1"/>
      <c r="G206" s="1"/>
      <c r="H206" s="1"/>
      <c r="I206" s="1"/>
      <c r="J206" s="1"/>
      <c r="K206" s="1"/>
    </row>
    <row r="207" ht="15.75" customHeight="1">
      <c r="A207" s="46"/>
      <c r="B207" s="47"/>
      <c r="C207" s="1"/>
      <c r="D207" s="1"/>
      <c r="E207" s="1"/>
      <c r="F207" s="1"/>
      <c r="G207" s="1"/>
      <c r="H207" s="1"/>
      <c r="I207" s="1"/>
      <c r="J207" s="1"/>
      <c r="K207" s="1"/>
    </row>
    <row r="208" ht="15.75" customHeight="1">
      <c r="A208" s="46"/>
      <c r="B208" s="47"/>
      <c r="C208" s="1"/>
      <c r="D208" s="1"/>
      <c r="E208" s="1"/>
      <c r="F208" s="1"/>
      <c r="G208" s="1"/>
      <c r="H208" s="1"/>
      <c r="I208" s="1"/>
      <c r="J208" s="1"/>
      <c r="K208" s="1"/>
    </row>
    <row r="209" ht="15.75" customHeight="1">
      <c r="A209" s="46"/>
      <c r="B209" s="47"/>
      <c r="C209" s="1"/>
      <c r="D209" s="1"/>
      <c r="E209" s="1"/>
      <c r="F209" s="1"/>
      <c r="G209" s="1"/>
      <c r="H209" s="1"/>
      <c r="I209" s="1"/>
      <c r="J209" s="1"/>
      <c r="K209" s="1"/>
    </row>
    <row r="210" ht="15.75" customHeight="1">
      <c r="A210" s="46"/>
      <c r="B210" s="47"/>
      <c r="C210" s="1"/>
      <c r="D210" s="1"/>
      <c r="E210" s="1"/>
      <c r="F210" s="1"/>
      <c r="G210" s="1"/>
      <c r="H210" s="1"/>
      <c r="I210" s="1"/>
      <c r="J210" s="1"/>
      <c r="K210" s="1"/>
    </row>
    <row r="211" ht="15.75" customHeight="1">
      <c r="A211" s="46"/>
      <c r="B211" s="47"/>
      <c r="C211" s="1"/>
      <c r="D211" s="1"/>
      <c r="E211" s="1"/>
      <c r="F211" s="1"/>
      <c r="G211" s="1"/>
      <c r="H211" s="1"/>
      <c r="I211" s="1"/>
      <c r="J211" s="1"/>
      <c r="K211" s="1"/>
    </row>
    <row r="212" ht="15.75" customHeight="1">
      <c r="A212" s="46"/>
      <c r="B212" s="47"/>
      <c r="C212" s="1"/>
      <c r="D212" s="1"/>
      <c r="E212" s="1"/>
      <c r="F212" s="1"/>
      <c r="G212" s="1"/>
      <c r="H212" s="1"/>
      <c r="I212" s="1"/>
      <c r="J212" s="1"/>
      <c r="K212" s="1"/>
    </row>
    <row r="213" ht="15.75" customHeight="1">
      <c r="A213" s="46"/>
      <c r="B213" s="47"/>
      <c r="C213" s="1"/>
      <c r="D213" s="1"/>
      <c r="E213" s="1"/>
      <c r="F213" s="1"/>
      <c r="G213" s="1"/>
      <c r="H213" s="1"/>
      <c r="I213" s="1"/>
      <c r="J213" s="1"/>
      <c r="K213" s="1"/>
    </row>
    <row r="214" ht="15.75" customHeight="1">
      <c r="A214" s="46"/>
      <c r="B214" s="47"/>
      <c r="C214" s="1"/>
      <c r="D214" s="1"/>
      <c r="E214" s="1"/>
      <c r="F214" s="1"/>
      <c r="G214" s="1"/>
      <c r="H214" s="1"/>
      <c r="I214" s="1"/>
      <c r="J214" s="1"/>
      <c r="K214" s="1"/>
    </row>
    <row r="215" ht="15.75" customHeight="1">
      <c r="A215" s="46"/>
      <c r="B215" s="47"/>
      <c r="C215" s="1"/>
      <c r="D215" s="1"/>
      <c r="E215" s="1"/>
      <c r="F215" s="1"/>
      <c r="G215" s="1"/>
      <c r="H215" s="1"/>
      <c r="I215" s="1"/>
      <c r="J215" s="1"/>
      <c r="K215" s="1"/>
    </row>
    <row r="216" ht="15.75" customHeight="1">
      <c r="A216" s="46"/>
      <c r="B216" s="47"/>
      <c r="C216" s="1"/>
      <c r="D216" s="1"/>
      <c r="E216" s="1"/>
      <c r="F216" s="1"/>
      <c r="G216" s="1"/>
      <c r="H216" s="1"/>
      <c r="I216" s="1"/>
      <c r="J216" s="1"/>
      <c r="K216" s="1"/>
    </row>
    <row r="217" ht="15.75" customHeight="1">
      <c r="A217" s="46"/>
      <c r="B217" s="47"/>
      <c r="C217" s="1"/>
      <c r="D217" s="1"/>
      <c r="E217" s="1"/>
      <c r="F217" s="1"/>
      <c r="G217" s="1"/>
      <c r="H217" s="1"/>
      <c r="I217" s="1"/>
      <c r="J217" s="1"/>
      <c r="K217" s="1"/>
    </row>
    <row r="218" ht="15.75" customHeight="1">
      <c r="A218" s="46"/>
      <c r="B218" s="47"/>
      <c r="C218" s="1"/>
      <c r="D218" s="1"/>
      <c r="E218" s="1"/>
      <c r="F218" s="1"/>
      <c r="G218" s="1"/>
      <c r="H218" s="1"/>
      <c r="I218" s="1"/>
      <c r="J218" s="1"/>
      <c r="K218" s="1"/>
    </row>
    <row r="219" ht="15.75" customHeight="1">
      <c r="A219" s="46"/>
      <c r="B219" s="47"/>
      <c r="C219" s="1"/>
      <c r="D219" s="1"/>
      <c r="E219" s="1"/>
      <c r="F219" s="1"/>
      <c r="G219" s="1"/>
      <c r="H219" s="1"/>
      <c r="I219" s="1"/>
      <c r="J219" s="1"/>
      <c r="K219" s="1"/>
    </row>
    <row r="220" ht="15.75" customHeight="1">
      <c r="A220" s="46"/>
      <c r="B220" s="47"/>
      <c r="C220" s="1"/>
      <c r="D220" s="1"/>
      <c r="E220" s="1"/>
      <c r="F220" s="1"/>
      <c r="G220" s="1"/>
      <c r="H220" s="1"/>
      <c r="I220" s="1"/>
      <c r="J220" s="1"/>
      <c r="K220" s="1"/>
    </row>
    <row r="221" ht="15.75" customHeight="1">
      <c r="A221" s="46"/>
      <c r="B221" s="47"/>
      <c r="C221" s="1"/>
      <c r="D221" s="1"/>
      <c r="E221" s="1"/>
      <c r="F221" s="1"/>
      <c r="G221" s="1"/>
      <c r="H221" s="1"/>
      <c r="I221" s="1"/>
      <c r="J221" s="1"/>
      <c r="K221" s="1"/>
    </row>
    <row r="222" ht="15.75" customHeight="1">
      <c r="A222" s="46"/>
      <c r="B222" s="47"/>
      <c r="C222" s="1"/>
      <c r="D222" s="1"/>
      <c r="E222" s="1"/>
      <c r="F222" s="1"/>
      <c r="G222" s="1"/>
      <c r="H222" s="1"/>
      <c r="I222" s="1"/>
      <c r="J222" s="1"/>
      <c r="K222" s="1"/>
    </row>
    <row r="223" ht="15.75" customHeight="1">
      <c r="A223" s="46"/>
      <c r="B223" s="47"/>
      <c r="C223" s="1"/>
      <c r="D223" s="1"/>
      <c r="E223" s="1"/>
      <c r="F223" s="1"/>
      <c r="G223" s="1"/>
      <c r="H223" s="1"/>
      <c r="I223" s="1"/>
      <c r="J223" s="1"/>
      <c r="K223" s="1"/>
    </row>
    <row r="224" ht="15.75" customHeight="1">
      <c r="A224" s="46"/>
      <c r="B224" s="47"/>
      <c r="C224" s="1"/>
      <c r="D224" s="1"/>
      <c r="E224" s="1"/>
      <c r="F224" s="1"/>
      <c r="G224" s="1"/>
      <c r="H224" s="1"/>
      <c r="I224" s="1"/>
      <c r="J224" s="1"/>
      <c r="K224" s="1"/>
    </row>
    <row r="225" ht="15.75" customHeight="1">
      <c r="A225" s="46"/>
      <c r="B225" s="47"/>
      <c r="C225" s="1"/>
      <c r="D225" s="1"/>
      <c r="E225" s="1"/>
      <c r="F225" s="1"/>
      <c r="G225" s="1"/>
      <c r="H225" s="1"/>
      <c r="I225" s="1"/>
      <c r="J225" s="1"/>
      <c r="K225" s="1"/>
    </row>
    <row r="226" ht="15.75" customHeight="1">
      <c r="A226" s="46"/>
      <c r="B226" s="47"/>
      <c r="C226" s="1"/>
      <c r="D226" s="1"/>
      <c r="E226" s="1"/>
      <c r="F226" s="1"/>
      <c r="G226" s="1"/>
      <c r="H226" s="1"/>
      <c r="I226" s="1"/>
      <c r="J226" s="1"/>
      <c r="K226" s="1"/>
    </row>
    <row r="227" ht="15.75" customHeight="1">
      <c r="A227" s="46"/>
      <c r="B227" s="47"/>
      <c r="C227" s="1"/>
      <c r="D227" s="1"/>
      <c r="E227" s="1"/>
      <c r="F227" s="1"/>
      <c r="G227" s="1"/>
      <c r="H227" s="1"/>
      <c r="I227" s="1"/>
      <c r="J227" s="1"/>
      <c r="K227" s="1"/>
    </row>
    <row r="228" ht="15.75" customHeight="1">
      <c r="A228" s="46"/>
      <c r="B228" s="47"/>
      <c r="C228" s="1"/>
      <c r="D228" s="1"/>
      <c r="E228" s="1"/>
      <c r="F228" s="1"/>
      <c r="G228" s="1"/>
      <c r="H228" s="1"/>
      <c r="I228" s="1"/>
      <c r="J228" s="1"/>
      <c r="K228" s="1"/>
    </row>
    <row r="229" ht="15.75" customHeight="1">
      <c r="A229" s="46"/>
      <c r="B229" s="47"/>
      <c r="C229" s="1"/>
      <c r="D229" s="1"/>
      <c r="E229" s="1"/>
      <c r="F229" s="1"/>
      <c r="G229" s="1"/>
      <c r="H229" s="1"/>
      <c r="I229" s="1"/>
      <c r="J229" s="1"/>
      <c r="K229" s="1"/>
    </row>
    <row r="230" ht="15.75" customHeight="1">
      <c r="A230" s="46"/>
      <c r="B230" s="47"/>
      <c r="C230" s="1"/>
      <c r="D230" s="1"/>
      <c r="E230" s="1"/>
      <c r="F230" s="1"/>
      <c r="G230" s="1"/>
      <c r="H230" s="1"/>
      <c r="I230" s="1"/>
      <c r="J230" s="1"/>
      <c r="K230" s="1"/>
    </row>
    <row r="231" ht="15.75" customHeight="1">
      <c r="A231" s="46"/>
      <c r="B231" s="47"/>
      <c r="C231" s="1"/>
      <c r="D231" s="1"/>
      <c r="E231" s="1"/>
      <c r="F231" s="1"/>
      <c r="G231" s="1"/>
      <c r="H231" s="1"/>
      <c r="I231" s="1"/>
      <c r="J231" s="1"/>
      <c r="K231" s="1"/>
    </row>
    <row r="232" ht="15.75" customHeight="1">
      <c r="A232" s="46"/>
      <c r="B232" s="47"/>
      <c r="C232" s="1"/>
      <c r="D232" s="1"/>
      <c r="E232" s="1"/>
      <c r="F232" s="1"/>
      <c r="G232" s="1"/>
      <c r="H232" s="1"/>
      <c r="I232" s="1"/>
      <c r="J232" s="1"/>
      <c r="K232" s="1"/>
    </row>
    <row r="233" ht="15.75" customHeight="1">
      <c r="A233" s="46"/>
      <c r="B233" s="47"/>
      <c r="C233" s="1"/>
      <c r="D233" s="1"/>
      <c r="E233" s="1"/>
      <c r="F233" s="1"/>
      <c r="G233" s="1"/>
      <c r="H233" s="1"/>
      <c r="I233" s="1"/>
      <c r="J233" s="1"/>
      <c r="K233" s="1"/>
    </row>
    <row r="234" ht="15.75" customHeight="1">
      <c r="A234" s="46"/>
      <c r="B234" s="47"/>
      <c r="C234" s="1"/>
      <c r="D234" s="1"/>
      <c r="E234" s="1"/>
      <c r="F234" s="1"/>
      <c r="G234" s="1"/>
      <c r="H234" s="1"/>
      <c r="I234" s="1"/>
      <c r="J234" s="1"/>
      <c r="K234" s="1"/>
    </row>
    <row r="235" ht="15.75" customHeight="1">
      <c r="A235" s="46"/>
      <c r="B235" s="47"/>
      <c r="C235" s="1"/>
      <c r="D235" s="1"/>
      <c r="E235" s="1"/>
      <c r="F235" s="1"/>
      <c r="G235" s="1"/>
      <c r="H235" s="1"/>
      <c r="I235" s="1"/>
      <c r="J235" s="1"/>
      <c r="K235" s="1"/>
    </row>
    <row r="236" ht="15.75" customHeight="1">
      <c r="A236" s="46"/>
      <c r="B236" s="47"/>
      <c r="C236" s="1"/>
      <c r="D236" s="1"/>
      <c r="E236" s="1"/>
      <c r="F236" s="1"/>
      <c r="G236" s="1"/>
      <c r="H236" s="1"/>
      <c r="I236" s="1"/>
      <c r="J236" s="1"/>
      <c r="K236" s="1"/>
    </row>
    <row r="237" ht="15.75" customHeight="1">
      <c r="A237" s="46"/>
      <c r="B237" s="47"/>
      <c r="C237" s="1"/>
      <c r="D237" s="1"/>
      <c r="E237" s="1"/>
      <c r="F237" s="1"/>
      <c r="G237" s="1"/>
      <c r="H237" s="1"/>
      <c r="I237" s="1"/>
      <c r="J237" s="1"/>
      <c r="K237" s="1"/>
    </row>
    <row r="238" ht="15.75" customHeight="1">
      <c r="A238" s="46"/>
      <c r="B238" s="47"/>
      <c r="C238" s="1"/>
      <c r="D238" s="1"/>
      <c r="E238" s="1"/>
      <c r="F238" s="1"/>
      <c r="G238" s="1"/>
      <c r="H238" s="1"/>
      <c r="I238" s="1"/>
      <c r="J238" s="1"/>
      <c r="K238" s="1"/>
    </row>
    <row r="239" ht="15.75" customHeight="1">
      <c r="A239" s="46"/>
      <c r="B239" s="47"/>
      <c r="C239" s="1"/>
      <c r="D239" s="1"/>
      <c r="E239" s="1"/>
      <c r="F239" s="1"/>
      <c r="G239" s="1"/>
      <c r="H239" s="1"/>
      <c r="I239" s="1"/>
      <c r="J239" s="1"/>
      <c r="K239" s="1"/>
    </row>
    <row r="240" ht="15.75" customHeight="1">
      <c r="A240" s="46"/>
      <c r="B240" s="47"/>
      <c r="C240" s="1"/>
      <c r="D240" s="1"/>
      <c r="E240" s="1"/>
      <c r="F240" s="1"/>
      <c r="G240" s="1"/>
      <c r="H240" s="1"/>
      <c r="I240" s="1"/>
      <c r="J240" s="1"/>
      <c r="K240" s="1"/>
    </row>
    <row r="241" ht="15.75" customHeight="1">
      <c r="A241" s="46"/>
      <c r="B241" s="47"/>
      <c r="C241" s="1"/>
      <c r="D241" s="1"/>
      <c r="E241" s="1"/>
      <c r="F241" s="1"/>
      <c r="G241" s="1"/>
      <c r="H241" s="1"/>
      <c r="I241" s="1"/>
      <c r="J241" s="1"/>
      <c r="K241" s="1"/>
    </row>
    <row r="242" ht="15.75" customHeight="1">
      <c r="A242" s="46"/>
      <c r="B242" s="47"/>
      <c r="C242" s="1"/>
      <c r="D242" s="1"/>
      <c r="E242" s="1"/>
      <c r="F242" s="1"/>
      <c r="G242" s="1"/>
      <c r="H242" s="1"/>
      <c r="I242" s="1"/>
      <c r="J242" s="1"/>
      <c r="K242" s="1"/>
    </row>
    <row r="243" ht="15.75" customHeight="1">
      <c r="A243" s="46"/>
      <c r="B243" s="47"/>
      <c r="C243" s="1"/>
      <c r="D243" s="1"/>
      <c r="E243" s="1"/>
      <c r="F243" s="1"/>
      <c r="G243" s="1"/>
      <c r="H243" s="1"/>
      <c r="I243" s="1"/>
      <c r="J243" s="1"/>
      <c r="K243" s="1"/>
    </row>
    <row r="244" ht="15.75" customHeight="1">
      <c r="A244" s="46"/>
      <c r="B244" s="47"/>
      <c r="C244" s="1"/>
      <c r="D244" s="1"/>
      <c r="E244" s="1"/>
      <c r="F244" s="1"/>
      <c r="G244" s="1"/>
      <c r="H244" s="1"/>
      <c r="I244" s="1"/>
      <c r="J244" s="1"/>
      <c r="K244" s="1"/>
    </row>
    <row r="245" ht="15.75" customHeight="1">
      <c r="A245" s="46"/>
      <c r="B245" s="47"/>
      <c r="C245" s="1"/>
      <c r="D245" s="1"/>
      <c r="E245" s="1"/>
      <c r="F245" s="1"/>
      <c r="G245" s="1"/>
      <c r="H245" s="1"/>
      <c r="I245" s="1"/>
      <c r="J245" s="1"/>
      <c r="K245" s="1"/>
    </row>
    <row r="246" ht="15.75" customHeight="1">
      <c r="A246" s="46"/>
      <c r="B246" s="47"/>
      <c r="C246" s="1"/>
      <c r="D246" s="1"/>
      <c r="E246" s="1"/>
      <c r="F246" s="1"/>
      <c r="G246" s="1"/>
      <c r="H246" s="1"/>
      <c r="I246" s="1"/>
      <c r="J246" s="1"/>
      <c r="K246" s="1"/>
    </row>
    <row r="247" ht="15.75" customHeight="1">
      <c r="A247" s="46"/>
      <c r="B247" s="47"/>
      <c r="C247" s="1"/>
      <c r="D247" s="1"/>
      <c r="E247" s="1"/>
      <c r="F247" s="1"/>
      <c r="G247" s="1"/>
      <c r="H247" s="1"/>
      <c r="I247" s="1"/>
      <c r="J247" s="1"/>
      <c r="K247" s="1"/>
    </row>
    <row r="248" ht="15.75" customHeight="1">
      <c r="A248" s="46"/>
      <c r="B248" s="47"/>
      <c r="C248" s="1"/>
      <c r="D248" s="1"/>
      <c r="E248" s="1"/>
      <c r="F248" s="1"/>
      <c r="G248" s="1"/>
      <c r="H248" s="1"/>
      <c r="I248" s="1"/>
      <c r="J248" s="1"/>
      <c r="K248" s="1"/>
    </row>
    <row r="249" ht="15.75" customHeight="1">
      <c r="A249" s="46"/>
      <c r="B249" s="47"/>
      <c r="C249" s="1"/>
      <c r="D249" s="1"/>
      <c r="E249" s="1"/>
      <c r="F249" s="1"/>
      <c r="G249" s="1"/>
      <c r="H249" s="1"/>
      <c r="I249" s="1"/>
      <c r="J249" s="1"/>
      <c r="K249" s="1"/>
    </row>
    <row r="250" ht="15.75" customHeight="1">
      <c r="A250" s="46"/>
      <c r="B250" s="47"/>
      <c r="C250" s="1"/>
      <c r="D250" s="1"/>
      <c r="E250" s="1"/>
      <c r="F250" s="1"/>
      <c r="G250" s="1"/>
      <c r="H250" s="1"/>
      <c r="I250" s="1"/>
      <c r="J250" s="1"/>
      <c r="K250" s="1"/>
    </row>
    <row r="251" ht="15.75" customHeight="1">
      <c r="A251" s="46"/>
      <c r="B251" s="47"/>
      <c r="C251" s="1"/>
      <c r="D251" s="1"/>
      <c r="E251" s="1"/>
      <c r="F251" s="1"/>
      <c r="G251" s="1"/>
      <c r="H251" s="1"/>
      <c r="I251" s="1"/>
      <c r="J251" s="1"/>
      <c r="K251" s="1"/>
    </row>
    <row r="252" ht="15.75" customHeight="1">
      <c r="A252" s="46"/>
      <c r="B252" s="47"/>
      <c r="C252" s="1"/>
      <c r="D252" s="1"/>
      <c r="E252" s="1"/>
      <c r="F252" s="1"/>
      <c r="G252" s="1"/>
      <c r="H252" s="1"/>
      <c r="I252" s="1"/>
      <c r="J252" s="1"/>
      <c r="K252" s="1"/>
    </row>
    <row r="253" ht="15.75" customHeight="1">
      <c r="A253" s="46"/>
      <c r="B253" s="47"/>
      <c r="C253" s="1"/>
      <c r="D253" s="1"/>
      <c r="E253" s="1"/>
      <c r="F253" s="1"/>
      <c r="G253" s="1"/>
      <c r="H253" s="1"/>
      <c r="I253" s="1"/>
      <c r="J253" s="1"/>
      <c r="K253" s="1"/>
    </row>
    <row r="254" ht="15.75" customHeight="1">
      <c r="A254" s="46"/>
      <c r="B254" s="47"/>
      <c r="C254" s="1"/>
      <c r="D254" s="1"/>
      <c r="E254" s="1"/>
      <c r="F254" s="1"/>
      <c r="G254" s="1"/>
      <c r="H254" s="1"/>
      <c r="I254" s="1"/>
      <c r="J254" s="1"/>
      <c r="K254" s="1"/>
    </row>
    <row r="255" ht="15.75" customHeight="1">
      <c r="A255" s="46"/>
      <c r="B255" s="47"/>
      <c r="C255" s="1"/>
      <c r="D255" s="1"/>
      <c r="E255" s="1"/>
      <c r="F255" s="1"/>
      <c r="G255" s="1"/>
      <c r="H255" s="1"/>
      <c r="I255" s="1"/>
      <c r="J255" s="1"/>
      <c r="K255" s="1"/>
    </row>
    <row r="256" ht="15.75" customHeight="1">
      <c r="A256" s="46"/>
      <c r="B256" s="47"/>
      <c r="C256" s="1"/>
      <c r="D256" s="1"/>
      <c r="E256" s="1"/>
      <c r="F256" s="1"/>
      <c r="G256" s="1"/>
      <c r="H256" s="1"/>
      <c r="I256" s="1"/>
      <c r="J256" s="1"/>
      <c r="K256" s="1"/>
    </row>
    <row r="257" ht="15.75" customHeight="1">
      <c r="A257" s="46"/>
      <c r="B257" s="47"/>
      <c r="C257" s="1"/>
      <c r="D257" s="1"/>
      <c r="E257" s="1"/>
      <c r="F257" s="1"/>
      <c r="G257" s="1"/>
      <c r="H257" s="1"/>
      <c r="I257" s="1"/>
      <c r="J257" s="1"/>
      <c r="K257" s="1"/>
    </row>
    <row r="258" ht="15.75" customHeight="1">
      <c r="A258" s="46"/>
      <c r="B258" s="47"/>
      <c r="C258" s="1"/>
      <c r="D258" s="1"/>
      <c r="E258" s="1"/>
      <c r="F258" s="1"/>
      <c r="G258" s="1"/>
      <c r="H258" s="1"/>
      <c r="I258" s="1"/>
      <c r="J258" s="1"/>
      <c r="K258" s="1"/>
    </row>
    <row r="259" ht="15.75" customHeight="1">
      <c r="A259" s="46"/>
      <c r="B259" s="47"/>
      <c r="C259" s="1"/>
      <c r="D259" s="1"/>
      <c r="E259" s="1"/>
      <c r="F259" s="1"/>
      <c r="G259" s="1"/>
      <c r="H259" s="1"/>
      <c r="I259" s="1"/>
      <c r="J259" s="1"/>
      <c r="K259" s="1"/>
    </row>
    <row r="260" ht="15.75" customHeight="1">
      <c r="A260" s="46"/>
      <c r="B260" s="47"/>
      <c r="C260" s="1"/>
      <c r="D260" s="1"/>
      <c r="E260" s="1"/>
      <c r="F260" s="1"/>
      <c r="G260" s="1"/>
      <c r="H260" s="1"/>
      <c r="I260" s="1"/>
      <c r="J260" s="1"/>
      <c r="K260" s="1"/>
    </row>
    <row r="261" ht="15.75" customHeight="1">
      <c r="A261" s="46"/>
      <c r="B261" s="47"/>
      <c r="C261" s="1"/>
      <c r="D261" s="1"/>
      <c r="E261" s="1"/>
      <c r="F261" s="1"/>
      <c r="G261" s="1"/>
      <c r="H261" s="1"/>
      <c r="I261" s="1"/>
      <c r="J261" s="1"/>
      <c r="K261" s="1"/>
    </row>
    <row r="262" ht="15.75" customHeight="1">
      <c r="A262" s="46"/>
      <c r="B262" s="47"/>
      <c r="C262" s="1"/>
      <c r="D262" s="1"/>
      <c r="E262" s="1"/>
      <c r="F262" s="1"/>
      <c r="G262" s="1"/>
      <c r="H262" s="1"/>
      <c r="I262" s="1"/>
      <c r="J262" s="1"/>
      <c r="K262" s="1"/>
    </row>
    <row r="263" ht="15.75" customHeight="1">
      <c r="A263" s="46"/>
      <c r="B263" s="47"/>
      <c r="C263" s="1"/>
      <c r="D263" s="1"/>
      <c r="E263" s="1"/>
      <c r="F263" s="1"/>
      <c r="G263" s="1"/>
      <c r="H263" s="1"/>
      <c r="I263" s="1"/>
      <c r="J263" s="1"/>
      <c r="K263" s="1"/>
    </row>
    <row r="264" ht="15.75" customHeight="1">
      <c r="A264" s="46"/>
      <c r="B264" s="47"/>
      <c r="C264" s="1"/>
      <c r="D264" s="1"/>
      <c r="E264" s="1"/>
      <c r="F264" s="1"/>
      <c r="G264" s="1"/>
      <c r="H264" s="1"/>
      <c r="I264" s="1"/>
      <c r="J264" s="1"/>
      <c r="K264" s="1"/>
    </row>
    <row r="265" ht="15.75" customHeight="1">
      <c r="A265" s="46"/>
      <c r="B265" s="47"/>
      <c r="C265" s="1"/>
      <c r="D265" s="1"/>
      <c r="E265" s="1"/>
      <c r="F265" s="1"/>
      <c r="G265" s="1"/>
      <c r="H265" s="1"/>
      <c r="I265" s="1"/>
      <c r="J265" s="1"/>
      <c r="K265" s="1"/>
    </row>
    <row r="266" ht="15.75" customHeight="1">
      <c r="A266" s="46"/>
      <c r="B266" s="47"/>
      <c r="C266" s="1"/>
      <c r="D266" s="1"/>
      <c r="E266" s="1"/>
      <c r="F266" s="1"/>
      <c r="G266" s="1"/>
      <c r="H266" s="1"/>
      <c r="I266" s="1"/>
      <c r="J266" s="1"/>
      <c r="K266" s="1"/>
    </row>
    <row r="267" ht="15.75" customHeight="1">
      <c r="A267" s="46"/>
      <c r="B267" s="47"/>
      <c r="C267" s="1"/>
      <c r="D267" s="1"/>
      <c r="E267" s="1"/>
      <c r="F267" s="1"/>
      <c r="G267" s="1"/>
      <c r="H267" s="1"/>
      <c r="I267" s="1"/>
      <c r="J267" s="1"/>
      <c r="K267" s="1"/>
    </row>
    <row r="268" ht="15.75" customHeight="1">
      <c r="A268" s="46"/>
      <c r="B268" s="47"/>
      <c r="C268" s="1"/>
      <c r="D268" s="1"/>
      <c r="E268" s="1"/>
      <c r="F268" s="1"/>
      <c r="G268" s="1"/>
      <c r="H268" s="1"/>
      <c r="I268" s="1"/>
      <c r="J268" s="1"/>
      <c r="K268" s="1"/>
    </row>
    <row r="269" ht="15.75" customHeight="1">
      <c r="A269" s="46"/>
      <c r="B269" s="47"/>
      <c r="C269" s="1"/>
      <c r="D269" s="1"/>
      <c r="E269" s="1"/>
      <c r="F269" s="1"/>
      <c r="G269" s="1"/>
      <c r="H269" s="1"/>
      <c r="I269" s="1"/>
      <c r="J269" s="1"/>
      <c r="K269" s="1"/>
    </row>
    <row r="270" ht="15.75" customHeight="1">
      <c r="A270" s="46"/>
      <c r="B270" s="47"/>
      <c r="C270" s="1"/>
      <c r="D270" s="1"/>
      <c r="E270" s="1"/>
      <c r="F270" s="1"/>
      <c r="G270" s="1"/>
      <c r="H270" s="1"/>
      <c r="I270" s="1"/>
      <c r="J270" s="1"/>
      <c r="K270" s="1"/>
    </row>
    <row r="271" ht="15.75" customHeight="1">
      <c r="A271" s="46"/>
      <c r="B271" s="47"/>
      <c r="C271" s="1"/>
      <c r="D271" s="1"/>
      <c r="E271" s="1"/>
      <c r="F271" s="1"/>
      <c r="G271" s="1"/>
      <c r="H271" s="1"/>
      <c r="I271" s="1"/>
      <c r="J271" s="1"/>
      <c r="K271" s="1"/>
    </row>
    <row r="272" ht="15.75" customHeight="1">
      <c r="A272" s="46"/>
      <c r="B272" s="47"/>
      <c r="C272" s="1"/>
      <c r="D272" s="1"/>
      <c r="E272" s="1"/>
      <c r="F272" s="1"/>
      <c r="G272" s="1"/>
      <c r="H272" s="1"/>
      <c r="I272" s="1"/>
      <c r="J272" s="1"/>
      <c r="K272" s="1"/>
    </row>
    <row r="273" ht="15.75" customHeight="1">
      <c r="A273" s="46"/>
      <c r="B273" s="47"/>
      <c r="C273" s="1"/>
      <c r="D273" s="1"/>
      <c r="E273" s="1"/>
      <c r="F273" s="1"/>
      <c r="G273" s="1"/>
      <c r="H273" s="1"/>
      <c r="I273" s="1"/>
      <c r="J273" s="1"/>
      <c r="K273" s="1"/>
    </row>
    <row r="274" ht="15.75" customHeight="1">
      <c r="A274" s="46"/>
      <c r="B274" s="47"/>
      <c r="C274" s="1"/>
      <c r="D274" s="1"/>
      <c r="E274" s="1"/>
      <c r="F274" s="1"/>
      <c r="G274" s="1"/>
      <c r="H274" s="1"/>
      <c r="I274" s="1"/>
      <c r="J274" s="1"/>
      <c r="K274" s="1"/>
    </row>
    <row r="275" ht="15.75" customHeight="1">
      <c r="A275" s="46"/>
      <c r="B275" s="47"/>
      <c r="C275" s="1"/>
      <c r="D275" s="1"/>
      <c r="E275" s="1"/>
      <c r="F275" s="1"/>
      <c r="G275" s="1"/>
      <c r="H275" s="1"/>
      <c r="I275" s="1"/>
      <c r="J275" s="1"/>
      <c r="K275" s="1"/>
    </row>
    <row r="276" ht="15.75" customHeight="1">
      <c r="A276" s="46"/>
      <c r="B276" s="47"/>
      <c r="C276" s="1"/>
      <c r="D276" s="1"/>
      <c r="E276" s="1"/>
      <c r="F276" s="1"/>
      <c r="G276" s="1"/>
      <c r="H276" s="1"/>
      <c r="I276" s="1"/>
      <c r="J276" s="1"/>
      <c r="K276" s="1"/>
    </row>
    <row r="277" ht="15.75" customHeight="1">
      <c r="A277" s="46"/>
      <c r="B277" s="47"/>
      <c r="C277" s="1"/>
      <c r="D277" s="1"/>
      <c r="E277" s="1"/>
      <c r="F277" s="1"/>
      <c r="G277" s="1"/>
      <c r="H277" s="1"/>
      <c r="I277" s="1"/>
      <c r="J277" s="1"/>
      <c r="K277" s="1"/>
    </row>
    <row r="278" ht="15.75" customHeight="1">
      <c r="A278" s="46"/>
      <c r="B278" s="47"/>
      <c r="C278" s="1"/>
      <c r="D278" s="1"/>
      <c r="E278" s="1"/>
      <c r="F278" s="1"/>
      <c r="G278" s="1"/>
      <c r="H278" s="1"/>
      <c r="I278" s="1"/>
      <c r="J278" s="1"/>
      <c r="K278" s="1"/>
    </row>
    <row r="279" ht="15.75" customHeight="1">
      <c r="A279" s="46"/>
      <c r="B279" s="47"/>
      <c r="C279" s="1"/>
      <c r="D279" s="1"/>
      <c r="E279" s="1"/>
      <c r="F279" s="1"/>
      <c r="G279" s="1"/>
      <c r="H279" s="1"/>
      <c r="I279" s="1"/>
      <c r="J279" s="1"/>
      <c r="K279" s="1"/>
    </row>
    <row r="280" ht="15.75" customHeight="1">
      <c r="A280" s="46"/>
      <c r="B280" s="47"/>
      <c r="C280" s="1"/>
      <c r="D280" s="1"/>
      <c r="E280" s="1"/>
      <c r="F280" s="1"/>
      <c r="G280" s="1"/>
      <c r="H280" s="1"/>
      <c r="I280" s="1"/>
      <c r="J280" s="1"/>
      <c r="K280" s="1"/>
    </row>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0:K10"/>
    <mergeCell ref="A11:K11"/>
    <mergeCell ref="A12:K12"/>
    <mergeCell ref="A13:K13"/>
    <mergeCell ref="A80:K80"/>
    <mergeCell ref="A2:K2"/>
    <mergeCell ref="A4:K4"/>
    <mergeCell ref="A5:K5"/>
    <mergeCell ref="A6:K6"/>
    <mergeCell ref="A7:K7"/>
    <mergeCell ref="A8:K8"/>
    <mergeCell ref="A9:K9"/>
  </mergeCells>
  <hyperlinks>
    <hyperlink r:id="rId1" ref="E28"/>
    <hyperlink r:id="rId2" ref="E29"/>
    <hyperlink r:id="rId3" location="v=onepage&amp;q=Bianca%20Selejan-Gutan&amp;f=false" ref="E42"/>
    <hyperlink r:id="rId4" ref="E47"/>
    <hyperlink r:id="rId5" location="v=onepage&amp;q=selejan-gutan&amp;f=false" ref="E49"/>
    <hyperlink r:id="rId6" ref="E51"/>
    <hyperlink r:id="rId7" ref="E52"/>
    <hyperlink r:id="rId8" ref="E53"/>
    <hyperlink r:id="rId9" ref="E54"/>
    <hyperlink r:id="rId10" ref="E55"/>
    <hyperlink r:id="rId11" ref="E63"/>
    <hyperlink r:id="rId12" ref="E64"/>
    <hyperlink r:id="rId13" ref="E65"/>
    <hyperlink r:id="rId14" ref="E66"/>
    <hyperlink r:id="rId15" ref="E69"/>
    <hyperlink r:id="rId16" location="v=onepage&amp;q&amp;f=false" ref="E70"/>
    <hyperlink r:id="rId17" location="v=onepage&amp;q=craciunean&amp;f=false" ref="E71"/>
    <hyperlink r:id="rId18" ref="E72"/>
  </hyperlinks>
  <printOptions/>
  <pageMargins bottom="0.75" footer="0.0" header="0.0" left="0.7" right="0.7" top="0.75"/>
  <pageSetup orientation="landscape"/>
  <drawing r:id="rId1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2.14"/>
    <col customWidth="1" min="2" max="2" width="9.71"/>
    <col customWidth="1" min="3" max="3" width="10.71"/>
    <col customWidth="1" min="4" max="4" width="12.43"/>
    <col customWidth="1" min="5" max="5" width="7.0"/>
    <col customWidth="1" min="6" max="6" width="9.14"/>
    <col customWidth="1" min="7" max="7" width="12.71"/>
    <col customWidth="1" min="8" max="10" width="15.0"/>
    <col customWidth="1" min="11" max="12" width="8.71"/>
    <col customWidth="1" min="13" max="16" width="8.86"/>
    <col customWidth="1" min="17" max="25" width="8.0"/>
  </cols>
  <sheetData>
    <row r="1">
      <c r="A1" s="141"/>
      <c r="B1" s="142"/>
      <c r="C1" s="143"/>
      <c r="D1" s="144"/>
      <c r="E1" s="145"/>
      <c r="F1" s="145"/>
      <c r="G1" s="144"/>
      <c r="H1" s="144"/>
      <c r="I1" s="144"/>
      <c r="J1" s="144"/>
      <c r="K1" s="144"/>
      <c r="L1" s="144"/>
    </row>
    <row r="2">
      <c r="A2" s="146" t="s">
        <v>405</v>
      </c>
      <c r="B2" s="49"/>
      <c r="C2" s="49"/>
      <c r="D2" s="49"/>
      <c r="E2" s="49"/>
      <c r="F2" s="49"/>
      <c r="G2" s="49"/>
      <c r="H2" s="49"/>
      <c r="I2" s="49"/>
      <c r="J2" s="49"/>
      <c r="K2" s="49"/>
      <c r="L2" s="50"/>
      <c r="M2" s="52"/>
      <c r="N2" s="52"/>
      <c r="O2" s="52"/>
      <c r="P2" s="52"/>
      <c r="Q2" s="52"/>
      <c r="R2" s="52"/>
      <c r="S2" s="52"/>
      <c r="T2" s="52"/>
      <c r="U2" s="52"/>
      <c r="V2" s="52"/>
      <c r="W2" s="52"/>
      <c r="X2" s="52"/>
      <c r="Y2" s="52"/>
    </row>
    <row r="3">
      <c r="A3" s="147"/>
      <c r="B3" s="147"/>
      <c r="C3" s="148"/>
      <c r="D3" s="148"/>
      <c r="E3" s="149"/>
      <c r="F3" s="149"/>
      <c r="G3" s="148"/>
      <c r="H3" s="148"/>
      <c r="I3" s="148"/>
      <c r="J3" s="148"/>
      <c r="K3" s="148"/>
      <c r="L3" s="148"/>
      <c r="M3" s="52"/>
      <c r="N3" s="52"/>
      <c r="O3" s="52"/>
      <c r="P3" s="52"/>
      <c r="Q3" s="52"/>
      <c r="R3" s="52"/>
      <c r="S3" s="52"/>
      <c r="T3" s="52"/>
      <c r="U3" s="52"/>
      <c r="V3" s="52"/>
      <c r="W3" s="52"/>
      <c r="X3" s="52"/>
      <c r="Y3" s="52"/>
    </row>
    <row r="4" ht="39.0" customHeight="1">
      <c r="A4" s="53" t="s">
        <v>406</v>
      </c>
      <c r="B4" s="49"/>
      <c r="C4" s="49"/>
      <c r="D4" s="49"/>
      <c r="E4" s="49"/>
      <c r="F4" s="49"/>
      <c r="G4" s="49"/>
      <c r="H4" s="49"/>
      <c r="I4" s="49"/>
      <c r="J4" s="49"/>
      <c r="K4" s="49"/>
      <c r="L4" s="50"/>
      <c r="M4" s="52"/>
      <c r="N4" s="52"/>
      <c r="O4" s="52"/>
      <c r="P4" s="52"/>
      <c r="Q4" s="52"/>
      <c r="R4" s="52"/>
      <c r="S4" s="52"/>
      <c r="T4" s="52"/>
      <c r="U4" s="52"/>
      <c r="V4" s="52"/>
      <c r="W4" s="52"/>
      <c r="X4" s="52"/>
      <c r="Y4" s="52"/>
    </row>
    <row r="5" ht="24.0" customHeight="1">
      <c r="A5" s="53" t="s">
        <v>407</v>
      </c>
      <c r="B5" s="49"/>
      <c r="C5" s="49"/>
      <c r="D5" s="49"/>
      <c r="E5" s="49"/>
      <c r="F5" s="49"/>
      <c r="G5" s="49"/>
      <c r="H5" s="49"/>
      <c r="I5" s="49"/>
      <c r="J5" s="49"/>
      <c r="K5" s="49"/>
      <c r="L5" s="50"/>
      <c r="M5" s="52"/>
      <c r="N5" s="52"/>
      <c r="O5" s="52"/>
      <c r="P5" s="52"/>
      <c r="Q5" s="52"/>
      <c r="R5" s="52"/>
      <c r="S5" s="52"/>
      <c r="T5" s="52"/>
      <c r="U5" s="52"/>
      <c r="V5" s="52"/>
      <c r="W5" s="52"/>
      <c r="X5" s="52"/>
      <c r="Y5" s="52"/>
    </row>
    <row r="6">
      <c r="A6" s="53" t="s">
        <v>407</v>
      </c>
      <c r="B6" s="49"/>
      <c r="C6" s="49"/>
      <c r="D6" s="49"/>
      <c r="E6" s="49"/>
      <c r="F6" s="49"/>
      <c r="G6" s="49"/>
      <c r="H6" s="49"/>
      <c r="I6" s="49"/>
      <c r="J6" s="49"/>
      <c r="K6" s="49"/>
      <c r="L6" s="50"/>
      <c r="M6" s="52"/>
      <c r="N6" s="52"/>
      <c r="O6" s="52"/>
      <c r="P6" s="52"/>
      <c r="Q6" s="52"/>
      <c r="R6" s="52"/>
      <c r="S6" s="52"/>
      <c r="T6" s="52"/>
      <c r="U6" s="52"/>
      <c r="V6" s="52"/>
      <c r="W6" s="52"/>
      <c r="X6" s="52"/>
      <c r="Y6" s="52"/>
    </row>
    <row r="7">
      <c r="A7" s="150" t="s">
        <v>408</v>
      </c>
      <c r="B7" s="151"/>
      <c r="C7" s="151"/>
      <c r="D7" s="151"/>
      <c r="E7" s="151"/>
      <c r="F7" s="151"/>
      <c r="G7" s="151"/>
      <c r="H7" s="151"/>
      <c r="I7" s="151"/>
      <c r="J7" s="151"/>
      <c r="K7" s="151"/>
      <c r="L7" s="152"/>
      <c r="M7" s="52"/>
      <c r="N7" s="52"/>
      <c r="O7" s="52"/>
      <c r="P7" s="52"/>
      <c r="Q7" s="52"/>
      <c r="R7" s="52"/>
      <c r="S7" s="52"/>
      <c r="T7" s="52"/>
      <c r="U7" s="52"/>
      <c r="V7" s="52"/>
      <c r="W7" s="52"/>
      <c r="X7" s="52"/>
      <c r="Y7" s="52"/>
    </row>
    <row r="8">
      <c r="A8" s="150" t="s">
        <v>409</v>
      </c>
      <c r="B8" s="151"/>
      <c r="C8" s="151"/>
      <c r="D8" s="151"/>
      <c r="E8" s="151"/>
      <c r="F8" s="151"/>
      <c r="G8" s="151"/>
      <c r="H8" s="151"/>
      <c r="I8" s="151"/>
      <c r="J8" s="151"/>
      <c r="K8" s="151"/>
      <c r="L8" s="152"/>
      <c r="M8" s="52"/>
      <c r="N8" s="52"/>
      <c r="O8" s="52"/>
      <c r="P8" s="52"/>
      <c r="Q8" s="52"/>
      <c r="R8" s="52"/>
      <c r="S8" s="52"/>
      <c r="T8" s="52"/>
      <c r="U8" s="52"/>
      <c r="V8" s="52"/>
      <c r="W8" s="52"/>
      <c r="X8" s="52"/>
      <c r="Y8" s="52"/>
    </row>
    <row r="9" ht="38.25" customHeight="1">
      <c r="A9" s="153" t="s">
        <v>410</v>
      </c>
      <c r="B9" s="151"/>
      <c r="C9" s="151"/>
      <c r="D9" s="151"/>
      <c r="E9" s="151"/>
      <c r="F9" s="151"/>
      <c r="G9" s="151"/>
      <c r="H9" s="151"/>
      <c r="I9" s="151"/>
      <c r="J9" s="151"/>
      <c r="K9" s="151"/>
      <c r="L9" s="152"/>
      <c r="M9" s="52"/>
      <c r="N9" s="52"/>
      <c r="O9" s="52"/>
      <c r="P9" s="52"/>
      <c r="Q9" s="52"/>
      <c r="R9" s="52"/>
      <c r="S9" s="52"/>
      <c r="T9" s="52"/>
      <c r="U9" s="52"/>
      <c r="V9" s="52"/>
      <c r="W9" s="52"/>
      <c r="X9" s="52"/>
      <c r="Y9" s="52"/>
    </row>
    <row r="10" ht="27.0" customHeight="1">
      <c r="A10" s="153" t="s">
        <v>411</v>
      </c>
      <c r="B10" s="151"/>
      <c r="C10" s="151"/>
      <c r="D10" s="151"/>
      <c r="E10" s="151"/>
      <c r="F10" s="151"/>
      <c r="G10" s="151"/>
      <c r="H10" s="151"/>
      <c r="I10" s="151"/>
      <c r="J10" s="151"/>
      <c r="K10" s="151"/>
      <c r="L10" s="152"/>
      <c r="M10" s="52"/>
      <c r="N10" s="52"/>
      <c r="O10" s="52"/>
      <c r="P10" s="52"/>
      <c r="Q10" s="52"/>
      <c r="R10" s="52"/>
      <c r="S10" s="52"/>
      <c r="T10" s="52"/>
      <c r="U10" s="52"/>
      <c r="V10" s="52"/>
      <c r="W10" s="52"/>
      <c r="X10" s="52"/>
      <c r="Y10" s="52"/>
    </row>
    <row r="11" ht="34.5" customHeight="1">
      <c r="A11" s="56" t="s">
        <v>412</v>
      </c>
      <c r="B11" s="49"/>
      <c r="C11" s="49"/>
      <c r="D11" s="49"/>
      <c r="E11" s="49"/>
      <c r="F11" s="49"/>
      <c r="G11" s="49"/>
      <c r="H11" s="49"/>
      <c r="I11" s="49"/>
      <c r="J11" s="49"/>
      <c r="K11" s="49"/>
      <c r="L11" s="50"/>
      <c r="M11" s="52"/>
      <c r="N11" s="52"/>
      <c r="O11" s="52"/>
      <c r="P11" s="52"/>
      <c r="Q11" s="52"/>
      <c r="R11" s="52"/>
      <c r="S11" s="52"/>
      <c r="T11" s="52"/>
      <c r="U11" s="52"/>
      <c r="V11" s="52"/>
      <c r="W11" s="52"/>
      <c r="X11" s="52"/>
      <c r="Y11" s="52"/>
    </row>
    <row r="12">
      <c r="A12" s="154"/>
      <c r="B12" s="155"/>
      <c r="C12" s="156"/>
      <c r="D12" s="157"/>
      <c r="E12" s="158"/>
      <c r="F12" s="159"/>
      <c r="G12" s="160"/>
      <c r="H12" s="160"/>
      <c r="I12" s="160"/>
      <c r="J12" s="160"/>
      <c r="K12" s="160"/>
      <c r="L12" s="160"/>
      <c r="M12" s="52"/>
      <c r="N12" s="52"/>
      <c r="O12" s="52"/>
      <c r="P12" s="52"/>
      <c r="Q12" s="52"/>
      <c r="R12" s="52"/>
      <c r="S12" s="52"/>
      <c r="T12" s="52"/>
      <c r="U12" s="52"/>
      <c r="V12" s="52"/>
      <c r="W12" s="52"/>
      <c r="X12" s="52"/>
      <c r="Y12" s="52"/>
    </row>
    <row r="13" ht="51.0" customHeight="1">
      <c r="A13" s="161" t="s">
        <v>413</v>
      </c>
      <c r="B13" s="59" t="s">
        <v>414</v>
      </c>
      <c r="C13" s="61" t="s">
        <v>8</v>
      </c>
      <c r="D13" s="60" t="s">
        <v>415</v>
      </c>
      <c r="E13" s="162" t="s">
        <v>416</v>
      </c>
      <c r="F13" s="162" t="s">
        <v>417</v>
      </c>
      <c r="G13" s="163" t="s">
        <v>418</v>
      </c>
      <c r="H13" s="61" t="s">
        <v>419</v>
      </c>
      <c r="I13" s="61" t="s">
        <v>420</v>
      </c>
      <c r="J13" s="61" t="s">
        <v>421</v>
      </c>
      <c r="K13" s="59" t="s">
        <v>126</v>
      </c>
      <c r="L13" s="59" t="s">
        <v>130</v>
      </c>
      <c r="M13" s="63" t="s">
        <v>131</v>
      </c>
    </row>
    <row r="14">
      <c r="A14" s="164"/>
      <c r="B14" s="164"/>
      <c r="C14" s="165"/>
      <c r="D14" s="83"/>
      <c r="E14" s="165"/>
      <c r="F14" s="166"/>
      <c r="G14" s="70"/>
      <c r="H14" s="70"/>
      <c r="I14" s="70"/>
      <c r="J14" s="70"/>
      <c r="K14" s="167"/>
      <c r="L14" s="168"/>
    </row>
    <row r="15">
      <c r="A15" s="164"/>
      <c r="B15" s="164"/>
      <c r="C15" s="165"/>
      <c r="D15" s="83"/>
      <c r="E15" s="165"/>
      <c r="F15" s="166"/>
      <c r="G15" s="70"/>
      <c r="H15" s="70"/>
      <c r="I15" s="169"/>
      <c r="J15" s="169"/>
      <c r="K15" s="170"/>
      <c r="L15" s="168"/>
    </row>
    <row r="16">
      <c r="A16" s="164"/>
      <c r="B16" s="164"/>
      <c r="C16" s="165"/>
      <c r="D16" s="83"/>
      <c r="E16" s="165"/>
      <c r="F16" s="166"/>
      <c r="G16" s="70"/>
      <c r="H16" s="70"/>
      <c r="I16" s="70"/>
      <c r="J16" s="70"/>
      <c r="K16" s="171"/>
      <c r="L16" s="172"/>
    </row>
    <row r="17">
      <c r="A17" s="164"/>
      <c r="B17" s="164"/>
      <c r="C17" s="165"/>
      <c r="D17" s="83"/>
      <c r="E17" s="165"/>
      <c r="F17" s="166"/>
      <c r="G17" s="70"/>
      <c r="H17" s="70"/>
      <c r="I17" s="70"/>
      <c r="J17" s="70"/>
      <c r="K17" s="171"/>
      <c r="L17" s="172"/>
      <c r="P17" s="173"/>
    </row>
    <row r="18">
      <c r="A18" s="164"/>
      <c r="B18" s="164"/>
      <c r="C18" s="165"/>
      <c r="D18" s="83"/>
      <c r="E18" s="165"/>
      <c r="F18" s="166"/>
      <c r="G18" s="70"/>
      <c r="H18" s="70"/>
      <c r="I18" s="70"/>
      <c r="J18" s="70"/>
      <c r="K18" s="171"/>
      <c r="L18" s="172"/>
    </row>
    <row r="19">
      <c r="A19" s="174"/>
      <c r="B19" s="174"/>
      <c r="C19" s="67"/>
      <c r="D19" s="66"/>
      <c r="E19" s="67"/>
      <c r="F19" s="71"/>
      <c r="G19" s="70"/>
      <c r="H19" s="70"/>
      <c r="I19" s="70"/>
      <c r="J19" s="70"/>
      <c r="K19" s="175"/>
      <c r="L19" s="73"/>
    </row>
    <row r="20">
      <c r="A20" s="174"/>
      <c r="B20" s="174"/>
      <c r="C20" s="67"/>
      <c r="D20" s="66"/>
      <c r="E20" s="67"/>
      <c r="F20" s="71"/>
      <c r="G20" s="70"/>
      <c r="H20" s="70"/>
      <c r="I20" s="70"/>
      <c r="J20" s="70"/>
      <c r="K20" s="176"/>
      <c r="L20" s="73"/>
    </row>
    <row r="21" ht="15.75" customHeight="1">
      <c r="A21" s="177" t="s">
        <v>94</v>
      </c>
      <c r="B21" s="142"/>
      <c r="C21" s="143"/>
      <c r="D21" s="143"/>
      <c r="E21" s="178"/>
      <c r="F21" s="145"/>
      <c r="G21" s="144"/>
      <c r="H21" s="144"/>
      <c r="I21" s="144"/>
      <c r="J21" s="144"/>
      <c r="K21" s="160"/>
      <c r="L21" s="179">
        <f>SUM(L14:L20)</f>
        <v>0</v>
      </c>
    </row>
    <row r="22" ht="15.75" customHeight="1">
      <c r="A22" s="141"/>
      <c r="B22" s="142"/>
      <c r="C22" s="143"/>
      <c r="D22" s="144"/>
      <c r="E22" s="145"/>
      <c r="F22" s="145"/>
      <c r="G22" s="144"/>
      <c r="H22" s="144"/>
      <c r="I22" s="144"/>
      <c r="J22" s="144"/>
      <c r="K22" s="144"/>
      <c r="L22" s="144"/>
    </row>
    <row r="23" ht="15.75" customHeight="1">
      <c r="A23" s="94" t="s">
        <v>187</v>
      </c>
      <c r="B23" s="95"/>
      <c r="C23" s="95"/>
      <c r="D23" s="95"/>
      <c r="E23" s="95"/>
      <c r="F23" s="95"/>
      <c r="G23" s="95"/>
      <c r="H23" s="95"/>
      <c r="I23" s="95"/>
      <c r="J23" s="95"/>
      <c r="K23" s="95"/>
      <c r="L23" s="96"/>
    </row>
    <row r="24" ht="15.75" customHeight="1">
      <c r="A24" s="141"/>
      <c r="B24" s="142"/>
      <c r="C24" s="143"/>
      <c r="D24" s="144"/>
      <c r="E24" s="145"/>
      <c r="F24" s="145"/>
      <c r="G24" s="144"/>
      <c r="H24" s="144"/>
      <c r="I24" s="144"/>
      <c r="J24" s="144"/>
      <c r="K24" s="144"/>
      <c r="L24" s="144"/>
    </row>
    <row r="25" ht="15.75" customHeight="1">
      <c r="A25" s="141"/>
      <c r="B25" s="142"/>
      <c r="C25" s="143"/>
      <c r="D25" s="144"/>
      <c r="E25" s="145"/>
      <c r="F25" s="145"/>
      <c r="G25" s="144"/>
      <c r="H25" s="144"/>
      <c r="I25" s="144"/>
      <c r="J25" s="144"/>
      <c r="K25" s="144"/>
      <c r="L25" s="144"/>
    </row>
    <row r="26" ht="15.75" customHeight="1">
      <c r="A26" s="141"/>
      <c r="B26" s="142"/>
      <c r="C26" s="143"/>
      <c r="D26" s="144"/>
      <c r="E26" s="145"/>
      <c r="F26" s="145"/>
      <c r="G26" s="144"/>
      <c r="H26" s="144"/>
      <c r="I26" s="144"/>
      <c r="J26" s="144"/>
      <c r="K26" s="144"/>
      <c r="L26" s="144"/>
    </row>
    <row r="27" ht="15.75" customHeight="1">
      <c r="A27" s="141"/>
      <c r="B27" s="142"/>
      <c r="C27" s="143"/>
      <c r="D27" s="144"/>
      <c r="E27" s="145"/>
      <c r="F27" s="145"/>
      <c r="G27" s="144"/>
      <c r="H27" s="144"/>
      <c r="I27" s="144"/>
      <c r="J27" s="144"/>
      <c r="K27" s="144"/>
      <c r="L27" s="144"/>
    </row>
    <row r="28" ht="15.75" customHeight="1">
      <c r="A28" s="141"/>
      <c r="B28" s="142"/>
      <c r="C28" s="143"/>
      <c r="D28" s="144"/>
      <c r="E28" s="145"/>
      <c r="F28" s="145"/>
      <c r="G28" s="144"/>
      <c r="H28" s="144"/>
      <c r="I28" s="144"/>
      <c r="J28" s="144"/>
      <c r="K28" s="144"/>
      <c r="L28" s="144"/>
    </row>
    <row r="29" ht="15.75" customHeight="1">
      <c r="A29" s="141"/>
      <c r="B29" s="142"/>
      <c r="C29" s="143"/>
      <c r="D29" s="144"/>
      <c r="E29" s="145"/>
      <c r="F29" s="145"/>
      <c r="G29" s="144"/>
      <c r="H29" s="144"/>
      <c r="I29" s="144"/>
      <c r="J29" s="144"/>
      <c r="K29" s="144"/>
      <c r="L29" s="144"/>
    </row>
    <row r="30" ht="15.75" customHeight="1">
      <c r="A30" s="141"/>
      <c r="B30" s="142"/>
      <c r="C30" s="143"/>
      <c r="D30" s="144"/>
      <c r="E30" s="145"/>
      <c r="F30" s="145"/>
      <c r="G30" s="144"/>
      <c r="H30" s="144"/>
      <c r="I30" s="144"/>
      <c r="J30" s="144"/>
      <c r="K30" s="144"/>
      <c r="L30" s="144"/>
    </row>
    <row r="31" ht="15.75" customHeight="1">
      <c r="A31" s="141"/>
      <c r="B31" s="142"/>
      <c r="C31" s="143"/>
      <c r="D31" s="144"/>
      <c r="E31" s="145"/>
      <c r="F31" s="145"/>
      <c r="G31" s="144"/>
      <c r="H31" s="144"/>
      <c r="I31" s="144"/>
      <c r="J31" s="144"/>
      <c r="K31" s="144"/>
      <c r="L31" s="144"/>
    </row>
    <row r="32" ht="15.75" customHeight="1">
      <c r="A32" s="141"/>
      <c r="B32" s="142"/>
      <c r="C32" s="143"/>
      <c r="D32" s="144"/>
      <c r="E32" s="145"/>
      <c r="F32" s="145"/>
      <c r="G32" s="144"/>
      <c r="H32" s="144"/>
      <c r="I32" s="144"/>
      <c r="J32" s="144"/>
      <c r="K32" s="144"/>
      <c r="L32" s="144"/>
    </row>
    <row r="33" ht="15.75" customHeight="1">
      <c r="A33" s="141"/>
      <c r="B33" s="142"/>
      <c r="C33" s="143"/>
      <c r="D33" s="144"/>
      <c r="E33" s="145"/>
      <c r="F33" s="145"/>
      <c r="G33" s="144"/>
      <c r="H33" s="144"/>
      <c r="I33" s="144"/>
      <c r="J33" s="144"/>
      <c r="K33" s="144"/>
      <c r="L33" s="144"/>
    </row>
    <row r="34" ht="15.75" customHeight="1">
      <c r="A34" s="141"/>
      <c r="B34" s="142"/>
      <c r="C34" s="143"/>
      <c r="D34" s="144"/>
      <c r="E34" s="145"/>
      <c r="F34" s="145"/>
      <c r="G34" s="144"/>
      <c r="H34" s="144"/>
      <c r="I34" s="144"/>
      <c r="J34" s="144"/>
      <c r="K34" s="144"/>
      <c r="L34" s="144"/>
    </row>
    <row r="35" ht="15.75" customHeight="1">
      <c r="A35" s="141"/>
      <c r="B35" s="142"/>
      <c r="C35" s="143"/>
      <c r="D35" s="144"/>
      <c r="E35" s="145"/>
      <c r="F35" s="145"/>
      <c r="G35" s="144"/>
      <c r="H35" s="144"/>
      <c r="I35" s="144"/>
      <c r="J35" s="144"/>
      <c r="K35" s="144"/>
      <c r="L35" s="144"/>
    </row>
    <row r="36" ht="15.75" customHeight="1">
      <c r="A36" s="141"/>
      <c r="B36" s="142"/>
      <c r="C36" s="143"/>
      <c r="D36" s="144"/>
      <c r="E36" s="145"/>
      <c r="F36" s="145"/>
      <c r="G36" s="144"/>
      <c r="H36" s="144"/>
      <c r="I36" s="144"/>
      <c r="J36" s="144"/>
      <c r="K36" s="144"/>
      <c r="L36" s="144"/>
    </row>
    <row r="37" ht="15.75" customHeight="1">
      <c r="A37" s="141"/>
      <c r="B37" s="142"/>
      <c r="C37" s="143"/>
      <c r="D37" s="144"/>
      <c r="E37" s="145"/>
      <c r="F37" s="145"/>
      <c r="G37" s="144"/>
      <c r="H37" s="144"/>
      <c r="I37" s="144"/>
      <c r="J37" s="144"/>
      <c r="K37" s="144"/>
      <c r="L37" s="144"/>
    </row>
    <row r="38" ht="15.75" customHeight="1">
      <c r="A38" s="141"/>
      <c r="B38" s="142"/>
      <c r="C38" s="143"/>
      <c r="D38" s="144"/>
      <c r="E38" s="145"/>
      <c r="F38" s="145"/>
      <c r="G38" s="144"/>
      <c r="H38" s="144"/>
      <c r="I38" s="144"/>
      <c r="J38" s="144"/>
      <c r="K38" s="144"/>
      <c r="L38" s="144"/>
    </row>
    <row r="39" ht="15.75" customHeight="1">
      <c r="A39" s="141"/>
      <c r="B39" s="142"/>
      <c r="C39" s="143"/>
      <c r="D39" s="144"/>
      <c r="E39" s="145"/>
      <c r="F39" s="145"/>
      <c r="G39" s="144"/>
      <c r="H39" s="144"/>
      <c r="I39" s="144"/>
      <c r="J39" s="144"/>
      <c r="K39" s="144"/>
      <c r="L39" s="144"/>
    </row>
    <row r="40" ht="15.75" customHeight="1">
      <c r="A40" s="141"/>
      <c r="B40" s="142"/>
      <c r="C40" s="143"/>
      <c r="D40" s="144"/>
      <c r="E40" s="145"/>
      <c r="F40" s="145"/>
      <c r="G40" s="144"/>
      <c r="H40" s="144"/>
      <c r="I40" s="144"/>
      <c r="J40" s="144"/>
      <c r="K40" s="144"/>
      <c r="L40" s="144"/>
    </row>
    <row r="41" ht="15.75" customHeight="1">
      <c r="A41" s="141"/>
      <c r="B41" s="142"/>
      <c r="C41" s="143"/>
      <c r="D41" s="144"/>
      <c r="E41" s="145"/>
      <c r="F41" s="145"/>
      <c r="G41" s="144"/>
      <c r="H41" s="144"/>
      <c r="I41" s="144"/>
      <c r="J41" s="144"/>
      <c r="K41" s="144"/>
      <c r="L41" s="144"/>
    </row>
    <row r="42" ht="15.75" customHeight="1">
      <c r="A42" s="141"/>
      <c r="B42" s="142"/>
      <c r="C42" s="143"/>
      <c r="D42" s="144"/>
      <c r="E42" s="145"/>
      <c r="F42" s="145"/>
      <c r="G42" s="144"/>
      <c r="H42" s="144"/>
      <c r="I42" s="144"/>
      <c r="J42" s="144"/>
      <c r="K42" s="144"/>
      <c r="L42" s="144"/>
    </row>
    <row r="43" ht="15.75" customHeight="1">
      <c r="A43" s="141"/>
      <c r="B43" s="142"/>
      <c r="C43" s="143"/>
      <c r="D43" s="144"/>
      <c r="E43" s="145"/>
      <c r="F43" s="145"/>
      <c r="G43" s="144"/>
      <c r="H43" s="144"/>
      <c r="I43" s="144"/>
      <c r="J43" s="144"/>
      <c r="K43" s="144"/>
      <c r="L43" s="144"/>
    </row>
    <row r="44" ht="15.75" customHeight="1">
      <c r="A44" s="141"/>
      <c r="B44" s="142"/>
      <c r="C44" s="143"/>
      <c r="D44" s="144"/>
      <c r="E44" s="145"/>
      <c r="F44" s="145"/>
      <c r="G44" s="144"/>
      <c r="H44" s="144"/>
      <c r="I44" s="144"/>
      <c r="J44" s="144"/>
      <c r="K44" s="144"/>
      <c r="L44" s="144"/>
    </row>
    <row r="45" ht="15.75" customHeight="1">
      <c r="A45" s="141"/>
      <c r="B45" s="142"/>
      <c r="C45" s="143"/>
      <c r="D45" s="144"/>
      <c r="E45" s="145"/>
      <c r="F45" s="145"/>
      <c r="G45" s="144"/>
      <c r="H45" s="144"/>
      <c r="I45" s="144"/>
      <c r="J45" s="144"/>
      <c r="K45" s="144"/>
      <c r="L45" s="144"/>
    </row>
    <row r="46" ht="15.75" customHeight="1">
      <c r="A46" s="141"/>
      <c r="B46" s="142"/>
      <c r="C46" s="143"/>
      <c r="D46" s="144"/>
      <c r="E46" s="145"/>
      <c r="F46" s="145"/>
      <c r="G46" s="144"/>
      <c r="H46" s="144"/>
      <c r="I46" s="144"/>
      <c r="J46" s="144"/>
      <c r="K46" s="144"/>
      <c r="L46" s="144"/>
    </row>
    <row r="47" ht="15.75" customHeight="1">
      <c r="A47" s="141"/>
      <c r="B47" s="142"/>
      <c r="C47" s="143"/>
      <c r="D47" s="144"/>
      <c r="E47" s="145"/>
      <c r="F47" s="145"/>
      <c r="G47" s="144"/>
      <c r="H47" s="144"/>
      <c r="I47" s="144"/>
      <c r="J47" s="144"/>
      <c r="K47" s="144"/>
      <c r="L47" s="144"/>
    </row>
    <row r="48" ht="15.75" customHeight="1">
      <c r="A48" s="141"/>
      <c r="B48" s="142"/>
      <c r="C48" s="143"/>
      <c r="D48" s="144"/>
      <c r="E48" s="145"/>
      <c r="F48" s="145"/>
      <c r="G48" s="144"/>
      <c r="H48" s="144"/>
      <c r="I48" s="144"/>
      <c r="J48" s="144"/>
      <c r="K48" s="144"/>
      <c r="L48" s="144"/>
    </row>
    <row r="49" ht="15.75" customHeight="1">
      <c r="A49" s="141"/>
      <c r="B49" s="142"/>
      <c r="C49" s="143"/>
      <c r="D49" s="144"/>
      <c r="E49" s="145"/>
      <c r="F49" s="145"/>
      <c r="G49" s="144"/>
      <c r="H49" s="144"/>
      <c r="I49" s="144"/>
      <c r="J49" s="144"/>
      <c r="K49" s="144"/>
      <c r="L49" s="144"/>
    </row>
    <row r="50" ht="15.75" customHeight="1">
      <c r="A50" s="141"/>
      <c r="B50" s="142"/>
      <c r="C50" s="143"/>
      <c r="D50" s="144"/>
      <c r="E50" s="145"/>
      <c r="F50" s="145"/>
      <c r="G50" s="144"/>
      <c r="H50" s="144"/>
      <c r="I50" s="144"/>
      <c r="J50" s="144"/>
      <c r="K50" s="144"/>
      <c r="L50" s="144"/>
    </row>
    <row r="51" ht="15.75" customHeight="1">
      <c r="A51" s="141"/>
      <c r="B51" s="142"/>
      <c r="C51" s="143"/>
      <c r="D51" s="144"/>
      <c r="E51" s="145"/>
      <c r="F51" s="145"/>
      <c r="G51" s="144"/>
      <c r="H51" s="144"/>
      <c r="I51" s="144"/>
      <c r="J51" s="144"/>
      <c r="K51" s="144"/>
      <c r="L51" s="144"/>
    </row>
    <row r="52" ht="15.75" customHeight="1">
      <c r="A52" s="141"/>
      <c r="B52" s="142"/>
      <c r="C52" s="143"/>
      <c r="D52" s="144"/>
      <c r="E52" s="145"/>
      <c r="F52" s="145"/>
      <c r="G52" s="144"/>
      <c r="H52" s="144"/>
      <c r="I52" s="144"/>
      <c r="J52" s="144"/>
      <c r="K52" s="144"/>
      <c r="L52" s="144"/>
    </row>
    <row r="53" ht="15.75" customHeight="1">
      <c r="A53" s="141"/>
      <c r="B53" s="142"/>
      <c r="C53" s="143"/>
      <c r="D53" s="144"/>
      <c r="E53" s="145"/>
      <c r="F53" s="145"/>
      <c r="G53" s="144"/>
      <c r="H53" s="144"/>
      <c r="I53" s="144"/>
      <c r="J53" s="144"/>
      <c r="K53" s="144"/>
      <c r="L53" s="144"/>
    </row>
    <row r="54" ht="15.75" customHeight="1">
      <c r="A54" s="141"/>
      <c r="B54" s="142"/>
      <c r="C54" s="143"/>
      <c r="D54" s="144"/>
      <c r="E54" s="145"/>
      <c r="F54" s="145"/>
      <c r="G54" s="144"/>
      <c r="H54" s="144"/>
      <c r="I54" s="144"/>
      <c r="J54" s="144"/>
      <c r="K54" s="144"/>
      <c r="L54" s="144"/>
    </row>
    <row r="55" ht="15.75" customHeight="1">
      <c r="A55" s="141"/>
      <c r="B55" s="142"/>
      <c r="C55" s="143"/>
      <c r="D55" s="144"/>
      <c r="E55" s="145"/>
      <c r="F55" s="145"/>
      <c r="G55" s="144"/>
      <c r="H55" s="144"/>
      <c r="I55" s="144"/>
      <c r="J55" s="144"/>
      <c r="K55" s="144"/>
      <c r="L55" s="144"/>
    </row>
    <row r="56" ht="15.75" customHeight="1">
      <c r="A56" s="141"/>
      <c r="B56" s="142"/>
      <c r="C56" s="143"/>
      <c r="D56" s="144"/>
      <c r="E56" s="145"/>
      <c r="F56" s="145"/>
      <c r="G56" s="144"/>
      <c r="H56" s="144"/>
      <c r="I56" s="144"/>
      <c r="J56" s="144"/>
      <c r="K56" s="144"/>
      <c r="L56" s="144"/>
    </row>
    <row r="57" ht="15.75" customHeight="1">
      <c r="A57" s="141"/>
      <c r="B57" s="142"/>
      <c r="C57" s="143"/>
      <c r="D57" s="144"/>
      <c r="E57" s="145"/>
      <c r="F57" s="145"/>
      <c r="G57" s="144"/>
      <c r="H57" s="144"/>
      <c r="I57" s="144"/>
      <c r="J57" s="144"/>
      <c r="K57" s="144"/>
      <c r="L57" s="144"/>
    </row>
    <row r="58" ht="15.75" customHeight="1">
      <c r="A58" s="141"/>
      <c r="B58" s="142"/>
      <c r="C58" s="143"/>
      <c r="D58" s="144"/>
      <c r="E58" s="145"/>
      <c r="F58" s="145"/>
      <c r="G58" s="144"/>
      <c r="H58" s="144"/>
      <c r="I58" s="144"/>
      <c r="J58" s="144"/>
      <c r="K58" s="144"/>
      <c r="L58" s="144"/>
    </row>
    <row r="59" ht="15.75" customHeight="1">
      <c r="A59" s="141"/>
      <c r="B59" s="142"/>
      <c r="C59" s="143"/>
      <c r="D59" s="144"/>
      <c r="E59" s="145"/>
      <c r="F59" s="145"/>
      <c r="G59" s="144"/>
      <c r="H59" s="144"/>
      <c r="I59" s="144"/>
      <c r="J59" s="144"/>
      <c r="K59" s="144"/>
      <c r="L59" s="144"/>
    </row>
    <row r="60" ht="15.75" customHeight="1">
      <c r="A60" s="141"/>
      <c r="B60" s="142"/>
      <c r="C60" s="143"/>
      <c r="D60" s="144"/>
      <c r="E60" s="145"/>
      <c r="F60" s="145"/>
      <c r="G60" s="144"/>
      <c r="H60" s="144"/>
      <c r="I60" s="144"/>
      <c r="J60" s="144"/>
      <c r="K60" s="144"/>
      <c r="L60" s="144"/>
    </row>
    <row r="61" ht="15.75" customHeight="1">
      <c r="A61" s="141"/>
      <c r="B61" s="142"/>
      <c r="C61" s="143"/>
      <c r="D61" s="144"/>
      <c r="E61" s="145"/>
      <c r="F61" s="145"/>
      <c r="G61" s="144"/>
      <c r="H61" s="144"/>
      <c r="I61" s="144"/>
      <c r="J61" s="144"/>
      <c r="K61" s="144"/>
      <c r="L61" s="144"/>
    </row>
    <row r="62" ht="15.75" customHeight="1">
      <c r="A62" s="141"/>
      <c r="B62" s="142"/>
      <c r="C62" s="143"/>
      <c r="D62" s="144"/>
      <c r="E62" s="145"/>
      <c r="F62" s="145"/>
      <c r="G62" s="144"/>
      <c r="H62" s="144"/>
      <c r="I62" s="144"/>
      <c r="J62" s="144"/>
      <c r="K62" s="144"/>
      <c r="L62" s="144"/>
    </row>
    <row r="63" ht="15.75" customHeight="1">
      <c r="A63" s="141"/>
      <c r="B63" s="142"/>
      <c r="C63" s="143"/>
      <c r="D63" s="144"/>
      <c r="E63" s="145"/>
      <c r="F63" s="145"/>
      <c r="G63" s="144"/>
      <c r="H63" s="144"/>
      <c r="I63" s="144"/>
      <c r="J63" s="144"/>
      <c r="K63" s="144"/>
      <c r="L63" s="144"/>
    </row>
    <row r="64" ht="15.75" customHeight="1">
      <c r="A64" s="141"/>
      <c r="B64" s="142"/>
      <c r="C64" s="143"/>
      <c r="D64" s="144"/>
      <c r="E64" s="145"/>
      <c r="F64" s="145"/>
      <c r="G64" s="144"/>
      <c r="H64" s="144"/>
      <c r="I64" s="144"/>
      <c r="J64" s="144"/>
      <c r="K64" s="144"/>
      <c r="L64" s="144"/>
    </row>
    <row r="65" ht="15.75" customHeight="1">
      <c r="A65" s="141"/>
      <c r="B65" s="142"/>
      <c r="C65" s="143"/>
      <c r="D65" s="144"/>
      <c r="E65" s="145"/>
      <c r="F65" s="145"/>
      <c r="G65" s="144"/>
      <c r="H65" s="144"/>
      <c r="I65" s="144"/>
      <c r="J65" s="144"/>
      <c r="K65" s="144"/>
      <c r="L65" s="144"/>
    </row>
    <row r="66" ht="15.75" customHeight="1">
      <c r="A66" s="141"/>
      <c r="B66" s="142"/>
      <c r="C66" s="143"/>
      <c r="D66" s="144"/>
      <c r="E66" s="145"/>
      <c r="F66" s="145"/>
      <c r="G66" s="144"/>
      <c r="H66" s="144"/>
      <c r="I66" s="144"/>
      <c r="J66" s="144"/>
      <c r="K66" s="144"/>
      <c r="L66" s="144"/>
    </row>
    <row r="67" ht="15.75" customHeight="1">
      <c r="A67" s="141"/>
      <c r="B67" s="142"/>
      <c r="C67" s="143"/>
      <c r="D67" s="144"/>
      <c r="E67" s="145"/>
      <c r="F67" s="145"/>
      <c r="G67" s="144"/>
      <c r="H67" s="144"/>
      <c r="I67" s="144"/>
      <c r="J67" s="144"/>
      <c r="K67" s="144"/>
      <c r="L67" s="144"/>
    </row>
    <row r="68" ht="15.75" customHeight="1">
      <c r="A68" s="141"/>
      <c r="B68" s="142"/>
      <c r="C68" s="143"/>
      <c r="D68" s="144"/>
      <c r="E68" s="145"/>
      <c r="F68" s="145"/>
      <c r="G68" s="144"/>
      <c r="H68" s="144"/>
      <c r="I68" s="144"/>
      <c r="J68" s="144"/>
      <c r="K68" s="144"/>
      <c r="L68" s="144"/>
    </row>
    <row r="69" ht="15.75" customHeight="1">
      <c r="A69" s="141"/>
      <c r="B69" s="142"/>
      <c r="C69" s="143"/>
      <c r="D69" s="144"/>
      <c r="E69" s="145"/>
      <c r="F69" s="145"/>
      <c r="G69" s="144"/>
      <c r="H69" s="144"/>
      <c r="I69" s="144"/>
      <c r="J69" s="144"/>
      <c r="K69" s="144"/>
      <c r="L69" s="144"/>
    </row>
    <row r="70" ht="15.75" customHeight="1">
      <c r="A70" s="141"/>
      <c r="B70" s="142"/>
      <c r="C70" s="143"/>
      <c r="D70" s="144"/>
      <c r="E70" s="145"/>
      <c r="F70" s="145"/>
      <c r="G70" s="144"/>
      <c r="H70" s="144"/>
      <c r="I70" s="144"/>
      <c r="J70" s="144"/>
      <c r="K70" s="144"/>
      <c r="L70" s="144"/>
    </row>
    <row r="71" ht="15.75" customHeight="1">
      <c r="A71" s="141"/>
      <c r="B71" s="142"/>
      <c r="C71" s="143"/>
      <c r="D71" s="144"/>
      <c r="E71" s="145"/>
      <c r="F71" s="145"/>
      <c r="G71" s="144"/>
      <c r="H71" s="144"/>
      <c r="I71" s="144"/>
      <c r="J71" s="144"/>
      <c r="K71" s="144"/>
      <c r="L71" s="144"/>
    </row>
    <row r="72" ht="15.75" customHeight="1">
      <c r="A72" s="141"/>
      <c r="B72" s="142"/>
      <c r="C72" s="143"/>
      <c r="D72" s="144"/>
      <c r="E72" s="145"/>
      <c r="F72" s="145"/>
      <c r="G72" s="144"/>
      <c r="H72" s="144"/>
      <c r="I72" s="144"/>
      <c r="J72" s="144"/>
      <c r="K72" s="144"/>
      <c r="L72" s="144"/>
    </row>
    <row r="73" ht="15.75" customHeight="1">
      <c r="A73" s="141"/>
      <c r="B73" s="142"/>
      <c r="C73" s="143"/>
      <c r="D73" s="144"/>
      <c r="E73" s="145"/>
      <c r="F73" s="145"/>
      <c r="G73" s="144"/>
      <c r="H73" s="144"/>
      <c r="I73" s="144"/>
      <c r="J73" s="144"/>
      <c r="K73" s="144"/>
      <c r="L73" s="144"/>
    </row>
    <row r="74" ht="15.75" customHeight="1">
      <c r="A74" s="141"/>
      <c r="B74" s="142"/>
      <c r="C74" s="143"/>
      <c r="D74" s="144"/>
      <c r="E74" s="145"/>
      <c r="F74" s="145"/>
      <c r="G74" s="144"/>
      <c r="H74" s="144"/>
      <c r="I74" s="144"/>
      <c r="J74" s="144"/>
      <c r="K74" s="144"/>
      <c r="L74" s="144"/>
    </row>
    <row r="75" ht="15.75" customHeight="1">
      <c r="A75" s="141"/>
      <c r="B75" s="142"/>
      <c r="C75" s="143"/>
      <c r="D75" s="144"/>
      <c r="E75" s="145"/>
      <c r="F75" s="145"/>
      <c r="G75" s="144"/>
      <c r="H75" s="144"/>
      <c r="I75" s="144"/>
      <c r="J75" s="144"/>
      <c r="K75" s="144"/>
      <c r="L75" s="144"/>
    </row>
    <row r="76" ht="15.75" customHeight="1">
      <c r="A76" s="141"/>
      <c r="B76" s="142"/>
      <c r="C76" s="143"/>
      <c r="D76" s="144"/>
      <c r="E76" s="145"/>
      <c r="F76" s="145"/>
      <c r="G76" s="144"/>
      <c r="H76" s="144"/>
      <c r="I76" s="144"/>
      <c r="J76" s="144"/>
      <c r="K76" s="144"/>
      <c r="L76" s="144"/>
    </row>
    <row r="77" ht="15.75" customHeight="1">
      <c r="A77" s="141"/>
      <c r="B77" s="142"/>
      <c r="C77" s="143"/>
      <c r="D77" s="144"/>
      <c r="E77" s="145"/>
      <c r="F77" s="145"/>
      <c r="G77" s="144"/>
      <c r="H77" s="144"/>
      <c r="I77" s="144"/>
      <c r="J77" s="144"/>
      <c r="K77" s="144"/>
      <c r="L77" s="144"/>
    </row>
    <row r="78" ht="15.75" customHeight="1">
      <c r="A78" s="141"/>
      <c r="B78" s="142"/>
      <c r="C78" s="143"/>
      <c r="D78" s="144"/>
      <c r="E78" s="145"/>
      <c r="F78" s="145"/>
      <c r="G78" s="144"/>
      <c r="H78" s="144"/>
      <c r="I78" s="144"/>
      <c r="J78" s="144"/>
      <c r="K78" s="144"/>
      <c r="L78" s="144"/>
    </row>
    <row r="79" ht="15.75" customHeight="1">
      <c r="A79" s="141"/>
      <c r="B79" s="142"/>
      <c r="C79" s="143"/>
      <c r="D79" s="144"/>
      <c r="E79" s="145"/>
      <c r="F79" s="145"/>
      <c r="G79" s="144"/>
      <c r="H79" s="144"/>
      <c r="I79" s="144"/>
      <c r="J79" s="144"/>
      <c r="K79" s="144"/>
      <c r="L79" s="144"/>
    </row>
    <row r="80" ht="15.75" customHeight="1">
      <c r="A80" s="141"/>
      <c r="B80" s="142"/>
      <c r="C80" s="143"/>
      <c r="D80" s="144"/>
      <c r="E80" s="145"/>
      <c r="F80" s="145"/>
      <c r="G80" s="144"/>
      <c r="H80" s="144"/>
      <c r="I80" s="144"/>
      <c r="J80" s="144"/>
      <c r="K80" s="144"/>
      <c r="L80" s="144"/>
    </row>
    <row r="81" ht="15.75" customHeight="1">
      <c r="A81" s="141"/>
      <c r="B81" s="142"/>
      <c r="C81" s="143"/>
      <c r="D81" s="144"/>
      <c r="E81" s="145"/>
      <c r="F81" s="145"/>
      <c r="G81" s="144"/>
      <c r="H81" s="144"/>
      <c r="I81" s="144"/>
      <c r="J81" s="144"/>
      <c r="K81" s="144"/>
      <c r="L81" s="144"/>
    </row>
    <row r="82" ht="15.75" customHeight="1">
      <c r="A82" s="141"/>
      <c r="B82" s="142"/>
      <c r="C82" s="143"/>
      <c r="D82" s="144"/>
      <c r="E82" s="145"/>
      <c r="F82" s="145"/>
      <c r="G82" s="144"/>
      <c r="H82" s="144"/>
      <c r="I82" s="144"/>
      <c r="J82" s="144"/>
      <c r="K82" s="144"/>
      <c r="L82" s="144"/>
    </row>
    <row r="83" ht="15.75" customHeight="1">
      <c r="A83" s="141"/>
      <c r="B83" s="142"/>
      <c r="C83" s="143"/>
      <c r="D83" s="144"/>
      <c r="E83" s="145"/>
      <c r="F83" s="145"/>
      <c r="G83" s="144"/>
      <c r="H83" s="144"/>
      <c r="I83" s="144"/>
      <c r="J83" s="144"/>
      <c r="K83" s="144"/>
      <c r="L83" s="144"/>
    </row>
    <row r="84" ht="15.75" customHeight="1">
      <c r="A84" s="141"/>
      <c r="B84" s="142"/>
      <c r="C84" s="143"/>
      <c r="D84" s="144"/>
      <c r="E84" s="145"/>
      <c r="F84" s="145"/>
      <c r="G84" s="144"/>
      <c r="H84" s="144"/>
      <c r="I84" s="144"/>
      <c r="J84" s="144"/>
      <c r="K84" s="144"/>
      <c r="L84" s="144"/>
    </row>
    <row r="85" ht="15.75" customHeight="1">
      <c r="A85" s="141"/>
      <c r="B85" s="142"/>
      <c r="C85" s="143"/>
      <c r="D85" s="144"/>
      <c r="E85" s="145"/>
      <c r="F85" s="145"/>
      <c r="G85" s="144"/>
      <c r="H85" s="144"/>
      <c r="I85" s="144"/>
      <c r="J85" s="144"/>
      <c r="K85" s="144"/>
      <c r="L85" s="144"/>
    </row>
    <row r="86" ht="15.75" customHeight="1">
      <c r="A86" s="141"/>
      <c r="B86" s="142"/>
      <c r="C86" s="143"/>
      <c r="D86" s="144"/>
      <c r="E86" s="145"/>
      <c r="F86" s="145"/>
      <c r="G86" s="144"/>
      <c r="H86" s="144"/>
      <c r="I86" s="144"/>
      <c r="J86" s="144"/>
      <c r="K86" s="144"/>
      <c r="L86" s="144"/>
    </row>
    <row r="87" ht="15.75" customHeight="1">
      <c r="A87" s="141"/>
      <c r="B87" s="142"/>
      <c r="C87" s="143"/>
      <c r="D87" s="144"/>
      <c r="E87" s="145"/>
      <c r="F87" s="145"/>
      <c r="G87" s="144"/>
      <c r="H87" s="144"/>
      <c r="I87" s="144"/>
      <c r="J87" s="144"/>
      <c r="K87" s="144"/>
      <c r="L87" s="144"/>
    </row>
    <row r="88" ht="15.75" customHeight="1">
      <c r="A88" s="141"/>
      <c r="B88" s="142"/>
      <c r="C88" s="143"/>
      <c r="D88" s="144"/>
      <c r="E88" s="145"/>
      <c r="F88" s="145"/>
      <c r="G88" s="144"/>
      <c r="H88" s="144"/>
      <c r="I88" s="144"/>
      <c r="J88" s="144"/>
      <c r="K88" s="144"/>
      <c r="L88" s="144"/>
    </row>
    <row r="89" ht="15.75" customHeight="1">
      <c r="A89" s="141"/>
      <c r="B89" s="142"/>
      <c r="C89" s="143"/>
      <c r="D89" s="144"/>
      <c r="E89" s="145"/>
      <c r="F89" s="145"/>
      <c r="G89" s="144"/>
      <c r="H89" s="144"/>
      <c r="I89" s="144"/>
      <c r="J89" s="144"/>
      <c r="K89" s="144"/>
      <c r="L89" s="144"/>
    </row>
    <row r="90" ht="15.75" customHeight="1">
      <c r="A90" s="141"/>
      <c r="B90" s="142"/>
      <c r="C90" s="143"/>
      <c r="D90" s="144"/>
      <c r="E90" s="145"/>
      <c r="F90" s="145"/>
      <c r="G90" s="144"/>
      <c r="H90" s="144"/>
      <c r="I90" s="144"/>
      <c r="J90" s="144"/>
      <c r="K90" s="144"/>
      <c r="L90" s="144"/>
    </row>
    <row r="91" ht="15.75" customHeight="1">
      <c r="A91" s="141"/>
      <c r="B91" s="142"/>
      <c r="C91" s="143"/>
      <c r="D91" s="144"/>
      <c r="E91" s="145"/>
      <c r="F91" s="145"/>
      <c r="G91" s="144"/>
      <c r="H91" s="144"/>
      <c r="I91" s="144"/>
      <c r="J91" s="144"/>
      <c r="K91" s="144"/>
      <c r="L91" s="144"/>
    </row>
    <row r="92" ht="15.75" customHeight="1">
      <c r="A92" s="141"/>
      <c r="B92" s="142"/>
      <c r="C92" s="143"/>
      <c r="D92" s="144"/>
      <c r="E92" s="145"/>
      <c r="F92" s="145"/>
      <c r="G92" s="144"/>
      <c r="H92" s="144"/>
      <c r="I92" s="144"/>
      <c r="J92" s="144"/>
      <c r="K92" s="144"/>
      <c r="L92" s="144"/>
    </row>
    <row r="93" ht="15.75" customHeight="1">
      <c r="A93" s="141"/>
      <c r="B93" s="142"/>
      <c r="C93" s="143"/>
      <c r="D93" s="144"/>
      <c r="E93" s="145"/>
      <c r="F93" s="145"/>
      <c r="G93" s="144"/>
      <c r="H93" s="144"/>
      <c r="I93" s="144"/>
      <c r="J93" s="144"/>
      <c r="K93" s="144"/>
      <c r="L93" s="144"/>
    </row>
    <row r="94" ht="15.75" customHeight="1">
      <c r="A94" s="141"/>
      <c r="B94" s="142"/>
      <c r="C94" s="143"/>
      <c r="D94" s="144"/>
      <c r="E94" s="145"/>
      <c r="F94" s="145"/>
      <c r="G94" s="144"/>
      <c r="H94" s="144"/>
      <c r="I94" s="144"/>
      <c r="J94" s="144"/>
      <c r="K94" s="144"/>
      <c r="L94" s="144"/>
    </row>
    <row r="95" ht="15.75" customHeight="1">
      <c r="A95" s="141"/>
      <c r="B95" s="142"/>
      <c r="C95" s="143"/>
      <c r="D95" s="144"/>
      <c r="E95" s="145"/>
      <c r="F95" s="145"/>
      <c r="G95" s="144"/>
      <c r="H95" s="144"/>
      <c r="I95" s="144"/>
      <c r="J95" s="144"/>
      <c r="K95" s="144"/>
      <c r="L95" s="144"/>
    </row>
    <row r="96" ht="15.75" customHeight="1">
      <c r="A96" s="141"/>
      <c r="B96" s="142"/>
      <c r="C96" s="143"/>
      <c r="D96" s="144"/>
      <c r="E96" s="145"/>
      <c r="F96" s="145"/>
      <c r="G96" s="144"/>
      <c r="H96" s="144"/>
      <c r="I96" s="144"/>
      <c r="J96" s="144"/>
      <c r="K96" s="144"/>
      <c r="L96" s="144"/>
    </row>
    <row r="97" ht="15.75" customHeight="1">
      <c r="A97" s="141"/>
      <c r="B97" s="142"/>
      <c r="C97" s="143"/>
      <c r="D97" s="144"/>
      <c r="E97" s="145"/>
      <c r="F97" s="145"/>
      <c r="G97" s="144"/>
      <c r="H97" s="144"/>
      <c r="I97" s="144"/>
      <c r="J97" s="144"/>
      <c r="K97" s="144"/>
      <c r="L97" s="144"/>
    </row>
    <row r="98" ht="15.75" customHeight="1">
      <c r="A98" s="141"/>
      <c r="B98" s="142"/>
      <c r="C98" s="143"/>
      <c r="D98" s="144"/>
      <c r="E98" s="145"/>
      <c r="F98" s="145"/>
      <c r="G98" s="144"/>
      <c r="H98" s="144"/>
      <c r="I98" s="144"/>
      <c r="J98" s="144"/>
      <c r="K98" s="144"/>
      <c r="L98" s="144"/>
    </row>
    <row r="99" ht="15.75" customHeight="1">
      <c r="A99" s="141"/>
      <c r="B99" s="142"/>
      <c r="C99" s="143"/>
      <c r="D99" s="144"/>
      <c r="E99" s="145"/>
      <c r="F99" s="145"/>
      <c r="G99" s="144"/>
      <c r="H99" s="144"/>
      <c r="I99" s="144"/>
      <c r="J99" s="144"/>
      <c r="K99" s="144"/>
      <c r="L99" s="144"/>
    </row>
    <row r="100" ht="15.75" customHeight="1">
      <c r="A100" s="141"/>
      <c r="B100" s="142"/>
      <c r="C100" s="143"/>
      <c r="D100" s="144"/>
      <c r="E100" s="145"/>
      <c r="F100" s="145"/>
      <c r="G100" s="144"/>
      <c r="H100" s="144"/>
      <c r="I100" s="144"/>
      <c r="J100" s="144"/>
      <c r="K100" s="144"/>
      <c r="L100" s="144"/>
    </row>
    <row r="101" ht="15.75" customHeight="1">
      <c r="A101" s="141"/>
      <c r="B101" s="142"/>
      <c r="C101" s="143"/>
      <c r="D101" s="144"/>
      <c r="E101" s="145"/>
      <c r="F101" s="145"/>
      <c r="G101" s="144"/>
      <c r="H101" s="144"/>
      <c r="I101" s="144"/>
      <c r="J101" s="144"/>
      <c r="K101" s="144"/>
      <c r="L101" s="144"/>
    </row>
    <row r="102" ht="15.75" customHeight="1">
      <c r="A102" s="141"/>
      <c r="B102" s="142"/>
      <c r="C102" s="143"/>
      <c r="D102" s="144"/>
      <c r="E102" s="145"/>
      <c r="F102" s="145"/>
      <c r="G102" s="144"/>
      <c r="H102" s="144"/>
      <c r="I102" s="144"/>
      <c r="J102" s="144"/>
      <c r="K102" s="144"/>
      <c r="L102" s="144"/>
    </row>
    <row r="103" ht="15.75" customHeight="1">
      <c r="A103" s="141"/>
      <c r="B103" s="142"/>
      <c r="C103" s="143"/>
      <c r="D103" s="144"/>
      <c r="E103" s="145"/>
      <c r="F103" s="145"/>
      <c r="G103" s="144"/>
      <c r="H103" s="144"/>
      <c r="I103" s="144"/>
      <c r="J103" s="144"/>
      <c r="K103" s="144"/>
      <c r="L103" s="144"/>
    </row>
    <row r="104" ht="15.75" customHeight="1">
      <c r="A104" s="141"/>
      <c r="B104" s="142"/>
      <c r="C104" s="143"/>
      <c r="D104" s="144"/>
      <c r="E104" s="145"/>
      <c r="F104" s="145"/>
      <c r="G104" s="144"/>
      <c r="H104" s="144"/>
      <c r="I104" s="144"/>
      <c r="J104" s="144"/>
      <c r="K104" s="144"/>
      <c r="L104" s="144"/>
    </row>
    <row r="105" ht="15.75" customHeight="1">
      <c r="A105" s="141"/>
      <c r="B105" s="142"/>
      <c r="C105" s="143"/>
      <c r="D105" s="144"/>
      <c r="E105" s="145"/>
      <c r="F105" s="145"/>
      <c r="G105" s="144"/>
      <c r="H105" s="144"/>
      <c r="I105" s="144"/>
      <c r="J105" s="144"/>
      <c r="K105" s="144"/>
      <c r="L105" s="144"/>
    </row>
    <row r="106" ht="15.75" customHeight="1">
      <c r="A106" s="141"/>
      <c r="B106" s="142"/>
      <c r="C106" s="143"/>
      <c r="D106" s="144"/>
      <c r="E106" s="145"/>
      <c r="F106" s="145"/>
      <c r="G106" s="144"/>
      <c r="H106" s="144"/>
      <c r="I106" s="144"/>
      <c r="J106" s="144"/>
      <c r="K106" s="144"/>
      <c r="L106" s="144"/>
    </row>
    <row r="107" ht="15.75" customHeight="1">
      <c r="A107" s="141"/>
      <c r="B107" s="142"/>
      <c r="C107" s="143"/>
      <c r="D107" s="144"/>
      <c r="E107" s="145"/>
      <c r="F107" s="145"/>
      <c r="G107" s="144"/>
      <c r="H107" s="144"/>
      <c r="I107" s="144"/>
      <c r="J107" s="144"/>
      <c r="K107" s="144"/>
      <c r="L107" s="144"/>
    </row>
    <row r="108" ht="15.75" customHeight="1">
      <c r="A108" s="141"/>
      <c r="B108" s="142"/>
      <c r="C108" s="143"/>
      <c r="D108" s="144"/>
      <c r="E108" s="145"/>
      <c r="F108" s="145"/>
      <c r="G108" s="144"/>
      <c r="H108" s="144"/>
      <c r="I108" s="144"/>
      <c r="J108" s="144"/>
      <c r="K108" s="144"/>
      <c r="L108" s="144"/>
    </row>
    <row r="109" ht="15.75" customHeight="1">
      <c r="A109" s="141"/>
      <c r="B109" s="142"/>
      <c r="C109" s="143"/>
      <c r="D109" s="144"/>
      <c r="E109" s="145"/>
      <c r="F109" s="145"/>
      <c r="G109" s="144"/>
      <c r="H109" s="144"/>
      <c r="I109" s="144"/>
      <c r="J109" s="144"/>
      <c r="K109" s="144"/>
      <c r="L109" s="144"/>
    </row>
    <row r="110" ht="15.75" customHeight="1">
      <c r="A110" s="141"/>
      <c r="B110" s="142"/>
      <c r="C110" s="143"/>
      <c r="D110" s="144"/>
      <c r="E110" s="145"/>
      <c r="F110" s="145"/>
      <c r="G110" s="144"/>
      <c r="H110" s="144"/>
      <c r="I110" s="144"/>
      <c r="J110" s="144"/>
      <c r="K110" s="144"/>
      <c r="L110" s="144"/>
    </row>
    <row r="111" ht="15.75" customHeight="1">
      <c r="A111" s="141"/>
      <c r="B111" s="142"/>
      <c r="C111" s="143"/>
      <c r="D111" s="144"/>
      <c r="E111" s="145"/>
      <c r="F111" s="145"/>
      <c r="G111" s="144"/>
      <c r="H111" s="144"/>
      <c r="I111" s="144"/>
      <c r="J111" s="144"/>
      <c r="K111" s="144"/>
      <c r="L111" s="144"/>
    </row>
    <row r="112" ht="15.75" customHeight="1">
      <c r="A112" s="141"/>
      <c r="B112" s="142"/>
      <c r="C112" s="143"/>
      <c r="D112" s="144"/>
      <c r="E112" s="145"/>
      <c r="F112" s="145"/>
      <c r="G112" s="144"/>
      <c r="H112" s="144"/>
      <c r="I112" s="144"/>
      <c r="J112" s="144"/>
      <c r="K112" s="144"/>
      <c r="L112" s="144"/>
    </row>
    <row r="113" ht="15.75" customHeight="1">
      <c r="A113" s="141"/>
      <c r="B113" s="142"/>
      <c r="C113" s="143"/>
      <c r="D113" s="144"/>
      <c r="E113" s="145"/>
      <c r="F113" s="145"/>
      <c r="G113" s="144"/>
      <c r="H113" s="144"/>
      <c r="I113" s="144"/>
      <c r="J113" s="144"/>
      <c r="K113" s="144"/>
      <c r="L113" s="144"/>
    </row>
    <row r="114" ht="15.75" customHeight="1">
      <c r="A114" s="141"/>
      <c r="B114" s="142"/>
      <c r="C114" s="143"/>
      <c r="D114" s="144"/>
      <c r="E114" s="145"/>
      <c r="F114" s="145"/>
      <c r="G114" s="144"/>
      <c r="H114" s="144"/>
      <c r="I114" s="144"/>
      <c r="J114" s="144"/>
      <c r="K114" s="144"/>
      <c r="L114" s="144"/>
    </row>
    <row r="115" ht="15.75" customHeight="1">
      <c r="A115" s="141"/>
      <c r="B115" s="142"/>
      <c r="C115" s="143"/>
      <c r="D115" s="144"/>
      <c r="E115" s="145"/>
      <c r="F115" s="145"/>
      <c r="G115" s="144"/>
      <c r="H115" s="144"/>
      <c r="I115" s="144"/>
      <c r="J115" s="144"/>
      <c r="K115" s="144"/>
      <c r="L115" s="144"/>
    </row>
    <row r="116" ht="15.75" customHeight="1">
      <c r="A116" s="141"/>
      <c r="B116" s="142"/>
      <c r="C116" s="143"/>
      <c r="D116" s="144"/>
      <c r="E116" s="145"/>
      <c r="F116" s="145"/>
      <c r="G116" s="144"/>
      <c r="H116" s="144"/>
      <c r="I116" s="144"/>
      <c r="J116" s="144"/>
      <c r="K116" s="144"/>
      <c r="L116" s="144"/>
    </row>
    <row r="117" ht="15.75" customHeight="1">
      <c r="A117" s="141"/>
      <c r="B117" s="142"/>
      <c r="C117" s="143"/>
      <c r="D117" s="144"/>
      <c r="E117" s="145"/>
      <c r="F117" s="145"/>
      <c r="G117" s="144"/>
      <c r="H117" s="144"/>
      <c r="I117" s="144"/>
      <c r="J117" s="144"/>
      <c r="K117" s="144"/>
      <c r="L117" s="144"/>
    </row>
    <row r="118" ht="15.75" customHeight="1">
      <c r="A118" s="141"/>
      <c r="B118" s="142"/>
      <c r="C118" s="143"/>
      <c r="D118" s="144"/>
      <c r="E118" s="145"/>
      <c r="F118" s="145"/>
      <c r="G118" s="144"/>
      <c r="H118" s="144"/>
      <c r="I118" s="144"/>
      <c r="J118" s="144"/>
      <c r="K118" s="144"/>
      <c r="L118" s="144"/>
    </row>
    <row r="119" ht="15.75" customHeight="1">
      <c r="A119" s="141"/>
      <c r="B119" s="142"/>
      <c r="C119" s="143"/>
      <c r="D119" s="144"/>
      <c r="E119" s="145"/>
      <c r="F119" s="145"/>
      <c r="G119" s="144"/>
      <c r="H119" s="144"/>
      <c r="I119" s="144"/>
      <c r="J119" s="144"/>
      <c r="K119" s="144"/>
      <c r="L119" s="144"/>
    </row>
    <row r="120" ht="15.75" customHeight="1">
      <c r="A120" s="141"/>
      <c r="B120" s="142"/>
      <c r="C120" s="143"/>
      <c r="D120" s="144"/>
      <c r="E120" s="145"/>
      <c r="F120" s="145"/>
      <c r="G120" s="144"/>
      <c r="H120" s="144"/>
      <c r="I120" s="144"/>
      <c r="J120" s="144"/>
      <c r="K120" s="144"/>
      <c r="L120" s="144"/>
    </row>
    <row r="121" ht="15.75" customHeight="1">
      <c r="A121" s="141"/>
      <c r="B121" s="142"/>
      <c r="C121" s="143"/>
      <c r="D121" s="144"/>
      <c r="E121" s="145"/>
      <c r="F121" s="145"/>
      <c r="G121" s="144"/>
      <c r="H121" s="144"/>
      <c r="I121" s="144"/>
      <c r="J121" s="144"/>
      <c r="K121" s="144"/>
      <c r="L121" s="144"/>
    </row>
    <row r="122" ht="15.75" customHeight="1">
      <c r="A122" s="141"/>
      <c r="B122" s="142"/>
      <c r="C122" s="143"/>
      <c r="D122" s="144"/>
      <c r="E122" s="145"/>
      <c r="F122" s="145"/>
      <c r="G122" s="144"/>
      <c r="H122" s="144"/>
      <c r="I122" s="144"/>
      <c r="J122" s="144"/>
      <c r="K122" s="144"/>
      <c r="L122" s="144"/>
    </row>
    <row r="123" ht="15.75" customHeight="1">
      <c r="A123" s="141"/>
      <c r="B123" s="142"/>
      <c r="C123" s="143"/>
      <c r="D123" s="144"/>
      <c r="E123" s="145"/>
      <c r="F123" s="145"/>
      <c r="G123" s="144"/>
      <c r="H123" s="144"/>
      <c r="I123" s="144"/>
      <c r="J123" s="144"/>
      <c r="K123" s="144"/>
      <c r="L123" s="144"/>
    </row>
    <row r="124" ht="15.75" customHeight="1">
      <c r="A124" s="141"/>
      <c r="B124" s="142"/>
      <c r="C124" s="143"/>
      <c r="D124" s="144"/>
      <c r="E124" s="145"/>
      <c r="F124" s="145"/>
      <c r="G124" s="144"/>
      <c r="H124" s="144"/>
      <c r="I124" s="144"/>
      <c r="J124" s="144"/>
      <c r="K124" s="144"/>
      <c r="L124" s="144"/>
    </row>
    <row r="125" ht="15.75" customHeight="1">
      <c r="A125" s="141"/>
      <c r="B125" s="142"/>
      <c r="C125" s="143"/>
      <c r="D125" s="144"/>
      <c r="E125" s="145"/>
      <c r="F125" s="145"/>
      <c r="G125" s="144"/>
      <c r="H125" s="144"/>
      <c r="I125" s="144"/>
      <c r="J125" s="144"/>
      <c r="K125" s="144"/>
      <c r="L125" s="144"/>
    </row>
    <row r="126" ht="15.75" customHeight="1">
      <c r="A126" s="141"/>
      <c r="B126" s="142"/>
      <c r="C126" s="143"/>
      <c r="D126" s="144"/>
      <c r="E126" s="145"/>
      <c r="F126" s="145"/>
      <c r="G126" s="144"/>
      <c r="H126" s="144"/>
      <c r="I126" s="144"/>
      <c r="J126" s="144"/>
      <c r="K126" s="144"/>
      <c r="L126" s="144"/>
    </row>
    <row r="127" ht="15.75" customHeight="1">
      <c r="A127" s="141"/>
      <c r="B127" s="142"/>
      <c r="C127" s="143"/>
      <c r="D127" s="144"/>
      <c r="E127" s="145"/>
      <c r="F127" s="145"/>
      <c r="G127" s="144"/>
      <c r="H127" s="144"/>
      <c r="I127" s="144"/>
      <c r="J127" s="144"/>
      <c r="K127" s="144"/>
      <c r="L127" s="144"/>
    </row>
    <row r="128" ht="15.75" customHeight="1">
      <c r="A128" s="141"/>
      <c r="B128" s="142"/>
      <c r="C128" s="143"/>
      <c r="D128" s="144"/>
      <c r="E128" s="145"/>
      <c r="F128" s="145"/>
      <c r="G128" s="144"/>
      <c r="H128" s="144"/>
      <c r="I128" s="144"/>
      <c r="J128" s="144"/>
      <c r="K128" s="144"/>
      <c r="L128" s="144"/>
    </row>
    <row r="129" ht="15.75" customHeight="1">
      <c r="A129" s="141"/>
      <c r="B129" s="142"/>
      <c r="C129" s="143"/>
      <c r="D129" s="144"/>
      <c r="E129" s="145"/>
      <c r="F129" s="145"/>
      <c r="G129" s="144"/>
      <c r="H129" s="144"/>
      <c r="I129" s="144"/>
      <c r="J129" s="144"/>
      <c r="K129" s="144"/>
      <c r="L129" s="144"/>
    </row>
    <row r="130" ht="15.75" customHeight="1">
      <c r="A130" s="141"/>
      <c r="B130" s="142"/>
      <c r="C130" s="143"/>
      <c r="D130" s="144"/>
      <c r="E130" s="145"/>
      <c r="F130" s="145"/>
      <c r="G130" s="144"/>
      <c r="H130" s="144"/>
      <c r="I130" s="144"/>
      <c r="J130" s="144"/>
      <c r="K130" s="144"/>
      <c r="L130" s="144"/>
    </row>
    <row r="131" ht="15.75" customHeight="1">
      <c r="A131" s="141"/>
      <c r="B131" s="142"/>
      <c r="C131" s="143"/>
      <c r="D131" s="144"/>
      <c r="E131" s="145"/>
      <c r="F131" s="145"/>
      <c r="G131" s="144"/>
      <c r="H131" s="144"/>
      <c r="I131" s="144"/>
      <c r="J131" s="144"/>
      <c r="K131" s="144"/>
      <c r="L131" s="144"/>
    </row>
    <row r="132" ht="15.75" customHeight="1">
      <c r="A132" s="141"/>
      <c r="B132" s="142"/>
      <c r="C132" s="143"/>
      <c r="D132" s="144"/>
      <c r="E132" s="145"/>
      <c r="F132" s="145"/>
      <c r="G132" s="144"/>
      <c r="H132" s="144"/>
      <c r="I132" s="144"/>
      <c r="J132" s="144"/>
      <c r="K132" s="144"/>
      <c r="L132" s="144"/>
    </row>
    <row r="133" ht="15.75" customHeight="1">
      <c r="A133" s="141"/>
      <c r="B133" s="142"/>
      <c r="C133" s="143"/>
      <c r="D133" s="144"/>
      <c r="E133" s="145"/>
      <c r="F133" s="145"/>
      <c r="G133" s="144"/>
      <c r="H133" s="144"/>
      <c r="I133" s="144"/>
      <c r="J133" s="144"/>
      <c r="K133" s="144"/>
      <c r="L133" s="144"/>
    </row>
    <row r="134" ht="15.75" customHeight="1">
      <c r="A134" s="141"/>
      <c r="B134" s="142"/>
      <c r="C134" s="143"/>
      <c r="D134" s="144"/>
      <c r="E134" s="145"/>
      <c r="F134" s="145"/>
      <c r="G134" s="144"/>
      <c r="H134" s="144"/>
      <c r="I134" s="144"/>
      <c r="J134" s="144"/>
      <c r="K134" s="144"/>
      <c r="L134" s="144"/>
    </row>
    <row r="135" ht="15.75" customHeight="1">
      <c r="A135" s="141"/>
      <c r="B135" s="142"/>
      <c r="C135" s="143"/>
      <c r="D135" s="144"/>
      <c r="E135" s="145"/>
      <c r="F135" s="145"/>
      <c r="G135" s="144"/>
      <c r="H135" s="144"/>
      <c r="I135" s="144"/>
      <c r="J135" s="144"/>
      <c r="K135" s="144"/>
      <c r="L135" s="144"/>
    </row>
    <row r="136" ht="15.75" customHeight="1">
      <c r="A136" s="141"/>
      <c r="B136" s="142"/>
      <c r="C136" s="143"/>
      <c r="D136" s="144"/>
      <c r="E136" s="145"/>
      <c r="F136" s="145"/>
      <c r="G136" s="144"/>
      <c r="H136" s="144"/>
      <c r="I136" s="144"/>
      <c r="J136" s="144"/>
      <c r="K136" s="144"/>
      <c r="L136" s="144"/>
    </row>
    <row r="137" ht="15.75" customHeight="1">
      <c r="A137" s="141"/>
      <c r="B137" s="142"/>
      <c r="C137" s="143"/>
      <c r="D137" s="144"/>
      <c r="E137" s="145"/>
      <c r="F137" s="145"/>
      <c r="G137" s="144"/>
      <c r="H137" s="144"/>
      <c r="I137" s="144"/>
      <c r="J137" s="144"/>
      <c r="K137" s="144"/>
      <c r="L137" s="144"/>
    </row>
    <row r="138" ht="15.75" customHeight="1">
      <c r="A138" s="141"/>
      <c r="B138" s="142"/>
      <c r="C138" s="143"/>
      <c r="D138" s="144"/>
      <c r="E138" s="145"/>
      <c r="F138" s="145"/>
      <c r="G138" s="144"/>
      <c r="H138" s="144"/>
      <c r="I138" s="144"/>
      <c r="J138" s="144"/>
      <c r="K138" s="144"/>
      <c r="L138" s="144"/>
    </row>
    <row r="139" ht="15.75" customHeight="1">
      <c r="A139" s="141"/>
      <c r="B139" s="142"/>
      <c r="C139" s="143"/>
      <c r="D139" s="144"/>
      <c r="E139" s="145"/>
      <c r="F139" s="145"/>
      <c r="G139" s="144"/>
      <c r="H139" s="144"/>
      <c r="I139" s="144"/>
      <c r="J139" s="144"/>
      <c r="K139" s="144"/>
      <c r="L139" s="144"/>
    </row>
    <row r="140" ht="15.75" customHeight="1">
      <c r="A140" s="141"/>
      <c r="B140" s="142"/>
      <c r="C140" s="143"/>
      <c r="D140" s="144"/>
      <c r="E140" s="145"/>
      <c r="F140" s="145"/>
      <c r="G140" s="144"/>
      <c r="H140" s="144"/>
      <c r="I140" s="144"/>
      <c r="J140" s="144"/>
      <c r="K140" s="144"/>
      <c r="L140" s="144"/>
    </row>
    <row r="141" ht="15.75" customHeight="1">
      <c r="A141" s="141"/>
      <c r="B141" s="142"/>
      <c r="C141" s="143"/>
      <c r="D141" s="144"/>
      <c r="E141" s="145"/>
      <c r="F141" s="145"/>
      <c r="G141" s="144"/>
      <c r="H141" s="144"/>
      <c r="I141" s="144"/>
      <c r="J141" s="144"/>
      <c r="K141" s="144"/>
      <c r="L141" s="144"/>
    </row>
    <row r="142" ht="15.75" customHeight="1">
      <c r="A142" s="141"/>
      <c r="B142" s="142"/>
      <c r="C142" s="143"/>
      <c r="D142" s="144"/>
      <c r="E142" s="145"/>
      <c r="F142" s="145"/>
      <c r="G142" s="144"/>
      <c r="H142" s="144"/>
      <c r="I142" s="144"/>
      <c r="J142" s="144"/>
      <c r="K142" s="144"/>
      <c r="L142" s="144"/>
    </row>
    <row r="143" ht="15.75" customHeight="1">
      <c r="A143" s="141"/>
      <c r="B143" s="142"/>
      <c r="C143" s="143"/>
      <c r="D143" s="144"/>
      <c r="E143" s="145"/>
      <c r="F143" s="145"/>
      <c r="G143" s="144"/>
      <c r="H143" s="144"/>
      <c r="I143" s="144"/>
      <c r="J143" s="144"/>
      <c r="K143" s="144"/>
      <c r="L143" s="144"/>
    </row>
    <row r="144" ht="15.75" customHeight="1">
      <c r="A144" s="141"/>
      <c r="B144" s="142"/>
      <c r="C144" s="143"/>
      <c r="D144" s="144"/>
      <c r="E144" s="145"/>
      <c r="F144" s="145"/>
      <c r="G144" s="144"/>
      <c r="H144" s="144"/>
      <c r="I144" s="144"/>
      <c r="J144" s="144"/>
      <c r="K144" s="144"/>
      <c r="L144" s="144"/>
    </row>
    <row r="145" ht="15.75" customHeight="1">
      <c r="A145" s="141"/>
      <c r="B145" s="142"/>
      <c r="C145" s="143"/>
      <c r="D145" s="144"/>
      <c r="E145" s="145"/>
      <c r="F145" s="145"/>
      <c r="G145" s="144"/>
      <c r="H145" s="144"/>
      <c r="I145" s="144"/>
      <c r="J145" s="144"/>
      <c r="K145" s="144"/>
      <c r="L145" s="144"/>
    </row>
    <row r="146" ht="15.75" customHeight="1">
      <c r="A146" s="141"/>
      <c r="B146" s="142"/>
      <c r="C146" s="143"/>
      <c r="D146" s="144"/>
      <c r="E146" s="145"/>
      <c r="F146" s="145"/>
      <c r="G146" s="144"/>
      <c r="H146" s="144"/>
      <c r="I146" s="144"/>
      <c r="J146" s="144"/>
      <c r="K146" s="144"/>
      <c r="L146" s="144"/>
    </row>
    <row r="147" ht="15.75" customHeight="1">
      <c r="A147" s="141"/>
      <c r="B147" s="142"/>
      <c r="C147" s="143"/>
      <c r="D147" s="144"/>
      <c r="E147" s="145"/>
      <c r="F147" s="145"/>
      <c r="G147" s="144"/>
      <c r="H147" s="144"/>
      <c r="I147" s="144"/>
      <c r="J147" s="144"/>
      <c r="K147" s="144"/>
      <c r="L147" s="144"/>
    </row>
    <row r="148" ht="15.75" customHeight="1">
      <c r="A148" s="141"/>
      <c r="B148" s="142"/>
      <c r="C148" s="143"/>
      <c r="D148" s="144"/>
      <c r="E148" s="145"/>
      <c r="F148" s="145"/>
      <c r="G148" s="144"/>
      <c r="H148" s="144"/>
      <c r="I148" s="144"/>
      <c r="J148" s="144"/>
      <c r="K148" s="144"/>
      <c r="L148" s="144"/>
    </row>
    <row r="149" ht="15.75" customHeight="1">
      <c r="A149" s="141"/>
      <c r="B149" s="142"/>
      <c r="C149" s="143"/>
      <c r="D149" s="144"/>
      <c r="E149" s="145"/>
      <c r="F149" s="145"/>
      <c r="G149" s="144"/>
      <c r="H149" s="144"/>
      <c r="I149" s="144"/>
      <c r="J149" s="144"/>
      <c r="K149" s="144"/>
      <c r="L149" s="144"/>
    </row>
    <row r="150" ht="15.75" customHeight="1">
      <c r="A150" s="141"/>
      <c r="B150" s="142"/>
      <c r="C150" s="143"/>
      <c r="D150" s="144"/>
      <c r="E150" s="145"/>
      <c r="F150" s="145"/>
      <c r="G150" s="144"/>
      <c r="H150" s="144"/>
      <c r="I150" s="144"/>
      <c r="J150" s="144"/>
      <c r="K150" s="144"/>
      <c r="L150" s="144"/>
    </row>
    <row r="151" ht="15.75" customHeight="1">
      <c r="A151" s="141"/>
      <c r="B151" s="142"/>
      <c r="C151" s="143"/>
      <c r="D151" s="144"/>
      <c r="E151" s="145"/>
      <c r="F151" s="145"/>
      <c r="G151" s="144"/>
      <c r="H151" s="144"/>
      <c r="I151" s="144"/>
      <c r="J151" s="144"/>
      <c r="K151" s="144"/>
      <c r="L151" s="144"/>
    </row>
    <row r="152" ht="15.75" customHeight="1">
      <c r="A152" s="141"/>
      <c r="B152" s="142"/>
      <c r="C152" s="143"/>
      <c r="D152" s="144"/>
      <c r="E152" s="145"/>
      <c r="F152" s="145"/>
      <c r="G152" s="144"/>
      <c r="H152" s="144"/>
      <c r="I152" s="144"/>
      <c r="J152" s="144"/>
      <c r="K152" s="144"/>
      <c r="L152" s="144"/>
    </row>
    <row r="153" ht="15.75" customHeight="1">
      <c r="A153" s="141"/>
      <c r="B153" s="142"/>
      <c r="C153" s="143"/>
      <c r="D153" s="144"/>
      <c r="E153" s="145"/>
      <c r="F153" s="145"/>
      <c r="G153" s="144"/>
      <c r="H153" s="144"/>
      <c r="I153" s="144"/>
      <c r="J153" s="144"/>
      <c r="K153" s="144"/>
      <c r="L153" s="144"/>
    </row>
    <row r="154" ht="15.75" customHeight="1">
      <c r="A154" s="141"/>
      <c r="B154" s="142"/>
      <c r="C154" s="143"/>
      <c r="D154" s="144"/>
      <c r="E154" s="145"/>
      <c r="F154" s="145"/>
      <c r="G154" s="144"/>
      <c r="H154" s="144"/>
      <c r="I154" s="144"/>
      <c r="J154" s="144"/>
      <c r="K154" s="144"/>
      <c r="L154" s="144"/>
    </row>
    <row r="155" ht="15.75" customHeight="1">
      <c r="A155" s="141"/>
      <c r="B155" s="142"/>
      <c r="C155" s="143"/>
      <c r="D155" s="144"/>
      <c r="E155" s="145"/>
      <c r="F155" s="145"/>
      <c r="G155" s="144"/>
      <c r="H155" s="144"/>
      <c r="I155" s="144"/>
      <c r="J155" s="144"/>
      <c r="K155" s="144"/>
      <c r="L155" s="144"/>
    </row>
    <row r="156" ht="15.75" customHeight="1">
      <c r="A156" s="141"/>
      <c r="B156" s="142"/>
      <c r="C156" s="143"/>
      <c r="D156" s="144"/>
      <c r="E156" s="145"/>
      <c r="F156" s="145"/>
      <c r="G156" s="144"/>
      <c r="H156" s="144"/>
      <c r="I156" s="144"/>
      <c r="J156" s="144"/>
      <c r="K156" s="144"/>
      <c r="L156" s="144"/>
    </row>
    <row r="157" ht="15.75" customHeight="1">
      <c r="A157" s="141"/>
      <c r="B157" s="142"/>
      <c r="C157" s="143"/>
      <c r="D157" s="144"/>
      <c r="E157" s="145"/>
      <c r="F157" s="145"/>
      <c r="G157" s="144"/>
      <c r="H157" s="144"/>
      <c r="I157" s="144"/>
      <c r="J157" s="144"/>
      <c r="K157" s="144"/>
      <c r="L157" s="144"/>
    </row>
    <row r="158" ht="15.75" customHeight="1">
      <c r="A158" s="141"/>
      <c r="B158" s="142"/>
      <c r="C158" s="143"/>
      <c r="D158" s="144"/>
      <c r="E158" s="145"/>
      <c r="F158" s="145"/>
      <c r="G158" s="144"/>
      <c r="H158" s="144"/>
      <c r="I158" s="144"/>
      <c r="J158" s="144"/>
      <c r="K158" s="144"/>
      <c r="L158" s="144"/>
    </row>
    <row r="159" ht="15.75" customHeight="1">
      <c r="A159" s="141"/>
      <c r="B159" s="142"/>
      <c r="C159" s="143"/>
      <c r="D159" s="144"/>
      <c r="E159" s="145"/>
      <c r="F159" s="145"/>
      <c r="G159" s="144"/>
      <c r="H159" s="144"/>
      <c r="I159" s="144"/>
      <c r="J159" s="144"/>
      <c r="K159" s="144"/>
      <c r="L159" s="144"/>
    </row>
    <row r="160" ht="15.75" customHeight="1">
      <c r="A160" s="141"/>
      <c r="B160" s="142"/>
      <c r="C160" s="143"/>
      <c r="D160" s="144"/>
      <c r="E160" s="145"/>
      <c r="F160" s="145"/>
      <c r="G160" s="144"/>
      <c r="H160" s="144"/>
      <c r="I160" s="144"/>
      <c r="J160" s="144"/>
      <c r="K160" s="144"/>
      <c r="L160" s="144"/>
    </row>
    <row r="161" ht="15.75" customHeight="1">
      <c r="A161" s="141"/>
      <c r="B161" s="142"/>
      <c r="C161" s="143"/>
      <c r="D161" s="144"/>
      <c r="E161" s="145"/>
      <c r="F161" s="145"/>
      <c r="G161" s="144"/>
      <c r="H161" s="144"/>
      <c r="I161" s="144"/>
      <c r="J161" s="144"/>
      <c r="K161" s="144"/>
      <c r="L161" s="144"/>
    </row>
    <row r="162" ht="15.75" customHeight="1">
      <c r="A162" s="141"/>
      <c r="B162" s="142"/>
      <c r="C162" s="143"/>
      <c r="D162" s="144"/>
      <c r="E162" s="145"/>
      <c r="F162" s="145"/>
      <c r="G162" s="144"/>
      <c r="H162" s="144"/>
      <c r="I162" s="144"/>
      <c r="J162" s="144"/>
      <c r="K162" s="144"/>
      <c r="L162" s="144"/>
    </row>
    <row r="163" ht="15.75" customHeight="1">
      <c r="A163" s="141"/>
      <c r="B163" s="142"/>
      <c r="C163" s="143"/>
      <c r="D163" s="144"/>
      <c r="E163" s="145"/>
      <c r="F163" s="145"/>
      <c r="G163" s="144"/>
      <c r="H163" s="144"/>
      <c r="I163" s="144"/>
      <c r="J163" s="144"/>
      <c r="K163" s="144"/>
      <c r="L163" s="144"/>
    </row>
    <row r="164" ht="15.75" customHeight="1">
      <c r="A164" s="141"/>
      <c r="B164" s="142"/>
      <c r="C164" s="143"/>
      <c r="D164" s="144"/>
      <c r="E164" s="145"/>
      <c r="F164" s="145"/>
      <c r="G164" s="144"/>
      <c r="H164" s="144"/>
      <c r="I164" s="144"/>
      <c r="J164" s="144"/>
      <c r="K164" s="144"/>
      <c r="L164" s="144"/>
    </row>
    <row r="165" ht="15.75" customHeight="1">
      <c r="A165" s="141"/>
      <c r="B165" s="142"/>
      <c r="C165" s="143"/>
      <c r="D165" s="144"/>
      <c r="E165" s="145"/>
      <c r="F165" s="145"/>
      <c r="G165" s="144"/>
      <c r="H165" s="144"/>
      <c r="I165" s="144"/>
      <c r="J165" s="144"/>
      <c r="K165" s="144"/>
      <c r="L165" s="144"/>
    </row>
    <row r="166" ht="15.75" customHeight="1">
      <c r="A166" s="141"/>
      <c r="B166" s="142"/>
      <c r="C166" s="143"/>
      <c r="D166" s="144"/>
      <c r="E166" s="145"/>
      <c r="F166" s="145"/>
      <c r="G166" s="144"/>
      <c r="H166" s="144"/>
      <c r="I166" s="144"/>
      <c r="J166" s="144"/>
      <c r="K166" s="144"/>
      <c r="L166" s="144"/>
    </row>
    <row r="167" ht="15.75" customHeight="1">
      <c r="A167" s="141"/>
      <c r="B167" s="142"/>
      <c r="C167" s="143"/>
      <c r="D167" s="144"/>
      <c r="E167" s="145"/>
      <c r="F167" s="145"/>
      <c r="G167" s="144"/>
      <c r="H167" s="144"/>
      <c r="I167" s="144"/>
      <c r="J167" s="144"/>
      <c r="K167" s="144"/>
      <c r="L167" s="144"/>
    </row>
    <row r="168" ht="15.75" customHeight="1">
      <c r="A168" s="141"/>
      <c r="B168" s="142"/>
      <c r="C168" s="143"/>
      <c r="D168" s="144"/>
      <c r="E168" s="145"/>
      <c r="F168" s="145"/>
      <c r="G168" s="144"/>
      <c r="H168" s="144"/>
      <c r="I168" s="144"/>
      <c r="J168" s="144"/>
      <c r="K168" s="144"/>
      <c r="L168" s="144"/>
    </row>
    <row r="169" ht="15.75" customHeight="1">
      <c r="A169" s="141"/>
      <c r="B169" s="142"/>
      <c r="C169" s="143"/>
      <c r="D169" s="144"/>
      <c r="E169" s="145"/>
      <c r="F169" s="145"/>
      <c r="G169" s="144"/>
      <c r="H169" s="144"/>
      <c r="I169" s="144"/>
      <c r="J169" s="144"/>
      <c r="K169" s="144"/>
      <c r="L169" s="144"/>
    </row>
    <row r="170" ht="15.75" customHeight="1">
      <c r="A170" s="141"/>
      <c r="B170" s="142"/>
      <c r="C170" s="143"/>
      <c r="D170" s="144"/>
      <c r="E170" s="145"/>
      <c r="F170" s="145"/>
      <c r="G170" s="144"/>
      <c r="H170" s="144"/>
      <c r="I170" s="144"/>
      <c r="J170" s="144"/>
      <c r="K170" s="144"/>
      <c r="L170" s="144"/>
    </row>
    <row r="171" ht="15.75" customHeight="1">
      <c r="A171" s="141"/>
      <c r="B171" s="142"/>
      <c r="C171" s="143"/>
      <c r="D171" s="144"/>
      <c r="E171" s="145"/>
      <c r="F171" s="145"/>
      <c r="G171" s="144"/>
      <c r="H171" s="144"/>
      <c r="I171" s="144"/>
      <c r="J171" s="144"/>
      <c r="K171" s="144"/>
      <c r="L171" s="144"/>
    </row>
    <row r="172" ht="15.75" customHeight="1">
      <c r="A172" s="141"/>
      <c r="B172" s="142"/>
      <c r="C172" s="143"/>
      <c r="D172" s="144"/>
      <c r="E172" s="145"/>
      <c r="F172" s="145"/>
      <c r="G172" s="144"/>
      <c r="H172" s="144"/>
      <c r="I172" s="144"/>
      <c r="J172" s="144"/>
      <c r="K172" s="144"/>
      <c r="L172" s="144"/>
    </row>
    <row r="173" ht="15.75" customHeight="1">
      <c r="A173" s="141"/>
      <c r="B173" s="142"/>
      <c r="C173" s="143"/>
      <c r="D173" s="144"/>
      <c r="E173" s="145"/>
      <c r="F173" s="145"/>
      <c r="G173" s="144"/>
      <c r="H173" s="144"/>
      <c r="I173" s="144"/>
      <c r="J173" s="144"/>
      <c r="K173" s="144"/>
      <c r="L173" s="144"/>
    </row>
    <row r="174" ht="15.75" customHeight="1">
      <c r="A174" s="141"/>
      <c r="B174" s="142"/>
      <c r="C174" s="143"/>
      <c r="D174" s="144"/>
      <c r="E174" s="145"/>
      <c r="F174" s="145"/>
      <c r="G174" s="144"/>
      <c r="H174" s="144"/>
      <c r="I174" s="144"/>
      <c r="J174" s="144"/>
      <c r="K174" s="144"/>
      <c r="L174" s="144"/>
    </row>
    <row r="175" ht="15.75" customHeight="1">
      <c r="A175" s="141"/>
      <c r="B175" s="142"/>
      <c r="C175" s="143"/>
      <c r="D175" s="144"/>
      <c r="E175" s="145"/>
      <c r="F175" s="145"/>
      <c r="G175" s="144"/>
      <c r="H175" s="144"/>
      <c r="I175" s="144"/>
      <c r="J175" s="144"/>
      <c r="K175" s="144"/>
      <c r="L175" s="144"/>
    </row>
    <row r="176" ht="15.75" customHeight="1">
      <c r="A176" s="141"/>
      <c r="B176" s="142"/>
      <c r="C176" s="143"/>
      <c r="D176" s="144"/>
      <c r="E176" s="145"/>
      <c r="F176" s="145"/>
      <c r="G176" s="144"/>
      <c r="H176" s="144"/>
      <c r="I176" s="144"/>
      <c r="J176" s="144"/>
      <c r="K176" s="144"/>
      <c r="L176" s="144"/>
    </row>
    <row r="177" ht="15.75" customHeight="1">
      <c r="A177" s="141"/>
      <c r="B177" s="142"/>
      <c r="C177" s="143"/>
      <c r="D177" s="144"/>
      <c r="E177" s="145"/>
      <c r="F177" s="145"/>
      <c r="G177" s="144"/>
      <c r="H177" s="144"/>
      <c r="I177" s="144"/>
      <c r="J177" s="144"/>
      <c r="K177" s="144"/>
      <c r="L177" s="144"/>
    </row>
    <row r="178" ht="15.75" customHeight="1">
      <c r="A178" s="141"/>
      <c r="B178" s="142"/>
      <c r="C178" s="143"/>
      <c r="D178" s="144"/>
      <c r="E178" s="145"/>
      <c r="F178" s="145"/>
      <c r="G178" s="144"/>
      <c r="H178" s="144"/>
      <c r="I178" s="144"/>
      <c r="J178" s="144"/>
      <c r="K178" s="144"/>
      <c r="L178" s="144"/>
    </row>
    <row r="179" ht="15.75" customHeight="1">
      <c r="A179" s="141"/>
      <c r="B179" s="142"/>
      <c r="C179" s="143"/>
      <c r="D179" s="144"/>
      <c r="E179" s="145"/>
      <c r="F179" s="145"/>
      <c r="G179" s="144"/>
      <c r="H179" s="144"/>
      <c r="I179" s="144"/>
      <c r="J179" s="144"/>
      <c r="K179" s="144"/>
      <c r="L179" s="144"/>
    </row>
    <row r="180" ht="15.75" customHeight="1">
      <c r="A180" s="141"/>
      <c r="B180" s="142"/>
      <c r="C180" s="143"/>
      <c r="D180" s="144"/>
      <c r="E180" s="145"/>
      <c r="F180" s="145"/>
      <c r="G180" s="144"/>
      <c r="H180" s="144"/>
      <c r="I180" s="144"/>
      <c r="J180" s="144"/>
      <c r="K180" s="144"/>
      <c r="L180" s="144"/>
    </row>
    <row r="181" ht="15.75" customHeight="1">
      <c r="A181" s="141"/>
      <c r="B181" s="142"/>
      <c r="C181" s="143"/>
      <c r="D181" s="144"/>
      <c r="E181" s="145"/>
      <c r="F181" s="145"/>
      <c r="G181" s="144"/>
      <c r="H181" s="144"/>
      <c r="I181" s="144"/>
      <c r="J181" s="144"/>
      <c r="K181" s="144"/>
      <c r="L181" s="144"/>
    </row>
    <row r="182" ht="15.75" customHeight="1">
      <c r="A182" s="141"/>
      <c r="B182" s="142"/>
      <c r="C182" s="143"/>
      <c r="D182" s="144"/>
      <c r="E182" s="145"/>
      <c r="F182" s="145"/>
      <c r="G182" s="144"/>
      <c r="H182" s="144"/>
      <c r="I182" s="144"/>
      <c r="J182" s="144"/>
      <c r="K182" s="144"/>
      <c r="L182" s="144"/>
    </row>
    <row r="183" ht="15.75" customHeight="1">
      <c r="A183" s="141"/>
      <c r="B183" s="142"/>
      <c r="C183" s="143"/>
      <c r="D183" s="144"/>
      <c r="E183" s="145"/>
      <c r="F183" s="145"/>
      <c r="G183" s="144"/>
      <c r="H183" s="144"/>
      <c r="I183" s="144"/>
      <c r="J183" s="144"/>
      <c r="K183" s="144"/>
      <c r="L183" s="144"/>
    </row>
    <row r="184" ht="15.75" customHeight="1">
      <c r="A184" s="141"/>
      <c r="B184" s="142"/>
      <c r="C184" s="143"/>
      <c r="D184" s="144"/>
      <c r="E184" s="145"/>
      <c r="F184" s="145"/>
      <c r="G184" s="144"/>
      <c r="H184" s="144"/>
      <c r="I184" s="144"/>
      <c r="J184" s="144"/>
      <c r="K184" s="144"/>
      <c r="L184" s="144"/>
    </row>
    <row r="185" ht="15.75" customHeight="1">
      <c r="A185" s="141"/>
      <c r="B185" s="142"/>
      <c r="C185" s="143"/>
      <c r="D185" s="144"/>
      <c r="E185" s="145"/>
      <c r="F185" s="145"/>
      <c r="G185" s="144"/>
      <c r="H185" s="144"/>
      <c r="I185" s="144"/>
      <c r="J185" s="144"/>
      <c r="K185" s="144"/>
      <c r="L185" s="144"/>
    </row>
    <row r="186" ht="15.75" customHeight="1">
      <c r="A186" s="141"/>
      <c r="B186" s="142"/>
      <c r="C186" s="143"/>
      <c r="D186" s="144"/>
      <c r="E186" s="145"/>
      <c r="F186" s="145"/>
      <c r="G186" s="144"/>
      <c r="H186" s="144"/>
      <c r="I186" s="144"/>
      <c r="J186" s="144"/>
      <c r="K186" s="144"/>
      <c r="L186" s="144"/>
    </row>
    <row r="187" ht="15.75" customHeight="1">
      <c r="A187" s="141"/>
      <c r="B187" s="142"/>
      <c r="C187" s="143"/>
      <c r="D187" s="144"/>
      <c r="E187" s="145"/>
      <c r="F187" s="145"/>
      <c r="G187" s="144"/>
      <c r="H187" s="144"/>
      <c r="I187" s="144"/>
      <c r="J187" s="144"/>
      <c r="K187" s="144"/>
      <c r="L187" s="144"/>
    </row>
    <row r="188" ht="15.75" customHeight="1">
      <c r="A188" s="141"/>
      <c r="B188" s="142"/>
      <c r="C188" s="143"/>
      <c r="D188" s="144"/>
      <c r="E188" s="145"/>
      <c r="F188" s="145"/>
      <c r="G188" s="144"/>
      <c r="H188" s="144"/>
      <c r="I188" s="144"/>
      <c r="J188" s="144"/>
      <c r="K188" s="144"/>
      <c r="L188" s="144"/>
    </row>
    <row r="189" ht="15.75" customHeight="1">
      <c r="A189" s="141"/>
      <c r="B189" s="142"/>
      <c r="C189" s="143"/>
      <c r="D189" s="144"/>
      <c r="E189" s="145"/>
      <c r="F189" s="145"/>
      <c r="G189" s="144"/>
      <c r="H189" s="144"/>
      <c r="I189" s="144"/>
      <c r="J189" s="144"/>
      <c r="K189" s="144"/>
      <c r="L189" s="144"/>
    </row>
    <row r="190" ht="15.75" customHeight="1">
      <c r="A190" s="141"/>
      <c r="B190" s="142"/>
      <c r="C190" s="143"/>
      <c r="D190" s="144"/>
      <c r="E190" s="145"/>
      <c r="F190" s="145"/>
      <c r="G190" s="144"/>
      <c r="H190" s="144"/>
      <c r="I190" s="144"/>
      <c r="J190" s="144"/>
      <c r="K190" s="144"/>
      <c r="L190" s="144"/>
    </row>
    <row r="191" ht="15.75" customHeight="1">
      <c r="A191" s="141"/>
      <c r="B191" s="142"/>
      <c r="C191" s="143"/>
      <c r="D191" s="144"/>
      <c r="E191" s="145"/>
      <c r="F191" s="145"/>
      <c r="G191" s="144"/>
      <c r="H191" s="144"/>
      <c r="I191" s="144"/>
      <c r="J191" s="144"/>
      <c r="K191" s="144"/>
      <c r="L191" s="144"/>
    </row>
    <row r="192" ht="15.75" customHeight="1">
      <c r="A192" s="141"/>
      <c r="B192" s="142"/>
      <c r="C192" s="143"/>
      <c r="D192" s="144"/>
      <c r="E192" s="145"/>
      <c r="F192" s="145"/>
      <c r="G192" s="144"/>
      <c r="H192" s="144"/>
      <c r="I192" s="144"/>
      <c r="J192" s="144"/>
      <c r="K192" s="144"/>
      <c r="L192" s="144"/>
    </row>
    <row r="193" ht="15.75" customHeight="1">
      <c r="A193" s="141"/>
      <c r="B193" s="142"/>
      <c r="C193" s="143"/>
      <c r="D193" s="144"/>
      <c r="E193" s="145"/>
      <c r="F193" s="145"/>
      <c r="G193" s="144"/>
      <c r="H193" s="144"/>
      <c r="I193" s="144"/>
      <c r="J193" s="144"/>
      <c r="K193" s="144"/>
      <c r="L193" s="144"/>
    </row>
    <row r="194" ht="15.75" customHeight="1">
      <c r="A194" s="141"/>
      <c r="B194" s="142"/>
      <c r="C194" s="143"/>
      <c r="D194" s="144"/>
      <c r="E194" s="145"/>
      <c r="F194" s="145"/>
      <c r="G194" s="144"/>
      <c r="H194" s="144"/>
      <c r="I194" s="144"/>
      <c r="J194" s="144"/>
      <c r="K194" s="144"/>
      <c r="L194" s="144"/>
    </row>
    <row r="195" ht="15.75" customHeight="1">
      <c r="A195" s="141"/>
      <c r="B195" s="142"/>
      <c r="C195" s="143"/>
      <c r="D195" s="144"/>
      <c r="E195" s="145"/>
      <c r="F195" s="145"/>
      <c r="G195" s="144"/>
      <c r="H195" s="144"/>
      <c r="I195" s="144"/>
      <c r="J195" s="144"/>
      <c r="K195" s="144"/>
      <c r="L195" s="144"/>
    </row>
    <row r="196" ht="15.75" customHeight="1">
      <c r="A196" s="141"/>
      <c r="B196" s="142"/>
      <c r="C196" s="143"/>
      <c r="D196" s="144"/>
      <c r="E196" s="145"/>
      <c r="F196" s="145"/>
      <c r="G196" s="144"/>
      <c r="H196" s="144"/>
      <c r="I196" s="144"/>
      <c r="J196" s="144"/>
      <c r="K196" s="144"/>
      <c r="L196" s="144"/>
    </row>
    <row r="197" ht="15.75" customHeight="1">
      <c r="A197" s="141"/>
      <c r="B197" s="142"/>
      <c r="C197" s="143"/>
      <c r="D197" s="144"/>
      <c r="E197" s="145"/>
      <c r="F197" s="145"/>
      <c r="G197" s="144"/>
      <c r="H197" s="144"/>
      <c r="I197" s="144"/>
      <c r="J197" s="144"/>
      <c r="K197" s="144"/>
      <c r="L197" s="144"/>
    </row>
    <row r="198" ht="15.75" customHeight="1">
      <c r="A198" s="141"/>
      <c r="B198" s="142"/>
      <c r="C198" s="143"/>
      <c r="D198" s="144"/>
      <c r="E198" s="145"/>
      <c r="F198" s="145"/>
      <c r="G198" s="144"/>
      <c r="H198" s="144"/>
      <c r="I198" s="144"/>
      <c r="J198" s="144"/>
      <c r="K198" s="144"/>
      <c r="L198" s="144"/>
    </row>
    <row r="199" ht="15.75" customHeight="1">
      <c r="A199" s="141"/>
      <c r="B199" s="142"/>
      <c r="C199" s="143"/>
      <c r="D199" s="144"/>
      <c r="E199" s="145"/>
      <c r="F199" s="145"/>
      <c r="G199" s="144"/>
      <c r="H199" s="144"/>
      <c r="I199" s="144"/>
      <c r="J199" s="144"/>
      <c r="K199" s="144"/>
      <c r="L199" s="144"/>
    </row>
    <row r="200" ht="15.75" customHeight="1">
      <c r="A200" s="141"/>
      <c r="B200" s="142"/>
      <c r="C200" s="143"/>
      <c r="D200" s="144"/>
      <c r="E200" s="145"/>
      <c r="F200" s="145"/>
      <c r="G200" s="144"/>
      <c r="H200" s="144"/>
      <c r="I200" s="144"/>
      <c r="J200" s="144"/>
      <c r="K200" s="144"/>
      <c r="L200" s="144"/>
    </row>
    <row r="201" ht="15.75" customHeight="1">
      <c r="A201" s="141"/>
      <c r="B201" s="142"/>
      <c r="C201" s="143"/>
      <c r="D201" s="144"/>
      <c r="E201" s="145"/>
      <c r="F201" s="145"/>
      <c r="G201" s="144"/>
      <c r="H201" s="144"/>
      <c r="I201" s="144"/>
      <c r="J201" s="144"/>
      <c r="K201" s="144"/>
      <c r="L201" s="144"/>
    </row>
    <row r="202" ht="15.75" customHeight="1">
      <c r="A202" s="141"/>
      <c r="B202" s="142"/>
      <c r="C202" s="143"/>
      <c r="D202" s="144"/>
      <c r="E202" s="145"/>
      <c r="F202" s="145"/>
      <c r="G202" s="144"/>
      <c r="H202" s="144"/>
      <c r="I202" s="144"/>
      <c r="J202" s="144"/>
      <c r="K202" s="144"/>
      <c r="L202" s="144"/>
    </row>
    <row r="203" ht="15.75" customHeight="1">
      <c r="A203" s="141"/>
      <c r="B203" s="142"/>
      <c r="C203" s="143"/>
      <c r="D203" s="144"/>
      <c r="E203" s="145"/>
      <c r="F203" s="145"/>
      <c r="G203" s="144"/>
      <c r="H203" s="144"/>
      <c r="I203" s="144"/>
      <c r="J203" s="144"/>
      <c r="K203" s="144"/>
      <c r="L203" s="144"/>
    </row>
    <row r="204" ht="15.75" customHeight="1">
      <c r="A204" s="141"/>
      <c r="B204" s="142"/>
      <c r="C204" s="143"/>
      <c r="D204" s="144"/>
      <c r="E204" s="145"/>
      <c r="F204" s="145"/>
      <c r="G204" s="144"/>
      <c r="H204" s="144"/>
      <c r="I204" s="144"/>
      <c r="J204" s="144"/>
      <c r="K204" s="144"/>
      <c r="L204" s="144"/>
    </row>
    <row r="205" ht="15.75" customHeight="1">
      <c r="A205" s="141"/>
      <c r="B205" s="142"/>
      <c r="C205" s="143"/>
      <c r="D205" s="144"/>
      <c r="E205" s="145"/>
      <c r="F205" s="145"/>
      <c r="G205" s="144"/>
      <c r="H205" s="144"/>
      <c r="I205" s="144"/>
      <c r="J205" s="144"/>
      <c r="K205" s="144"/>
      <c r="L205" s="144"/>
    </row>
    <row r="206" ht="15.75" customHeight="1">
      <c r="A206" s="141"/>
      <c r="B206" s="142"/>
      <c r="C206" s="143"/>
      <c r="D206" s="144"/>
      <c r="E206" s="145"/>
      <c r="F206" s="145"/>
      <c r="G206" s="144"/>
      <c r="H206" s="144"/>
      <c r="I206" s="144"/>
      <c r="J206" s="144"/>
      <c r="K206" s="144"/>
      <c r="L206" s="144"/>
    </row>
    <row r="207" ht="15.75" customHeight="1">
      <c r="A207" s="141"/>
      <c r="B207" s="142"/>
      <c r="C207" s="143"/>
      <c r="D207" s="144"/>
      <c r="E207" s="145"/>
      <c r="F207" s="145"/>
      <c r="G207" s="144"/>
      <c r="H207" s="144"/>
      <c r="I207" s="144"/>
      <c r="J207" s="144"/>
      <c r="K207" s="144"/>
      <c r="L207" s="144"/>
    </row>
    <row r="208" ht="15.75" customHeight="1">
      <c r="A208" s="141"/>
      <c r="B208" s="142"/>
      <c r="C208" s="143"/>
      <c r="D208" s="144"/>
      <c r="E208" s="145"/>
      <c r="F208" s="145"/>
      <c r="G208" s="144"/>
      <c r="H208" s="144"/>
      <c r="I208" s="144"/>
      <c r="J208" s="144"/>
      <c r="K208" s="144"/>
      <c r="L208" s="144"/>
    </row>
    <row r="209" ht="15.75" customHeight="1">
      <c r="A209" s="141"/>
      <c r="B209" s="142"/>
      <c r="C209" s="143"/>
      <c r="D209" s="144"/>
      <c r="E209" s="145"/>
      <c r="F209" s="145"/>
      <c r="G209" s="144"/>
      <c r="H209" s="144"/>
      <c r="I209" s="144"/>
      <c r="J209" s="144"/>
      <c r="K209" s="144"/>
      <c r="L209" s="144"/>
    </row>
    <row r="210" ht="15.75" customHeight="1">
      <c r="A210" s="141"/>
      <c r="B210" s="142"/>
      <c r="C210" s="143"/>
      <c r="D210" s="144"/>
      <c r="E210" s="145"/>
      <c r="F210" s="145"/>
      <c r="G210" s="144"/>
      <c r="H210" s="144"/>
      <c r="I210" s="144"/>
      <c r="J210" s="144"/>
      <c r="K210" s="144"/>
      <c r="L210" s="144"/>
    </row>
    <row r="211" ht="15.75" customHeight="1">
      <c r="A211" s="141"/>
      <c r="B211" s="142"/>
      <c r="C211" s="143"/>
      <c r="D211" s="144"/>
      <c r="E211" s="145"/>
      <c r="F211" s="145"/>
      <c r="G211" s="144"/>
      <c r="H211" s="144"/>
      <c r="I211" s="144"/>
      <c r="J211" s="144"/>
      <c r="K211" s="144"/>
      <c r="L211" s="144"/>
    </row>
    <row r="212" ht="15.75" customHeight="1">
      <c r="A212" s="141"/>
      <c r="B212" s="142"/>
      <c r="C212" s="143"/>
      <c r="D212" s="144"/>
      <c r="E212" s="145"/>
      <c r="F212" s="145"/>
      <c r="G212" s="144"/>
      <c r="H212" s="144"/>
      <c r="I212" s="144"/>
      <c r="J212" s="144"/>
      <c r="K212" s="144"/>
      <c r="L212" s="144"/>
    </row>
    <row r="213" ht="15.75" customHeight="1">
      <c r="A213" s="141"/>
      <c r="B213" s="142"/>
      <c r="C213" s="143"/>
      <c r="D213" s="144"/>
      <c r="E213" s="145"/>
      <c r="F213" s="145"/>
      <c r="G213" s="144"/>
      <c r="H213" s="144"/>
      <c r="I213" s="144"/>
      <c r="J213" s="144"/>
      <c r="K213" s="144"/>
      <c r="L213" s="144"/>
    </row>
    <row r="214" ht="15.75" customHeight="1">
      <c r="A214" s="141"/>
      <c r="B214" s="142"/>
      <c r="C214" s="143"/>
      <c r="D214" s="144"/>
      <c r="E214" s="145"/>
      <c r="F214" s="145"/>
      <c r="G214" s="144"/>
      <c r="H214" s="144"/>
      <c r="I214" s="144"/>
      <c r="J214" s="144"/>
      <c r="K214" s="144"/>
      <c r="L214" s="144"/>
    </row>
    <row r="215" ht="15.75" customHeight="1">
      <c r="A215" s="141"/>
      <c r="B215" s="142"/>
      <c r="C215" s="143"/>
      <c r="D215" s="144"/>
      <c r="E215" s="145"/>
      <c r="F215" s="145"/>
      <c r="G215" s="144"/>
      <c r="H215" s="144"/>
      <c r="I215" s="144"/>
      <c r="J215" s="144"/>
      <c r="K215" s="144"/>
      <c r="L215" s="144"/>
    </row>
    <row r="216" ht="15.75" customHeight="1">
      <c r="A216" s="141"/>
      <c r="B216" s="142"/>
      <c r="C216" s="143"/>
      <c r="D216" s="144"/>
      <c r="E216" s="145"/>
      <c r="F216" s="145"/>
      <c r="G216" s="144"/>
      <c r="H216" s="144"/>
      <c r="I216" s="144"/>
      <c r="J216" s="144"/>
      <c r="K216" s="144"/>
      <c r="L216" s="144"/>
    </row>
    <row r="217" ht="15.75" customHeight="1">
      <c r="A217" s="141"/>
      <c r="B217" s="142"/>
      <c r="C217" s="143"/>
      <c r="D217" s="144"/>
      <c r="E217" s="145"/>
      <c r="F217" s="145"/>
      <c r="G217" s="144"/>
      <c r="H217" s="144"/>
      <c r="I217" s="144"/>
      <c r="J217" s="144"/>
      <c r="K217" s="144"/>
      <c r="L217" s="144"/>
    </row>
    <row r="218" ht="15.75" customHeight="1">
      <c r="A218" s="141"/>
      <c r="B218" s="142"/>
      <c r="C218" s="143"/>
      <c r="D218" s="144"/>
      <c r="E218" s="145"/>
      <c r="F218" s="145"/>
      <c r="G218" s="144"/>
      <c r="H218" s="144"/>
      <c r="I218" s="144"/>
      <c r="J218" s="144"/>
      <c r="K218" s="144"/>
      <c r="L218" s="144"/>
    </row>
    <row r="219" ht="15.75" customHeight="1">
      <c r="A219" s="141"/>
      <c r="B219" s="142"/>
      <c r="C219" s="143"/>
      <c r="D219" s="144"/>
      <c r="E219" s="145"/>
      <c r="F219" s="145"/>
      <c r="G219" s="144"/>
      <c r="H219" s="144"/>
      <c r="I219" s="144"/>
      <c r="J219" s="144"/>
      <c r="K219" s="144"/>
      <c r="L219" s="144"/>
    </row>
    <row r="220" ht="15.75" customHeight="1">
      <c r="A220" s="141"/>
      <c r="B220" s="142"/>
      <c r="C220" s="143"/>
      <c r="D220" s="144"/>
      <c r="E220" s="145"/>
      <c r="F220" s="145"/>
      <c r="G220" s="144"/>
      <c r="H220" s="144"/>
      <c r="I220" s="144"/>
      <c r="J220" s="144"/>
      <c r="K220" s="144"/>
      <c r="L220" s="144"/>
    </row>
    <row r="221" ht="15.75" customHeight="1">
      <c r="A221" s="141"/>
      <c r="B221" s="142"/>
      <c r="C221" s="143"/>
      <c r="D221" s="144"/>
      <c r="E221" s="145"/>
      <c r="F221" s="145"/>
      <c r="G221" s="144"/>
      <c r="H221" s="144"/>
      <c r="I221" s="144"/>
      <c r="J221" s="144"/>
      <c r="K221" s="144"/>
      <c r="L221" s="144"/>
    </row>
    <row r="222" ht="15.75" customHeight="1">
      <c r="A222" s="141"/>
      <c r="B222" s="142"/>
      <c r="C222" s="143"/>
      <c r="D222" s="144"/>
      <c r="E222" s="145"/>
      <c r="F222" s="145"/>
      <c r="G222" s="144"/>
      <c r="H222" s="144"/>
      <c r="I222" s="144"/>
      <c r="J222" s="144"/>
      <c r="K222" s="144"/>
      <c r="L222" s="144"/>
    </row>
    <row r="223" ht="15.75" customHeight="1">
      <c r="A223" s="141"/>
      <c r="B223" s="142"/>
      <c r="C223" s="143"/>
      <c r="D223" s="144"/>
      <c r="E223" s="145"/>
      <c r="F223" s="145"/>
      <c r="G223" s="144"/>
      <c r="H223" s="144"/>
      <c r="I223" s="144"/>
      <c r="J223" s="144"/>
      <c r="K223" s="144"/>
      <c r="L223" s="14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23:L23"/>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0.43"/>
    <col customWidth="1" min="4" max="4" width="15.0"/>
    <col customWidth="1" min="5" max="5" width="26.43"/>
    <col customWidth="1" min="6" max="8" width="9.14"/>
    <col customWidth="1" min="9" max="9" width="10.43"/>
    <col customWidth="1" min="10" max="14" width="8.86"/>
    <col customWidth="1" min="15" max="25" width="8.0"/>
  </cols>
  <sheetData>
    <row r="1">
      <c r="A1" s="46"/>
      <c r="B1" s="47"/>
      <c r="C1" s="47"/>
      <c r="D1" s="1"/>
      <c r="E1" s="1"/>
      <c r="F1" s="1"/>
      <c r="G1" s="1"/>
      <c r="H1" s="1"/>
      <c r="I1" s="1"/>
    </row>
    <row r="2" ht="35.25" customHeight="1">
      <c r="A2" s="97" t="s">
        <v>422</v>
      </c>
      <c r="B2" s="49"/>
      <c r="C2" s="49"/>
      <c r="D2" s="49"/>
      <c r="E2" s="49"/>
      <c r="F2" s="49"/>
      <c r="G2" s="49"/>
      <c r="H2" s="49"/>
      <c r="I2" s="50"/>
      <c r="J2" s="52"/>
      <c r="K2" s="52"/>
      <c r="L2" s="52"/>
      <c r="M2" s="52"/>
      <c r="N2" s="52"/>
      <c r="O2" s="52"/>
      <c r="P2" s="52"/>
      <c r="Q2" s="52"/>
      <c r="R2" s="52"/>
      <c r="S2" s="52"/>
      <c r="T2" s="52"/>
      <c r="U2" s="52"/>
      <c r="V2" s="52"/>
      <c r="W2" s="52"/>
      <c r="X2" s="52"/>
      <c r="Y2" s="52"/>
    </row>
    <row r="3">
      <c r="A3" s="57"/>
      <c r="B3" s="58"/>
      <c r="C3" s="58"/>
      <c r="D3" s="57"/>
      <c r="E3" s="57"/>
      <c r="F3" s="51"/>
      <c r="G3" s="51"/>
      <c r="H3" s="51"/>
      <c r="I3" s="51"/>
      <c r="J3" s="52"/>
      <c r="K3" s="52"/>
      <c r="L3" s="52"/>
      <c r="M3" s="52"/>
      <c r="N3" s="52"/>
      <c r="O3" s="52"/>
      <c r="P3" s="52"/>
      <c r="Q3" s="52"/>
      <c r="R3" s="52"/>
      <c r="S3" s="52"/>
      <c r="T3" s="52"/>
      <c r="U3" s="52"/>
      <c r="V3" s="52"/>
      <c r="W3" s="52"/>
      <c r="X3" s="52"/>
      <c r="Y3" s="52"/>
    </row>
    <row r="4">
      <c r="A4" s="111" t="s">
        <v>423</v>
      </c>
      <c r="B4" s="49"/>
      <c r="C4" s="49"/>
      <c r="D4" s="49"/>
      <c r="E4" s="49"/>
      <c r="F4" s="49"/>
      <c r="G4" s="49"/>
      <c r="H4" s="49"/>
      <c r="I4" s="50"/>
      <c r="J4" s="52"/>
      <c r="K4" s="52"/>
      <c r="L4" s="52"/>
      <c r="M4" s="52"/>
      <c r="N4" s="52"/>
      <c r="O4" s="52"/>
      <c r="P4" s="52"/>
      <c r="Q4" s="52"/>
      <c r="R4" s="52"/>
      <c r="S4" s="52"/>
      <c r="T4" s="52"/>
      <c r="U4" s="52"/>
      <c r="V4" s="52"/>
      <c r="W4" s="52"/>
      <c r="X4" s="52"/>
      <c r="Y4" s="52"/>
    </row>
    <row r="5" ht="26.25" customHeight="1">
      <c r="A5" s="53" t="s">
        <v>424</v>
      </c>
      <c r="B5" s="49"/>
      <c r="C5" s="49"/>
      <c r="D5" s="49"/>
      <c r="E5" s="49"/>
      <c r="F5" s="49"/>
      <c r="G5" s="49"/>
      <c r="H5" s="49"/>
      <c r="I5" s="50"/>
      <c r="J5" s="52"/>
      <c r="K5" s="52"/>
      <c r="L5" s="52"/>
      <c r="M5" s="52"/>
      <c r="N5" s="52"/>
      <c r="O5" s="52"/>
      <c r="P5" s="52"/>
      <c r="Q5" s="52"/>
      <c r="R5" s="52"/>
      <c r="S5" s="52"/>
      <c r="T5" s="52"/>
      <c r="U5" s="52"/>
      <c r="V5" s="52"/>
      <c r="W5" s="52"/>
      <c r="X5" s="52"/>
      <c r="Y5" s="52"/>
    </row>
    <row r="6" ht="27.0" customHeight="1">
      <c r="A6" s="53" t="s">
        <v>425</v>
      </c>
      <c r="B6" s="49"/>
      <c r="C6" s="49"/>
      <c r="D6" s="49"/>
      <c r="E6" s="49"/>
      <c r="F6" s="49"/>
      <c r="G6" s="49"/>
      <c r="H6" s="49"/>
      <c r="I6" s="50"/>
      <c r="J6" s="52"/>
      <c r="K6" s="52"/>
      <c r="L6" s="52"/>
      <c r="M6" s="52"/>
      <c r="N6" s="52"/>
      <c r="O6" s="52"/>
      <c r="P6" s="52"/>
      <c r="Q6" s="52"/>
      <c r="R6" s="52"/>
      <c r="S6" s="52"/>
      <c r="T6" s="52"/>
      <c r="U6" s="52"/>
      <c r="V6" s="52"/>
      <c r="W6" s="52"/>
      <c r="X6" s="52"/>
      <c r="Y6" s="52"/>
    </row>
    <row r="7" ht="26.25" customHeight="1">
      <c r="A7" s="180" t="s">
        <v>426</v>
      </c>
      <c r="B7" s="49"/>
      <c r="C7" s="49"/>
      <c r="D7" s="49"/>
      <c r="E7" s="49"/>
      <c r="F7" s="49"/>
      <c r="G7" s="49"/>
      <c r="H7" s="49"/>
      <c r="I7" s="50"/>
      <c r="N7" s="181"/>
    </row>
    <row r="8" ht="69.0" customHeight="1">
      <c r="A8" s="180" t="s">
        <v>427</v>
      </c>
      <c r="B8" s="49"/>
      <c r="C8" s="49"/>
      <c r="D8" s="49"/>
      <c r="E8" s="49"/>
      <c r="F8" s="49"/>
      <c r="G8" s="49"/>
      <c r="H8" s="49"/>
      <c r="I8" s="50"/>
    </row>
    <row r="9" ht="30.75" customHeight="1">
      <c r="A9" s="57"/>
      <c r="B9" s="58"/>
      <c r="C9" s="58"/>
      <c r="D9" s="57"/>
      <c r="E9" s="57"/>
      <c r="F9" s="57"/>
      <c r="G9" s="57"/>
      <c r="H9" s="51"/>
      <c r="I9" s="51"/>
    </row>
    <row r="10" ht="78.0" customHeight="1">
      <c r="A10" s="114" t="s">
        <v>428</v>
      </c>
      <c r="B10" s="182" t="s">
        <v>429</v>
      </c>
      <c r="C10" s="61" t="s">
        <v>8</v>
      </c>
      <c r="D10" s="182" t="s">
        <v>430</v>
      </c>
      <c r="E10" s="60" t="s">
        <v>123</v>
      </c>
      <c r="F10" s="60" t="s">
        <v>124</v>
      </c>
      <c r="G10" s="60" t="s">
        <v>125</v>
      </c>
      <c r="H10" s="114" t="s">
        <v>126</v>
      </c>
      <c r="I10" s="114" t="s">
        <v>130</v>
      </c>
      <c r="J10" s="63" t="s">
        <v>131</v>
      </c>
      <c r="K10" s="52"/>
      <c r="L10" s="52"/>
      <c r="M10" s="52"/>
      <c r="N10" s="52"/>
      <c r="O10" s="52"/>
      <c r="P10" s="52"/>
      <c r="Q10" s="52"/>
      <c r="R10" s="52"/>
      <c r="S10" s="52"/>
      <c r="T10" s="52"/>
      <c r="U10" s="52"/>
      <c r="V10" s="52"/>
      <c r="W10" s="52"/>
      <c r="X10" s="52"/>
      <c r="Y10" s="52"/>
    </row>
    <row r="11">
      <c r="A11" s="70"/>
      <c r="B11" s="70"/>
      <c r="C11" s="68"/>
      <c r="D11" s="70"/>
      <c r="E11" s="68"/>
      <c r="F11" s="68"/>
      <c r="G11" s="68"/>
      <c r="H11" s="183"/>
      <c r="I11" s="184"/>
      <c r="J11" s="128"/>
    </row>
    <row r="12">
      <c r="A12" s="70"/>
      <c r="B12" s="70"/>
      <c r="C12" s="83"/>
      <c r="D12" s="70"/>
      <c r="E12" s="68"/>
      <c r="F12" s="68"/>
      <c r="G12" s="68"/>
      <c r="H12" s="183"/>
      <c r="I12" s="184"/>
      <c r="J12" s="128"/>
    </row>
    <row r="13">
      <c r="A13" s="70"/>
      <c r="B13" s="70"/>
      <c r="C13" s="68"/>
      <c r="D13" s="70"/>
      <c r="E13" s="68"/>
      <c r="F13" s="68"/>
      <c r="G13" s="68"/>
      <c r="H13" s="183"/>
      <c r="I13" s="184"/>
      <c r="J13" s="128"/>
    </row>
    <row r="14">
      <c r="A14" s="70"/>
      <c r="B14" s="70"/>
      <c r="C14" s="68"/>
      <c r="D14" s="70"/>
      <c r="E14" s="68"/>
      <c r="F14" s="68"/>
      <c r="G14" s="68"/>
      <c r="H14" s="183"/>
      <c r="I14" s="184"/>
      <c r="J14" s="128"/>
    </row>
    <row r="15">
      <c r="A15" s="70"/>
      <c r="B15" s="70"/>
      <c r="C15" s="68"/>
      <c r="D15" s="70"/>
      <c r="E15" s="68"/>
      <c r="F15" s="68"/>
      <c r="G15" s="68"/>
      <c r="H15" s="183"/>
      <c r="I15" s="184"/>
      <c r="J15" s="128"/>
    </row>
    <row r="16">
      <c r="A16" s="70"/>
      <c r="B16" s="70"/>
      <c r="C16" s="68"/>
      <c r="D16" s="70"/>
      <c r="E16" s="68"/>
      <c r="F16" s="68"/>
      <c r="G16" s="68"/>
      <c r="H16" s="183"/>
      <c r="I16" s="184"/>
      <c r="J16" s="128"/>
    </row>
    <row r="17">
      <c r="A17" s="92" t="s">
        <v>94</v>
      </c>
      <c r="B17" s="92"/>
      <c r="C17" s="47"/>
      <c r="D17" s="1"/>
      <c r="E17" s="1"/>
      <c r="F17" s="1"/>
      <c r="G17" s="1"/>
      <c r="H17" s="185"/>
      <c r="I17" s="93">
        <f>SUM(I11:I16)</f>
        <v>0</v>
      </c>
    </row>
    <row r="18">
      <c r="A18" s="88"/>
      <c r="B18" s="47"/>
      <c r="C18" s="47"/>
      <c r="D18" s="47"/>
      <c r="E18" s="1"/>
      <c r="F18" s="1"/>
      <c r="G18" s="1"/>
      <c r="H18" s="1"/>
      <c r="I18" s="1"/>
    </row>
    <row r="19">
      <c r="A19" s="94" t="s">
        <v>187</v>
      </c>
      <c r="B19" s="95"/>
      <c r="C19" s="95"/>
      <c r="D19" s="95"/>
      <c r="E19" s="95"/>
      <c r="F19" s="95"/>
      <c r="G19" s="95"/>
      <c r="H19" s="95"/>
      <c r="I19" s="96"/>
    </row>
    <row r="20" ht="15.75" customHeight="1">
      <c r="A20" s="46"/>
      <c r="B20" s="47"/>
      <c r="C20" s="47"/>
      <c r="D20" s="1"/>
      <c r="E20" s="1"/>
      <c r="F20" s="1"/>
      <c r="G20" s="1"/>
      <c r="H20" s="1"/>
      <c r="I20" s="1"/>
    </row>
    <row r="21" ht="15.75" customHeight="1">
      <c r="A21" s="46"/>
      <c r="B21" s="47"/>
      <c r="C21" s="47"/>
      <c r="D21" s="1"/>
      <c r="E21" s="1"/>
      <c r="F21" s="1"/>
      <c r="G21" s="1"/>
      <c r="H21" s="1"/>
      <c r="I21" s="1"/>
    </row>
    <row r="22" ht="15.75" customHeight="1">
      <c r="A22" s="46"/>
      <c r="B22" s="47"/>
      <c r="C22" s="47"/>
      <c r="D22" s="1"/>
      <c r="E22" s="1"/>
      <c r="F22" s="1"/>
      <c r="G22" s="1"/>
      <c r="H22" s="1"/>
      <c r="I22" s="1"/>
    </row>
    <row r="23" ht="15.75" customHeight="1">
      <c r="A23" s="46"/>
      <c r="B23" s="47"/>
      <c r="C23" s="47"/>
      <c r="D23" s="1"/>
      <c r="E23" s="1"/>
      <c r="F23" s="1"/>
      <c r="G23" s="1"/>
      <c r="H23" s="1"/>
      <c r="I23" s="1"/>
    </row>
    <row r="24" ht="15.75" customHeight="1">
      <c r="A24" s="46"/>
      <c r="B24" s="47"/>
      <c r="C24" s="47"/>
      <c r="D24" s="1"/>
      <c r="E24" s="1"/>
      <c r="F24" s="1"/>
      <c r="G24" s="1"/>
      <c r="H24" s="1"/>
      <c r="I24" s="1"/>
    </row>
    <row r="25" ht="15.75" customHeight="1">
      <c r="A25" s="46"/>
      <c r="B25" s="47"/>
      <c r="C25" s="47"/>
      <c r="D25" s="1"/>
      <c r="E25" s="1"/>
      <c r="F25" s="1"/>
      <c r="G25" s="1"/>
      <c r="H25" s="1"/>
      <c r="I25" s="1"/>
    </row>
    <row r="26" ht="15.75" customHeight="1">
      <c r="A26" s="46"/>
      <c r="B26" s="47"/>
      <c r="C26" s="47"/>
      <c r="D26" s="1"/>
      <c r="E26" s="1"/>
      <c r="F26" s="1"/>
      <c r="G26" s="1"/>
      <c r="H26" s="1"/>
      <c r="I26" s="1"/>
    </row>
    <row r="27" ht="15.75" customHeight="1">
      <c r="A27" s="46"/>
      <c r="B27" s="47"/>
      <c r="C27" s="47"/>
      <c r="D27" s="1"/>
      <c r="E27" s="1"/>
      <c r="F27" s="1"/>
      <c r="G27" s="1"/>
      <c r="H27" s="1"/>
      <c r="I27" s="1"/>
    </row>
    <row r="28" ht="15.75" customHeight="1">
      <c r="A28" s="46"/>
      <c r="B28" s="47"/>
      <c r="C28" s="47"/>
      <c r="D28" s="1"/>
      <c r="E28" s="1"/>
      <c r="F28" s="1"/>
      <c r="G28" s="1"/>
      <c r="H28" s="1"/>
      <c r="I28" s="1"/>
    </row>
    <row r="29" ht="15.75" customHeight="1">
      <c r="A29" s="46"/>
      <c r="B29" s="47"/>
      <c r="C29" s="47"/>
      <c r="D29" s="1"/>
      <c r="E29" s="1"/>
      <c r="F29" s="1"/>
      <c r="G29" s="1"/>
      <c r="H29" s="1"/>
      <c r="I29" s="1"/>
    </row>
    <row r="30" ht="15.75" customHeight="1">
      <c r="A30" s="46"/>
      <c r="B30" s="47"/>
      <c r="C30" s="47"/>
      <c r="D30" s="1"/>
      <c r="E30" s="1"/>
      <c r="F30" s="1"/>
      <c r="G30" s="1"/>
      <c r="H30" s="1"/>
      <c r="I30" s="1"/>
    </row>
    <row r="31" ht="15.75" customHeight="1">
      <c r="A31" s="46"/>
      <c r="B31" s="47"/>
      <c r="C31" s="47"/>
      <c r="D31" s="1"/>
      <c r="E31" s="1"/>
      <c r="F31" s="1"/>
      <c r="G31" s="1"/>
      <c r="H31" s="1"/>
      <c r="I31" s="1"/>
    </row>
    <row r="32" ht="15.75" customHeight="1">
      <c r="A32" s="46"/>
      <c r="B32" s="47"/>
      <c r="C32" s="47"/>
      <c r="D32" s="1"/>
      <c r="E32" s="1"/>
      <c r="F32" s="1"/>
      <c r="G32" s="1"/>
      <c r="H32" s="1"/>
      <c r="I32" s="1"/>
    </row>
    <row r="33" ht="15.75" customHeight="1">
      <c r="A33" s="46"/>
      <c r="B33" s="47"/>
      <c r="C33" s="47"/>
      <c r="D33" s="1"/>
      <c r="E33" s="1"/>
      <c r="F33" s="1"/>
      <c r="G33" s="1"/>
      <c r="H33" s="1"/>
      <c r="I33" s="1"/>
    </row>
    <row r="34" ht="15.75" customHeight="1">
      <c r="A34" s="46"/>
      <c r="B34" s="47"/>
      <c r="C34" s="47"/>
      <c r="D34" s="1"/>
      <c r="E34" s="1"/>
      <c r="F34" s="1"/>
      <c r="G34" s="1"/>
      <c r="H34" s="1"/>
      <c r="I34" s="1"/>
    </row>
    <row r="35" ht="15.75" customHeight="1">
      <c r="A35" s="46"/>
      <c r="B35" s="47"/>
      <c r="C35" s="47"/>
      <c r="D35" s="1"/>
      <c r="E35" s="1"/>
      <c r="F35" s="1"/>
      <c r="G35" s="1"/>
      <c r="H35" s="1"/>
      <c r="I35" s="1"/>
    </row>
    <row r="36" ht="15.75" customHeight="1">
      <c r="A36" s="46"/>
      <c r="B36" s="47"/>
      <c r="C36" s="47"/>
      <c r="D36" s="1"/>
      <c r="E36" s="1"/>
      <c r="F36" s="1"/>
      <c r="G36" s="1"/>
      <c r="H36" s="1"/>
      <c r="I36" s="1"/>
    </row>
    <row r="37" ht="15.75" customHeight="1">
      <c r="A37" s="46"/>
      <c r="B37" s="47"/>
      <c r="C37" s="47"/>
      <c r="D37" s="1"/>
      <c r="E37" s="1"/>
      <c r="F37" s="1"/>
      <c r="G37" s="1"/>
      <c r="H37" s="1"/>
      <c r="I37" s="1"/>
    </row>
    <row r="38" ht="15.75" customHeight="1">
      <c r="A38" s="46"/>
      <c r="B38" s="47"/>
      <c r="C38" s="47"/>
      <c r="D38" s="1"/>
      <c r="E38" s="1"/>
      <c r="F38" s="1"/>
      <c r="G38" s="1"/>
      <c r="H38" s="1"/>
      <c r="I38" s="1"/>
    </row>
    <row r="39" ht="15.75" customHeight="1">
      <c r="A39" s="46"/>
      <c r="B39" s="47"/>
      <c r="C39" s="47"/>
      <c r="D39" s="1"/>
      <c r="E39" s="1"/>
      <c r="F39" s="1"/>
      <c r="G39" s="1"/>
      <c r="H39" s="1"/>
      <c r="I39" s="1"/>
    </row>
    <row r="40" ht="15.75" customHeight="1">
      <c r="A40" s="46"/>
      <c r="B40" s="47"/>
      <c r="C40" s="47"/>
      <c r="D40" s="1"/>
      <c r="E40" s="1"/>
      <c r="F40" s="1"/>
      <c r="G40" s="1"/>
      <c r="H40" s="1"/>
      <c r="I40" s="1"/>
    </row>
    <row r="41" ht="15.75" customHeight="1">
      <c r="A41" s="46"/>
      <c r="B41" s="47"/>
      <c r="C41" s="47"/>
      <c r="D41" s="1"/>
      <c r="E41" s="1"/>
      <c r="F41" s="1"/>
      <c r="G41" s="1"/>
      <c r="H41" s="1"/>
      <c r="I41" s="1"/>
    </row>
    <row r="42" ht="15.75" customHeight="1">
      <c r="A42" s="46"/>
      <c r="B42" s="47"/>
      <c r="C42" s="47"/>
      <c r="D42" s="1"/>
      <c r="E42" s="1"/>
      <c r="F42" s="1"/>
      <c r="G42" s="1"/>
      <c r="H42" s="1"/>
      <c r="I42" s="1"/>
    </row>
    <row r="43" ht="15.75" customHeight="1">
      <c r="A43" s="46"/>
      <c r="B43" s="47"/>
      <c r="C43" s="47"/>
      <c r="D43" s="1"/>
      <c r="E43" s="1"/>
      <c r="F43" s="1"/>
      <c r="G43" s="1"/>
      <c r="H43" s="1"/>
      <c r="I43" s="1"/>
    </row>
    <row r="44" ht="15.75" customHeight="1">
      <c r="A44" s="46"/>
      <c r="B44" s="47"/>
      <c r="C44" s="47"/>
      <c r="D44" s="1"/>
      <c r="E44" s="1"/>
      <c r="F44" s="1"/>
      <c r="G44" s="1"/>
      <c r="H44" s="1"/>
      <c r="I44" s="1"/>
    </row>
    <row r="45" ht="15.75" customHeight="1">
      <c r="A45" s="46"/>
      <c r="B45" s="47"/>
      <c r="C45" s="47"/>
      <c r="D45" s="1"/>
      <c r="E45" s="1"/>
      <c r="F45" s="1"/>
      <c r="G45" s="1"/>
      <c r="H45" s="1"/>
      <c r="I45" s="1"/>
    </row>
    <row r="46" ht="15.75" customHeight="1">
      <c r="A46" s="46"/>
      <c r="B46" s="47"/>
      <c r="C46" s="47"/>
      <c r="D46" s="1"/>
      <c r="E46" s="1"/>
      <c r="F46" s="1"/>
      <c r="G46" s="1"/>
      <c r="H46" s="1"/>
      <c r="I46" s="1"/>
    </row>
    <row r="47" ht="15.75" customHeight="1">
      <c r="A47" s="46"/>
      <c r="B47" s="47"/>
      <c r="C47" s="47"/>
      <c r="D47" s="1"/>
      <c r="E47" s="1"/>
      <c r="F47" s="1"/>
      <c r="G47" s="1"/>
      <c r="H47" s="1"/>
      <c r="I47" s="1"/>
    </row>
    <row r="48" ht="15.75" customHeight="1">
      <c r="A48" s="46"/>
      <c r="B48" s="47"/>
      <c r="C48" s="47"/>
      <c r="D48" s="1"/>
      <c r="E48" s="1"/>
      <c r="F48" s="1"/>
      <c r="G48" s="1"/>
      <c r="H48" s="1"/>
      <c r="I48" s="1"/>
    </row>
    <row r="49" ht="15.75" customHeight="1">
      <c r="A49" s="46"/>
      <c r="B49" s="47"/>
      <c r="C49" s="47"/>
      <c r="D49" s="1"/>
      <c r="E49" s="1"/>
      <c r="F49" s="1"/>
      <c r="G49" s="1"/>
      <c r="H49" s="1"/>
      <c r="I49" s="1"/>
    </row>
    <row r="50" ht="15.75" customHeight="1">
      <c r="A50" s="46"/>
      <c r="B50" s="47"/>
      <c r="C50" s="47"/>
      <c r="D50" s="1"/>
      <c r="E50" s="1"/>
      <c r="F50" s="1"/>
      <c r="G50" s="1"/>
      <c r="H50" s="1"/>
      <c r="I50" s="1"/>
    </row>
    <row r="51" ht="15.75" customHeight="1">
      <c r="A51" s="46"/>
      <c r="B51" s="47"/>
      <c r="C51" s="47"/>
      <c r="D51" s="1"/>
      <c r="E51" s="1"/>
      <c r="F51" s="1"/>
      <c r="G51" s="1"/>
      <c r="H51" s="1"/>
      <c r="I51" s="1"/>
    </row>
    <row r="52" ht="15.75" customHeight="1">
      <c r="A52" s="46"/>
      <c r="B52" s="47"/>
      <c r="C52" s="47"/>
      <c r="D52" s="1"/>
      <c r="E52" s="1"/>
      <c r="F52" s="1"/>
      <c r="G52" s="1"/>
      <c r="H52" s="1"/>
      <c r="I52" s="1"/>
    </row>
    <row r="53" ht="15.75" customHeight="1">
      <c r="A53" s="46"/>
      <c r="B53" s="47"/>
      <c r="C53" s="47"/>
      <c r="D53" s="1"/>
      <c r="E53" s="1"/>
      <c r="F53" s="1"/>
      <c r="G53" s="1"/>
      <c r="H53" s="1"/>
      <c r="I53" s="1"/>
    </row>
    <row r="54" ht="15.75" customHeight="1">
      <c r="A54" s="46"/>
      <c r="B54" s="47"/>
      <c r="C54" s="47"/>
      <c r="D54" s="1"/>
      <c r="E54" s="1"/>
      <c r="F54" s="1"/>
      <c r="G54" s="1"/>
      <c r="H54" s="1"/>
      <c r="I54" s="1"/>
    </row>
    <row r="55" ht="15.75" customHeight="1">
      <c r="A55" s="46"/>
      <c r="B55" s="47"/>
      <c r="C55" s="47"/>
      <c r="D55" s="1"/>
      <c r="E55" s="1"/>
      <c r="F55" s="1"/>
      <c r="G55" s="1"/>
      <c r="H55" s="1"/>
      <c r="I55" s="1"/>
    </row>
    <row r="56" ht="15.75" customHeight="1">
      <c r="A56" s="46"/>
      <c r="B56" s="47"/>
      <c r="C56" s="47"/>
      <c r="D56" s="1"/>
      <c r="E56" s="1"/>
      <c r="F56" s="1"/>
      <c r="G56" s="1"/>
      <c r="H56" s="1"/>
      <c r="I56" s="1"/>
    </row>
    <row r="57" ht="15.75" customHeight="1">
      <c r="A57" s="46"/>
      <c r="B57" s="47"/>
      <c r="C57" s="47"/>
      <c r="D57" s="1"/>
      <c r="E57" s="1"/>
      <c r="F57" s="1"/>
      <c r="G57" s="1"/>
      <c r="H57" s="1"/>
      <c r="I57" s="1"/>
    </row>
    <row r="58" ht="15.75" customHeight="1">
      <c r="A58" s="46"/>
      <c r="B58" s="47"/>
      <c r="C58" s="47"/>
      <c r="D58" s="1"/>
      <c r="E58" s="1"/>
      <c r="F58" s="1"/>
      <c r="G58" s="1"/>
      <c r="H58" s="1"/>
      <c r="I58" s="1"/>
    </row>
    <row r="59" ht="15.75" customHeight="1">
      <c r="A59" s="46"/>
      <c r="B59" s="47"/>
      <c r="C59" s="47"/>
      <c r="D59" s="1"/>
      <c r="E59" s="1"/>
      <c r="F59" s="1"/>
      <c r="G59" s="1"/>
      <c r="H59" s="1"/>
      <c r="I59" s="1"/>
    </row>
    <row r="60" ht="15.75" customHeight="1">
      <c r="A60" s="46"/>
      <c r="B60" s="47"/>
      <c r="C60" s="47"/>
      <c r="D60" s="1"/>
      <c r="E60" s="1"/>
      <c r="F60" s="1"/>
      <c r="G60" s="1"/>
      <c r="H60" s="1"/>
      <c r="I60" s="1"/>
    </row>
    <row r="61" ht="15.75" customHeight="1">
      <c r="A61" s="46"/>
      <c r="B61" s="47"/>
      <c r="C61" s="47"/>
      <c r="D61" s="1"/>
      <c r="E61" s="1"/>
      <c r="F61" s="1"/>
      <c r="G61" s="1"/>
      <c r="H61" s="1"/>
      <c r="I61" s="1"/>
    </row>
    <row r="62" ht="15.75" customHeight="1">
      <c r="A62" s="46"/>
      <c r="B62" s="47"/>
      <c r="C62" s="47"/>
      <c r="D62" s="1"/>
      <c r="E62" s="1"/>
      <c r="F62" s="1"/>
      <c r="G62" s="1"/>
      <c r="H62" s="1"/>
      <c r="I62" s="1"/>
    </row>
    <row r="63" ht="15.75" customHeight="1">
      <c r="A63" s="46"/>
      <c r="B63" s="47"/>
      <c r="C63" s="47"/>
      <c r="D63" s="1"/>
      <c r="E63" s="1"/>
      <c r="F63" s="1"/>
      <c r="G63" s="1"/>
      <c r="H63" s="1"/>
      <c r="I63" s="1"/>
    </row>
    <row r="64" ht="15.75" customHeight="1">
      <c r="A64" s="46"/>
      <c r="B64" s="47"/>
      <c r="C64" s="47"/>
      <c r="D64" s="1"/>
      <c r="E64" s="1"/>
      <c r="F64" s="1"/>
      <c r="G64" s="1"/>
      <c r="H64" s="1"/>
      <c r="I64" s="1"/>
    </row>
    <row r="65" ht="15.75" customHeight="1">
      <c r="A65" s="46"/>
      <c r="B65" s="47"/>
      <c r="C65" s="47"/>
      <c r="D65" s="1"/>
      <c r="E65" s="1"/>
      <c r="F65" s="1"/>
      <c r="G65" s="1"/>
      <c r="H65" s="1"/>
      <c r="I65" s="1"/>
    </row>
    <row r="66" ht="15.75" customHeight="1">
      <c r="A66" s="46"/>
      <c r="B66" s="47"/>
      <c r="C66" s="47"/>
      <c r="D66" s="1"/>
      <c r="E66" s="1"/>
      <c r="F66" s="1"/>
      <c r="G66" s="1"/>
      <c r="H66" s="1"/>
      <c r="I66" s="1"/>
    </row>
    <row r="67" ht="15.75" customHeight="1">
      <c r="A67" s="46"/>
      <c r="B67" s="47"/>
      <c r="C67" s="47"/>
      <c r="D67" s="1"/>
      <c r="E67" s="1"/>
      <c r="F67" s="1"/>
      <c r="G67" s="1"/>
      <c r="H67" s="1"/>
      <c r="I67" s="1"/>
    </row>
    <row r="68" ht="15.75" customHeight="1">
      <c r="A68" s="46"/>
      <c r="B68" s="47"/>
      <c r="C68" s="47"/>
      <c r="D68" s="1"/>
      <c r="E68" s="1"/>
      <c r="F68" s="1"/>
      <c r="G68" s="1"/>
      <c r="H68" s="1"/>
      <c r="I68" s="1"/>
    </row>
    <row r="69" ht="15.75" customHeight="1">
      <c r="A69" s="46"/>
      <c r="B69" s="47"/>
      <c r="C69" s="47"/>
      <c r="D69" s="1"/>
      <c r="E69" s="1"/>
      <c r="F69" s="1"/>
      <c r="G69" s="1"/>
      <c r="H69" s="1"/>
      <c r="I69" s="1"/>
    </row>
    <row r="70" ht="15.75" customHeight="1">
      <c r="A70" s="46"/>
      <c r="B70" s="47"/>
      <c r="C70" s="47"/>
      <c r="D70" s="1"/>
      <c r="E70" s="1"/>
      <c r="F70" s="1"/>
      <c r="G70" s="1"/>
      <c r="H70" s="1"/>
      <c r="I70" s="1"/>
    </row>
    <row r="71" ht="15.75" customHeight="1">
      <c r="A71" s="46"/>
      <c r="B71" s="47"/>
      <c r="C71" s="47"/>
      <c r="D71" s="1"/>
      <c r="E71" s="1"/>
      <c r="F71" s="1"/>
      <c r="G71" s="1"/>
      <c r="H71" s="1"/>
      <c r="I71" s="1"/>
    </row>
    <row r="72" ht="15.75" customHeight="1">
      <c r="A72" s="46"/>
      <c r="B72" s="47"/>
      <c r="C72" s="47"/>
      <c r="D72" s="1"/>
      <c r="E72" s="1"/>
      <c r="F72" s="1"/>
      <c r="G72" s="1"/>
      <c r="H72" s="1"/>
      <c r="I72" s="1"/>
    </row>
    <row r="73" ht="15.75" customHeight="1">
      <c r="A73" s="46"/>
      <c r="B73" s="47"/>
      <c r="C73" s="47"/>
      <c r="D73" s="1"/>
      <c r="E73" s="1"/>
      <c r="F73" s="1"/>
      <c r="G73" s="1"/>
      <c r="H73" s="1"/>
      <c r="I73" s="1"/>
    </row>
    <row r="74" ht="15.75" customHeight="1">
      <c r="A74" s="46"/>
      <c r="B74" s="47"/>
      <c r="C74" s="47"/>
      <c r="D74" s="1"/>
      <c r="E74" s="1"/>
      <c r="F74" s="1"/>
      <c r="G74" s="1"/>
      <c r="H74" s="1"/>
      <c r="I74" s="1"/>
    </row>
    <row r="75" ht="15.75" customHeight="1">
      <c r="A75" s="46"/>
      <c r="B75" s="47"/>
      <c r="C75" s="47"/>
      <c r="D75" s="1"/>
      <c r="E75" s="1"/>
      <c r="F75" s="1"/>
      <c r="G75" s="1"/>
      <c r="H75" s="1"/>
      <c r="I75" s="1"/>
    </row>
    <row r="76" ht="15.75" customHeight="1">
      <c r="A76" s="46"/>
      <c r="B76" s="47"/>
      <c r="C76" s="47"/>
      <c r="D76" s="1"/>
      <c r="E76" s="1"/>
      <c r="F76" s="1"/>
      <c r="G76" s="1"/>
      <c r="H76" s="1"/>
      <c r="I76" s="1"/>
    </row>
    <row r="77" ht="15.75" customHeight="1">
      <c r="A77" s="46"/>
      <c r="B77" s="47"/>
      <c r="C77" s="47"/>
      <c r="D77" s="1"/>
      <c r="E77" s="1"/>
      <c r="F77" s="1"/>
      <c r="G77" s="1"/>
      <c r="H77" s="1"/>
      <c r="I77" s="1"/>
    </row>
    <row r="78" ht="15.75" customHeight="1">
      <c r="A78" s="46"/>
      <c r="B78" s="47"/>
      <c r="C78" s="47"/>
      <c r="D78" s="1"/>
      <c r="E78" s="1"/>
      <c r="F78" s="1"/>
      <c r="G78" s="1"/>
      <c r="H78" s="1"/>
      <c r="I78" s="1"/>
    </row>
    <row r="79" ht="15.75" customHeight="1">
      <c r="A79" s="46"/>
      <c r="B79" s="47"/>
      <c r="C79" s="47"/>
      <c r="D79" s="1"/>
      <c r="E79" s="1"/>
      <c r="F79" s="1"/>
      <c r="G79" s="1"/>
      <c r="H79" s="1"/>
      <c r="I79" s="1"/>
    </row>
    <row r="80" ht="15.75" customHeight="1">
      <c r="A80" s="46"/>
      <c r="B80" s="47"/>
      <c r="C80" s="47"/>
      <c r="D80" s="1"/>
      <c r="E80" s="1"/>
      <c r="F80" s="1"/>
      <c r="G80" s="1"/>
      <c r="H80" s="1"/>
      <c r="I80" s="1"/>
    </row>
    <row r="81" ht="15.75" customHeight="1">
      <c r="A81" s="46"/>
      <c r="B81" s="47"/>
      <c r="C81" s="47"/>
      <c r="D81" s="1"/>
      <c r="E81" s="1"/>
      <c r="F81" s="1"/>
      <c r="G81" s="1"/>
      <c r="H81" s="1"/>
      <c r="I81" s="1"/>
    </row>
    <row r="82" ht="15.75" customHeight="1">
      <c r="A82" s="46"/>
      <c r="B82" s="47"/>
      <c r="C82" s="47"/>
      <c r="D82" s="1"/>
      <c r="E82" s="1"/>
      <c r="F82" s="1"/>
      <c r="G82" s="1"/>
      <c r="H82" s="1"/>
      <c r="I82" s="1"/>
    </row>
    <row r="83" ht="15.75" customHeight="1">
      <c r="A83" s="46"/>
      <c r="B83" s="47"/>
      <c r="C83" s="47"/>
      <c r="D83" s="1"/>
      <c r="E83" s="1"/>
      <c r="F83" s="1"/>
      <c r="G83" s="1"/>
      <c r="H83" s="1"/>
      <c r="I83" s="1"/>
    </row>
    <row r="84" ht="15.75" customHeight="1">
      <c r="A84" s="46"/>
      <c r="B84" s="47"/>
      <c r="C84" s="47"/>
      <c r="D84" s="1"/>
      <c r="E84" s="1"/>
      <c r="F84" s="1"/>
      <c r="G84" s="1"/>
      <c r="H84" s="1"/>
      <c r="I84" s="1"/>
    </row>
    <row r="85" ht="15.75" customHeight="1">
      <c r="A85" s="46"/>
      <c r="B85" s="47"/>
      <c r="C85" s="47"/>
      <c r="D85" s="1"/>
      <c r="E85" s="1"/>
      <c r="F85" s="1"/>
      <c r="G85" s="1"/>
      <c r="H85" s="1"/>
      <c r="I85" s="1"/>
    </row>
    <row r="86" ht="15.75" customHeight="1">
      <c r="A86" s="46"/>
      <c r="B86" s="47"/>
      <c r="C86" s="47"/>
      <c r="D86" s="1"/>
      <c r="E86" s="1"/>
      <c r="F86" s="1"/>
      <c r="G86" s="1"/>
      <c r="H86" s="1"/>
      <c r="I86" s="1"/>
    </row>
    <row r="87" ht="15.75" customHeight="1">
      <c r="A87" s="46"/>
      <c r="B87" s="47"/>
      <c r="C87" s="47"/>
      <c r="D87" s="1"/>
      <c r="E87" s="1"/>
      <c r="F87" s="1"/>
      <c r="G87" s="1"/>
      <c r="H87" s="1"/>
      <c r="I87" s="1"/>
    </row>
    <row r="88" ht="15.75" customHeight="1">
      <c r="A88" s="46"/>
      <c r="B88" s="47"/>
      <c r="C88" s="47"/>
      <c r="D88" s="1"/>
      <c r="E88" s="1"/>
      <c r="F88" s="1"/>
      <c r="G88" s="1"/>
      <c r="H88" s="1"/>
      <c r="I88" s="1"/>
    </row>
    <row r="89" ht="15.75" customHeight="1">
      <c r="A89" s="46"/>
      <c r="B89" s="47"/>
      <c r="C89" s="47"/>
      <c r="D89" s="1"/>
      <c r="E89" s="1"/>
      <c r="F89" s="1"/>
      <c r="G89" s="1"/>
      <c r="H89" s="1"/>
      <c r="I89" s="1"/>
    </row>
    <row r="90" ht="15.75" customHeight="1">
      <c r="A90" s="46"/>
      <c r="B90" s="47"/>
      <c r="C90" s="47"/>
      <c r="D90" s="1"/>
      <c r="E90" s="1"/>
      <c r="F90" s="1"/>
      <c r="G90" s="1"/>
      <c r="H90" s="1"/>
      <c r="I90" s="1"/>
    </row>
    <row r="91" ht="15.75" customHeight="1">
      <c r="A91" s="46"/>
      <c r="B91" s="47"/>
      <c r="C91" s="47"/>
      <c r="D91" s="1"/>
      <c r="E91" s="1"/>
      <c r="F91" s="1"/>
      <c r="G91" s="1"/>
      <c r="H91" s="1"/>
      <c r="I91" s="1"/>
    </row>
    <row r="92" ht="15.75" customHeight="1">
      <c r="A92" s="46"/>
      <c r="B92" s="47"/>
      <c r="C92" s="47"/>
      <c r="D92" s="1"/>
      <c r="E92" s="1"/>
      <c r="F92" s="1"/>
      <c r="G92" s="1"/>
      <c r="H92" s="1"/>
      <c r="I92" s="1"/>
    </row>
    <row r="93" ht="15.75" customHeight="1">
      <c r="A93" s="46"/>
      <c r="B93" s="47"/>
      <c r="C93" s="47"/>
      <c r="D93" s="1"/>
      <c r="E93" s="1"/>
      <c r="F93" s="1"/>
      <c r="G93" s="1"/>
      <c r="H93" s="1"/>
      <c r="I93" s="1"/>
    </row>
    <row r="94" ht="15.75" customHeight="1">
      <c r="A94" s="46"/>
      <c r="B94" s="47"/>
      <c r="C94" s="47"/>
      <c r="D94" s="1"/>
      <c r="E94" s="1"/>
      <c r="F94" s="1"/>
      <c r="G94" s="1"/>
      <c r="H94" s="1"/>
      <c r="I94" s="1"/>
    </row>
    <row r="95" ht="15.75" customHeight="1">
      <c r="A95" s="46"/>
      <c r="B95" s="47"/>
      <c r="C95" s="47"/>
      <c r="D95" s="1"/>
      <c r="E95" s="1"/>
      <c r="F95" s="1"/>
      <c r="G95" s="1"/>
      <c r="H95" s="1"/>
      <c r="I95" s="1"/>
    </row>
    <row r="96" ht="15.75" customHeight="1">
      <c r="A96" s="46"/>
      <c r="B96" s="47"/>
      <c r="C96" s="47"/>
      <c r="D96" s="1"/>
      <c r="E96" s="1"/>
      <c r="F96" s="1"/>
      <c r="G96" s="1"/>
      <c r="H96" s="1"/>
      <c r="I96" s="1"/>
    </row>
    <row r="97" ht="15.75" customHeight="1">
      <c r="A97" s="46"/>
      <c r="B97" s="47"/>
      <c r="C97" s="47"/>
      <c r="D97" s="1"/>
      <c r="E97" s="1"/>
      <c r="F97" s="1"/>
      <c r="G97" s="1"/>
      <c r="H97" s="1"/>
      <c r="I97" s="1"/>
    </row>
    <row r="98" ht="15.75" customHeight="1">
      <c r="A98" s="46"/>
      <c r="B98" s="47"/>
      <c r="C98" s="47"/>
      <c r="D98" s="1"/>
      <c r="E98" s="1"/>
      <c r="F98" s="1"/>
      <c r="G98" s="1"/>
      <c r="H98" s="1"/>
      <c r="I98" s="1"/>
    </row>
    <row r="99" ht="15.75" customHeight="1">
      <c r="A99" s="46"/>
      <c r="B99" s="47"/>
      <c r="C99" s="47"/>
      <c r="D99" s="1"/>
      <c r="E99" s="1"/>
      <c r="F99" s="1"/>
      <c r="G99" s="1"/>
      <c r="H99" s="1"/>
      <c r="I99" s="1"/>
    </row>
    <row r="100" ht="15.75" customHeight="1">
      <c r="A100" s="46"/>
      <c r="B100" s="47"/>
      <c r="C100" s="47"/>
      <c r="D100" s="1"/>
      <c r="E100" s="1"/>
      <c r="F100" s="1"/>
      <c r="G100" s="1"/>
      <c r="H100" s="1"/>
      <c r="I100" s="1"/>
    </row>
    <row r="101" ht="15.75" customHeight="1">
      <c r="A101" s="46"/>
      <c r="B101" s="47"/>
      <c r="C101" s="47"/>
      <c r="D101" s="1"/>
      <c r="E101" s="1"/>
      <c r="F101" s="1"/>
      <c r="G101" s="1"/>
      <c r="H101" s="1"/>
      <c r="I101" s="1"/>
    </row>
    <row r="102" ht="15.75" customHeight="1">
      <c r="A102" s="46"/>
      <c r="B102" s="47"/>
      <c r="C102" s="47"/>
      <c r="D102" s="1"/>
      <c r="E102" s="1"/>
      <c r="F102" s="1"/>
      <c r="G102" s="1"/>
      <c r="H102" s="1"/>
      <c r="I102" s="1"/>
    </row>
    <row r="103" ht="15.75" customHeight="1">
      <c r="A103" s="46"/>
      <c r="B103" s="47"/>
      <c r="C103" s="47"/>
      <c r="D103" s="1"/>
      <c r="E103" s="1"/>
      <c r="F103" s="1"/>
      <c r="G103" s="1"/>
      <c r="H103" s="1"/>
      <c r="I103" s="1"/>
    </row>
    <row r="104" ht="15.75" customHeight="1">
      <c r="A104" s="46"/>
      <c r="B104" s="47"/>
      <c r="C104" s="47"/>
      <c r="D104" s="1"/>
      <c r="E104" s="1"/>
      <c r="F104" s="1"/>
      <c r="G104" s="1"/>
      <c r="H104" s="1"/>
      <c r="I104" s="1"/>
    </row>
    <row r="105" ht="15.75" customHeight="1">
      <c r="A105" s="46"/>
      <c r="B105" s="47"/>
      <c r="C105" s="47"/>
      <c r="D105" s="1"/>
      <c r="E105" s="1"/>
      <c r="F105" s="1"/>
      <c r="G105" s="1"/>
      <c r="H105" s="1"/>
      <c r="I105" s="1"/>
    </row>
    <row r="106" ht="15.75" customHeight="1">
      <c r="A106" s="46"/>
      <c r="B106" s="47"/>
      <c r="C106" s="47"/>
      <c r="D106" s="1"/>
      <c r="E106" s="1"/>
      <c r="F106" s="1"/>
      <c r="G106" s="1"/>
      <c r="H106" s="1"/>
      <c r="I106" s="1"/>
    </row>
    <row r="107" ht="15.75" customHeight="1">
      <c r="A107" s="46"/>
      <c r="B107" s="47"/>
      <c r="C107" s="47"/>
      <c r="D107" s="1"/>
      <c r="E107" s="1"/>
      <c r="F107" s="1"/>
      <c r="G107" s="1"/>
      <c r="H107" s="1"/>
      <c r="I107" s="1"/>
    </row>
    <row r="108" ht="15.75" customHeight="1">
      <c r="A108" s="46"/>
      <c r="B108" s="47"/>
      <c r="C108" s="47"/>
      <c r="D108" s="1"/>
      <c r="E108" s="1"/>
      <c r="F108" s="1"/>
      <c r="G108" s="1"/>
      <c r="H108" s="1"/>
      <c r="I108" s="1"/>
    </row>
    <row r="109" ht="15.75" customHeight="1">
      <c r="A109" s="46"/>
      <c r="B109" s="47"/>
      <c r="C109" s="47"/>
      <c r="D109" s="1"/>
      <c r="E109" s="1"/>
      <c r="F109" s="1"/>
      <c r="G109" s="1"/>
      <c r="H109" s="1"/>
      <c r="I109" s="1"/>
    </row>
    <row r="110" ht="15.75" customHeight="1">
      <c r="A110" s="46"/>
      <c r="B110" s="47"/>
      <c r="C110" s="47"/>
      <c r="D110" s="1"/>
      <c r="E110" s="1"/>
      <c r="F110" s="1"/>
      <c r="G110" s="1"/>
      <c r="H110" s="1"/>
      <c r="I110" s="1"/>
    </row>
    <row r="111" ht="15.75" customHeight="1">
      <c r="A111" s="46"/>
      <c r="B111" s="47"/>
      <c r="C111" s="47"/>
      <c r="D111" s="1"/>
      <c r="E111" s="1"/>
      <c r="F111" s="1"/>
      <c r="G111" s="1"/>
      <c r="H111" s="1"/>
      <c r="I111" s="1"/>
    </row>
    <row r="112" ht="15.75" customHeight="1">
      <c r="A112" s="46"/>
      <c r="B112" s="47"/>
      <c r="C112" s="47"/>
      <c r="D112" s="1"/>
      <c r="E112" s="1"/>
      <c r="F112" s="1"/>
      <c r="G112" s="1"/>
      <c r="H112" s="1"/>
      <c r="I112" s="1"/>
    </row>
    <row r="113" ht="15.75" customHeight="1">
      <c r="A113" s="46"/>
      <c r="B113" s="47"/>
      <c r="C113" s="47"/>
      <c r="D113" s="1"/>
      <c r="E113" s="1"/>
      <c r="F113" s="1"/>
      <c r="G113" s="1"/>
      <c r="H113" s="1"/>
      <c r="I113" s="1"/>
    </row>
    <row r="114" ht="15.75" customHeight="1">
      <c r="A114" s="46"/>
      <c r="B114" s="47"/>
      <c r="C114" s="47"/>
      <c r="D114" s="1"/>
      <c r="E114" s="1"/>
      <c r="F114" s="1"/>
      <c r="G114" s="1"/>
      <c r="H114" s="1"/>
      <c r="I114" s="1"/>
    </row>
    <row r="115" ht="15.75" customHeight="1">
      <c r="A115" s="46"/>
      <c r="B115" s="47"/>
      <c r="C115" s="47"/>
      <c r="D115" s="1"/>
      <c r="E115" s="1"/>
      <c r="F115" s="1"/>
      <c r="G115" s="1"/>
      <c r="H115" s="1"/>
      <c r="I115" s="1"/>
    </row>
    <row r="116" ht="15.75" customHeight="1">
      <c r="A116" s="46"/>
      <c r="B116" s="47"/>
      <c r="C116" s="47"/>
      <c r="D116" s="1"/>
      <c r="E116" s="1"/>
      <c r="F116" s="1"/>
      <c r="G116" s="1"/>
      <c r="H116" s="1"/>
      <c r="I116" s="1"/>
    </row>
    <row r="117" ht="15.75" customHeight="1">
      <c r="A117" s="46"/>
      <c r="B117" s="47"/>
      <c r="C117" s="47"/>
      <c r="D117" s="1"/>
      <c r="E117" s="1"/>
      <c r="F117" s="1"/>
      <c r="G117" s="1"/>
      <c r="H117" s="1"/>
      <c r="I117" s="1"/>
    </row>
    <row r="118" ht="15.75" customHeight="1">
      <c r="A118" s="46"/>
      <c r="B118" s="47"/>
      <c r="C118" s="47"/>
      <c r="D118" s="1"/>
      <c r="E118" s="1"/>
      <c r="F118" s="1"/>
      <c r="G118" s="1"/>
      <c r="H118" s="1"/>
      <c r="I118" s="1"/>
    </row>
    <row r="119" ht="15.75" customHeight="1">
      <c r="A119" s="46"/>
      <c r="B119" s="47"/>
      <c r="C119" s="47"/>
      <c r="D119" s="1"/>
      <c r="E119" s="1"/>
      <c r="F119" s="1"/>
      <c r="G119" s="1"/>
      <c r="H119" s="1"/>
      <c r="I119" s="1"/>
    </row>
    <row r="120" ht="15.75" customHeight="1">
      <c r="A120" s="46"/>
      <c r="B120" s="47"/>
      <c r="C120" s="47"/>
      <c r="D120" s="1"/>
      <c r="E120" s="1"/>
      <c r="F120" s="1"/>
      <c r="G120" s="1"/>
      <c r="H120" s="1"/>
      <c r="I120" s="1"/>
    </row>
    <row r="121" ht="15.75" customHeight="1">
      <c r="A121" s="46"/>
      <c r="B121" s="47"/>
      <c r="C121" s="47"/>
      <c r="D121" s="1"/>
      <c r="E121" s="1"/>
      <c r="F121" s="1"/>
      <c r="G121" s="1"/>
      <c r="H121" s="1"/>
      <c r="I121" s="1"/>
    </row>
    <row r="122" ht="15.75" customHeight="1">
      <c r="A122" s="46"/>
      <c r="B122" s="47"/>
      <c r="C122" s="47"/>
      <c r="D122" s="1"/>
      <c r="E122" s="1"/>
      <c r="F122" s="1"/>
      <c r="G122" s="1"/>
      <c r="H122" s="1"/>
      <c r="I122" s="1"/>
    </row>
    <row r="123" ht="15.75" customHeight="1">
      <c r="A123" s="46"/>
      <c r="B123" s="47"/>
      <c r="C123" s="47"/>
      <c r="D123" s="1"/>
      <c r="E123" s="1"/>
      <c r="F123" s="1"/>
      <c r="G123" s="1"/>
      <c r="H123" s="1"/>
      <c r="I123" s="1"/>
    </row>
    <row r="124" ht="15.75" customHeight="1">
      <c r="A124" s="46"/>
      <c r="B124" s="47"/>
      <c r="C124" s="47"/>
      <c r="D124" s="1"/>
      <c r="E124" s="1"/>
      <c r="F124" s="1"/>
      <c r="G124" s="1"/>
      <c r="H124" s="1"/>
      <c r="I124" s="1"/>
    </row>
    <row r="125" ht="15.75" customHeight="1">
      <c r="A125" s="46"/>
      <c r="B125" s="47"/>
      <c r="C125" s="47"/>
      <c r="D125" s="1"/>
      <c r="E125" s="1"/>
      <c r="F125" s="1"/>
      <c r="G125" s="1"/>
      <c r="H125" s="1"/>
      <c r="I125" s="1"/>
    </row>
    <row r="126" ht="15.75" customHeight="1">
      <c r="A126" s="46"/>
      <c r="B126" s="47"/>
      <c r="C126" s="47"/>
      <c r="D126" s="1"/>
      <c r="E126" s="1"/>
      <c r="F126" s="1"/>
      <c r="G126" s="1"/>
      <c r="H126" s="1"/>
      <c r="I126" s="1"/>
    </row>
    <row r="127" ht="15.75" customHeight="1">
      <c r="A127" s="46"/>
      <c r="B127" s="47"/>
      <c r="C127" s="47"/>
      <c r="D127" s="1"/>
      <c r="E127" s="1"/>
      <c r="F127" s="1"/>
      <c r="G127" s="1"/>
      <c r="H127" s="1"/>
      <c r="I127" s="1"/>
    </row>
    <row r="128" ht="15.75" customHeight="1">
      <c r="A128" s="46"/>
      <c r="B128" s="47"/>
      <c r="C128" s="47"/>
      <c r="D128" s="1"/>
      <c r="E128" s="1"/>
      <c r="F128" s="1"/>
      <c r="G128" s="1"/>
      <c r="H128" s="1"/>
      <c r="I128" s="1"/>
    </row>
    <row r="129" ht="15.75" customHeight="1">
      <c r="A129" s="46"/>
      <c r="B129" s="47"/>
      <c r="C129" s="47"/>
      <c r="D129" s="1"/>
      <c r="E129" s="1"/>
      <c r="F129" s="1"/>
      <c r="G129" s="1"/>
      <c r="H129" s="1"/>
      <c r="I129" s="1"/>
    </row>
    <row r="130" ht="15.75" customHeight="1">
      <c r="A130" s="46"/>
      <c r="B130" s="47"/>
      <c r="C130" s="47"/>
      <c r="D130" s="1"/>
      <c r="E130" s="1"/>
      <c r="F130" s="1"/>
      <c r="G130" s="1"/>
      <c r="H130" s="1"/>
      <c r="I130" s="1"/>
    </row>
    <row r="131" ht="15.75" customHeight="1">
      <c r="A131" s="46"/>
      <c r="B131" s="47"/>
      <c r="C131" s="47"/>
      <c r="D131" s="1"/>
      <c r="E131" s="1"/>
      <c r="F131" s="1"/>
      <c r="G131" s="1"/>
      <c r="H131" s="1"/>
      <c r="I131" s="1"/>
    </row>
    <row r="132" ht="15.75" customHeight="1">
      <c r="A132" s="46"/>
      <c r="B132" s="47"/>
      <c r="C132" s="47"/>
      <c r="D132" s="1"/>
      <c r="E132" s="1"/>
      <c r="F132" s="1"/>
      <c r="G132" s="1"/>
      <c r="H132" s="1"/>
      <c r="I132" s="1"/>
    </row>
    <row r="133" ht="15.75" customHeight="1">
      <c r="A133" s="46"/>
      <c r="B133" s="47"/>
      <c r="C133" s="47"/>
      <c r="D133" s="1"/>
      <c r="E133" s="1"/>
      <c r="F133" s="1"/>
      <c r="G133" s="1"/>
      <c r="H133" s="1"/>
      <c r="I133" s="1"/>
    </row>
    <row r="134" ht="15.75" customHeight="1">
      <c r="A134" s="46"/>
      <c r="B134" s="47"/>
      <c r="C134" s="47"/>
      <c r="D134" s="1"/>
      <c r="E134" s="1"/>
      <c r="F134" s="1"/>
      <c r="G134" s="1"/>
      <c r="H134" s="1"/>
      <c r="I134" s="1"/>
    </row>
    <row r="135" ht="15.75" customHeight="1">
      <c r="A135" s="46"/>
      <c r="B135" s="47"/>
      <c r="C135" s="47"/>
      <c r="D135" s="1"/>
      <c r="E135" s="1"/>
      <c r="F135" s="1"/>
      <c r="G135" s="1"/>
      <c r="H135" s="1"/>
      <c r="I135" s="1"/>
    </row>
    <row r="136" ht="15.75" customHeight="1">
      <c r="A136" s="46"/>
      <c r="B136" s="47"/>
      <c r="C136" s="47"/>
      <c r="D136" s="1"/>
      <c r="E136" s="1"/>
      <c r="F136" s="1"/>
      <c r="G136" s="1"/>
      <c r="H136" s="1"/>
      <c r="I136" s="1"/>
    </row>
    <row r="137" ht="15.75" customHeight="1">
      <c r="A137" s="46"/>
      <c r="B137" s="47"/>
      <c r="C137" s="47"/>
      <c r="D137" s="1"/>
      <c r="E137" s="1"/>
      <c r="F137" s="1"/>
      <c r="G137" s="1"/>
      <c r="H137" s="1"/>
      <c r="I137" s="1"/>
    </row>
    <row r="138" ht="15.75" customHeight="1">
      <c r="A138" s="46"/>
      <c r="B138" s="47"/>
      <c r="C138" s="47"/>
      <c r="D138" s="1"/>
      <c r="E138" s="1"/>
      <c r="F138" s="1"/>
      <c r="G138" s="1"/>
      <c r="H138" s="1"/>
      <c r="I138" s="1"/>
    </row>
    <row r="139" ht="15.75" customHeight="1">
      <c r="A139" s="46"/>
      <c r="B139" s="47"/>
      <c r="C139" s="47"/>
      <c r="D139" s="1"/>
      <c r="E139" s="1"/>
      <c r="F139" s="1"/>
      <c r="G139" s="1"/>
      <c r="H139" s="1"/>
      <c r="I139" s="1"/>
    </row>
    <row r="140" ht="15.75" customHeight="1">
      <c r="A140" s="46"/>
      <c r="B140" s="47"/>
      <c r="C140" s="47"/>
      <c r="D140" s="1"/>
      <c r="E140" s="1"/>
      <c r="F140" s="1"/>
      <c r="G140" s="1"/>
      <c r="H140" s="1"/>
      <c r="I140" s="1"/>
    </row>
    <row r="141" ht="15.75" customHeight="1">
      <c r="A141" s="46"/>
      <c r="B141" s="47"/>
      <c r="C141" s="47"/>
      <c r="D141" s="1"/>
      <c r="E141" s="1"/>
      <c r="F141" s="1"/>
      <c r="G141" s="1"/>
      <c r="H141" s="1"/>
      <c r="I141" s="1"/>
    </row>
    <row r="142" ht="15.75" customHeight="1">
      <c r="A142" s="46"/>
      <c r="B142" s="47"/>
      <c r="C142" s="47"/>
      <c r="D142" s="1"/>
      <c r="E142" s="1"/>
      <c r="F142" s="1"/>
      <c r="G142" s="1"/>
      <c r="H142" s="1"/>
      <c r="I142" s="1"/>
    </row>
    <row r="143" ht="15.75" customHeight="1">
      <c r="A143" s="46"/>
      <c r="B143" s="47"/>
      <c r="C143" s="47"/>
      <c r="D143" s="1"/>
      <c r="E143" s="1"/>
      <c r="F143" s="1"/>
      <c r="G143" s="1"/>
      <c r="H143" s="1"/>
      <c r="I143" s="1"/>
    </row>
    <row r="144" ht="15.75" customHeight="1">
      <c r="A144" s="46"/>
      <c r="B144" s="47"/>
      <c r="C144" s="47"/>
      <c r="D144" s="1"/>
      <c r="E144" s="1"/>
      <c r="F144" s="1"/>
      <c r="G144" s="1"/>
      <c r="H144" s="1"/>
      <c r="I144" s="1"/>
    </row>
    <row r="145" ht="15.75" customHeight="1">
      <c r="A145" s="46"/>
      <c r="B145" s="47"/>
      <c r="C145" s="47"/>
      <c r="D145" s="1"/>
      <c r="E145" s="1"/>
      <c r="F145" s="1"/>
      <c r="G145" s="1"/>
      <c r="H145" s="1"/>
      <c r="I145" s="1"/>
    </row>
    <row r="146" ht="15.75" customHeight="1">
      <c r="A146" s="46"/>
      <c r="B146" s="47"/>
      <c r="C146" s="47"/>
      <c r="D146" s="1"/>
      <c r="E146" s="1"/>
      <c r="F146" s="1"/>
      <c r="G146" s="1"/>
      <c r="H146" s="1"/>
      <c r="I146" s="1"/>
    </row>
    <row r="147" ht="15.75" customHeight="1">
      <c r="A147" s="46"/>
      <c r="B147" s="47"/>
      <c r="C147" s="47"/>
      <c r="D147" s="1"/>
      <c r="E147" s="1"/>
      <c r="F147" s="1"/>
      <c r="G147" s="1"/>
      <c r="H147" s="1"/>
      <c r="I147" s="1"/>
    </row>
    <row r="148" ht="15.75" customHeight="1">
      <c r="A148" s="46"/>
      <c r="B148" s="47"/>
      <c r="C148" s="47"/>
      <c r="D148" s="1"/>
      <c r="E148" s="1"/>
      <c r="F148" s="1"/>
      <c r="G148" s="1"/>
      <c r="H148" s="1"/>
      <c r="I148" s="1"/>
    </row>
    <row r="149" ht="15.75" customHeight="1">
      <c r="A149" s="46"/>
      <c r="B149" s="47"/>
      <c r="C149" s="47"/>
      <c r="D149" s="1"/>
      <c r="E149" s="1"/>
      <c r="F149" s="1"/>
      <c r="G149" s="1"/>
      <c r="H149" s="1"/>
      <c r="I149" s="1"/>
    </row>
    <row r="150" ht="15.75" customHeight="1">
      <c r="A150" s="46"/>
      <c r="B150" s="47"/>
      <c r="C150" s="47"/>
      <c r="D150" s="1"/>
      <c r="E150" s="1"/>
      <c r="F150" s="1"/>
      <c r="G150" s="1"/>
      <c r="H150" s="1"/>
      <c r="I150" s="1"/>
    </row>
    <row r="151" ht="15.75" customHeight="1">
      <c r="A151" s="46"/>
      <c r="B151" s="47"/>
      <c r="C151" s="47"/>
      <c r="D151" s="1"/>
      <c r="E151" s="1"/>
      <c r="F151" s="1"/>
      <c r="G151" s="1"/>
      <c r="H151" s="1"/>
      <c r="I151" s="1"/>
    </row>
    <row r="152" ht="15.75" customHeight="1">
      <c r="A152" s="46"/>
      <c r="B152" s="47"/>
      <c r="C152" s="47"/>
      <c r="D152" s="1"/>
      <c r="E152" s="1"/>
      <c r="F152" s="1"/>
      <c r="G152" s="1"/>
      <c r="H152" s="1"/>
      <c r="I152" s="1"/>
    </row>
    <row r="153" ht="15.75" customHeight="1">
      <c r="A153" s="46"/>
      <c r="B153" s="47"/>
      <c r="C153" s="47"/>
      <c r="D153" s="1"/>
      <c r="E153" s="1"/>
      <c r="F153" s="1"/>
      <c r="G153" s="1"/>
      <c r="H153" s="1"/>
      <c r="I153" s="1"/>
    </row>
    <row r="154" ht="15.75" customHeight="1">
      <c r="A154" s="46"/>
      <c r="B154" s="47"/>
      <c r="C154" s="47"/>
      <c r="D154" s="1"/>
      <c r="E154" s="1"/>
      <c r="F154" s="1"/>
      <c r="G154" s="1"/>
      <c r="H154" s="1"/>
      <c r="I154" s="1"/>
    </row>
    <row r="155" ht="15.75" customHeight="1">
      <c r="A155" s="46"/>
      <c r="B155" s="47"/>
      <c r="C155" s="47"/>
      <c r="D155" s="1"/>
      <c r="E155" s="1"/>
      <c r="F155" s="1"/>
      <c r="G155" s="1"/>
      <c r="H155" s="1"/>
      <c r="I155" s="1"/>
    </row>
    <row r="156" ht="15.75" customHeight="1">
      <c r="A156" s="46"/>
      <c r="B156" s="47"/>
      <c r="C156" s="47"/>
      <c r="D156" s="1"/>
      <c r="E156" s="1"/>
      <c r="F156" s="1"/>
      <c r="G156" s="1"/>
      <c r="H156" s="1"/>
      <c r="I156" s="1"/>
    </row>
    <row r="157" ht="15.75" customHeight="1">
      <c r="A157" s="46"/>
      <c r="B157" s="47"/>
      <c r="C157" s="47"/>
      <c r="D157" s="1"/>
      <c r="E157" s="1"/>
      <c r="F157" s="1"/>
      <c r="G157" s="1"/>
      <c r="H157" s="1"/>
      <c r="I157" s="1"/>
    </row>
    <row r="158" ht="15.75" customHeight="1">
      <c r="A158" s="46"/>
      <c r="B158" s="47"/>
      <c r="C158" s="47"/>
      <c r="D158" s="1"/>
      <c r="E158" s="1"/>
      <c r="F158" s="1"/>
      <c r="G158" s="1"/>
      <c r="H158" s="1"/>
      <c r="I158" s="1"/>
    </row>
    <row r="159" ht="15.75" customHeight="1">
      <c r="A159" s="46"/>
      <c r="B159" s="47"/>
      <c r="C159" s="47"/>
      <c r="D159" s="1"/>
      <c r="E159" s="1"/>
      <c r="F159" s="1"/>
      <c r="G159" s="1"/>
      <c r="H159" s="1"/>
      <c r="I159" s="1"/>
    </row>
    <row r="160" ht="15.75" customHeight="1">
      <c r="A160" s="46"/>
      <c r="B160" s="47"/>
      <c r="C160" s="47"/>
      <c r="D160" s="1"/>
      <c r="E160" s="1"/>
      <c r="F160" s="1"/>
      <c r="G160" s="1"/>
      <c r="H160" s="1"/>
      <c r="I160" s="1"/>
    </row>
    <row r="161" ht="15.75" customHeight="1">
      <c r="A161" s="46"/>
      <c r="B161" s="47"/>
      <c r="C161" s="47"/>
      <c r="D161" s="1"/>
      <c r="E161" s="1"/>
      <c r="F161" s="1"/>
      <c r="G161" s="1"/>
      <c r="H161" s="1"/>
      <c r="I161" s="1"/>
    </row>
    <row r="162" ht="15.75" customHeight="1">
      <c r="A162" s="46"/>
      <c r="B162" s="47"/>
      <c r="C162" s="47"/>
      <c r="D162" s="1"/>
      <c r="E162" s="1"/>
      <c r="F162" s="1"/>
      <c r="G162" s="1"/>
      <c r="H162" s="1"/>
      <c r="I162" s="1"/>
    </row>
    <row r="163" ht="15.75" customHeight="1">
      <c r="A163" s="46"/>
      <c r="B163" s="47"/>
      <c r="C163" s="47"/>
      <c r="D163" s="1"/>
      <c r="E163" s="1"/>
      <c r="F163" s="1"/>
      <c r="G163" s="1"/>
      <c r="H163" s="1"/>
      <c r="I163" s="1"/>
    </row>
    <row r="164" ht="15.75" customHeight="1">
      <c r="A164" s="46"/>
      <c r="B164" s="47"/>
      <c r="C164" s="47"/>
      <c r="D164" s="1"/>
      <c r="E164" s="1"/>
      <c r="F164" s="1"/>
      <c r="G164" s="1"/>
      <c r="H164" s="1"/>
      <c r="I164" s="1"/>
    </row>
    <row r="165" ht="15.75" customHeight="1">
      <c r="A165" s="46"/>
      <c r="B165" s="47"/>
      <c r="C165" s="47"/>
      <c r="D165" s="1"/>
      <c r="E165" s="1"/>
      <c r="F165" s="1"/>
      <c r="G165" s="1"/>
      <c r="H165" s="1"/>
      <c r="I165" s="1"/>
    </row>
    <row r="166" ht="15.75" customHeight="1">
      <c r="A166" s="46"/>
      <c r="B166" s="47"/>
      <c r="C166" s="47"/>
      <c r="D166" s="1"/>
      <c r="E166" s="1"/>
      <c r="F166" s="1"/>
      <c r="G166" s="1"/>
      <c r="H166" s="1"/>
      <c r="I166" s="1"/>
    </row>
    <row r="167" ht="15.75" customHeight="1">
      <c r="A167" s="46"/>
      <c r="B167" s="47"/>
      <c r="C167" s="47"/>
      <c r="D167" s="1"/>
      <c r="E167" s="1"/>
      <c r="F167" s="1"/>
      <c r="G167" s="1"/>
      <c r="H167" s="1"/>
      <c r="I167" s="1"/>
    </row>
    <row r="168" ht="15.75" customHeight="1">
      <c r="A168" s="46"/>
      <c r="B168" s="47"/>
      <c r="C168" s="47"/>
      <c r="D168" s="1"/>
      <c r="E168" s="1"/>
      <c r="F168" s="1"/>
      <c r="G168" s="1"/>
      <c r="H168" s="1"/>
      <c r="I168" s="1"/>
    </row>
    <row r="169" ht="15.75" customHeight="1">
      <c r="A169" s="46"/>
      <c r="B169" s="47"/>
      <c r="C169" s="47"/>
      <c r="D169" s="1"/>
      <c r="E169" s="1"/>
      <c r="F169" s="1"/>
      <c r="G169" s="1"/>
      <c r="H169" s="1"/>
      <c r="I169" s="1"/>
    </row>
    <row r="170" ht="15.75" customHeight="1">
      <c r="A170" s="46"/>
      <c r="B170" s="47"/>
      <c r="C170" s="47"/>
      <c r="D170" s="1"/>
      <c r="E170" s="1"/>
      <c r="F170" s="1"/>
      <c r="G170" s="1"/>
      <c r="H170" s="1"/>
      <c r="I170" s="1"/>
    </row>
    <row r="171" ht="15.75" customHeight="1">
      <c r="A171" s="46"/>
      <c r="B171" s="47"/>
      <c r="C171" s="47"/>
      <c r="D171" s="1"/>
      <c r="E171" s="1"/>
      <c r="F171" s="1"/>
      <c r="G171" s="1"/>
      <c r="H171" s="1"/>
      <c r="I171" s="1"/>
    </row>
    <row r="172" ht="15.75" customHeight="1">
      <c r="A172" s="46"/>
      <c r="B172" s="47"/>
      <c r="C172" s="47"/>
      <c r="D172" s="1"/>
      <c r="E172" s="1"/>
      <c r="F172" s="1"/>
      <c r="G172" s="1"/>
      <c r="H172" s="1"/>
      <c r="I172" s="1"/>
    </row>
    <row r="173" ht="15.75" customHeight="1">
      <c r="A173" s="46"/>
      <c r="B173" s="47"/>
      <c r="C173" s="47"/>
      <c r="D173" s="1"/>
      <c r="E173" s="1"/>
      <c r="F173" s="1"/>
      <c r="G173" s="1"/>
      <c r="H173" s="1"/>
      <c r="I173" s="1"/>
    </row>
    <row r="174" ht="15.75" customHeight="1">
      <c r="A174" s="46"/>
      <c r="B174" s="47"/>
      <c r="C174" s="47"/>
      <c r="D174" s="1"/>
      <c r="E174" s="1"/>
      <c r="F174" s="1"/>
      <c r="G174" s="1"/>
      <c r="H174" s="1"/>
      <c r="I174" s="1"/>
    </row>
    <row r="175" ht="15.75" customHeight="1">
      <c r="A175" s="46"/>
      <c r="B175" s="47"/>
      <c r="C175" s="47"/>
      <c r="D175" s="1"/>
      <c r="E175" s="1"/>
      <c r="F175" s="1"/>
      <c r="G175" s="1"/>
      <c r="H175" s="1"/>
      <c r="I175" s="1"/>
    </row>
    <row r="176" ht="15.75" customHeight="1">
      <c r="A176" s="46"/>
      <c r="B176" s="47"/>
      <c r="C176" s="47"/>
      <c r="D176" s="1"/>
      <c r="E176" s="1"/>
      <c r="F176" s="1"/>
      <c r="G176" s="1"/>
      <c r="H176" s="1"/>
      <c r="I176" s="1"/>
    </row>
    <row r="177" ht="15.75" customHeight="1">
      <c r="A177" s="46"/>
      <c r="B177" s="47"/>
      <c r="C177" s="47"/>
      <c r="D177" s="1"/>
      <c r="E177" s="1"/>
      <c r="F177" s="1"/>
      <c r="G177" s="1"/>
      <c r="H177" s="1"/>
      <c r="I177" s="1"/>
    </row>
    <row r="178" ht="15.75" customHeight="1">
      <c r="A178" s="46"/>
      <c r="B178" s="47"/>
      <c r="C178" s="47"/>
      <c r="D178" s="1"/>
      <c r="E178" s="1"/>
      <c r="F178" s="1"/>
      <c r="G178" s="1"/>
      <c r="H178" s="1"/>
      <c r="I178" s="1"/>
    </row>
    <row r="179" ht="15.75" customHeight="1">
      <c r="A179" s="46"/>
      <c r="B179" s="47"/>
      <c r="C179" s="47"/>
      <c r="D179" s="1"/>
      <c r="E179" s="1"/>
      <c r="F179" s="1"/>
      <c r="G179" s="1"/>
      <c r="H179" s="1"/>
      <c r="I179" s="1"/>
    </row>
    <row r="180" ht="15.75" customHeight="1">
      <c r="A180" s="46"/>
      <c r="B180" s="47"/>
      <c r="C180" s="47"/>
      <c r="D180" s="1"/>
      <c r="E180" s="1"/>
      <c r="F180" s="1"/>
      <c r="G180" s="1"/>
      <c r="H180" s="1"/>
      <c r="I180" s="1"/>
    </row>
    <row r="181" ht="15.75" customHeight="1">
      <c r="A181" s="46"/>
      <c r="B181" s="47"/>
      <c r="C181" s="47"/>
      <c r="D181" s="1"/>
      <c r="E181" s="1"/>
      <c r="F181" s="1"/>
      <c r="G181" s="1"/>
      <c r="H181" s="1"/>
      <c r="I181" s="1"/>
    </row>
    <row r="182" ht="15.75" customHeight="1">
      <c r="A182" s="46"/>
      <c r="B182" s="47"/>
      <c r="C182" s="47"/>
      <c r="D182" s="1"/>
      <c r="E182" s="1"/>
      <c r="F182" s="1"/>
      <c r="G182" s="1"/>
      <c r="H182" s="1"/>
      <c r="I182" s="1"/>
    </row>
    <row r="183" ht="15.75" customHeight="1">
      <c r="A183" s="46"/>
      <c r="B183" s="47"/>
      <c r="C183" s="47"/>
      <c r="D183" s="1"/>
      <c r="E183" s="1"/>
      <c r="F183" s="1"/>
      <c r="G183" s="1"/>
      <c r="H183" s="1"/>
      <c r="I183" s="1"/>
    </row>
    <row r="184" ht="15.75" customHeight="1">
      <c r="A184" s="46"/>
      <c r="B184" s="47"/>
      <c r="C184" s="47"/>
      <c r="D184" s="1"/>
      <c r="E184" s="1"/>
      <c r="F184" s="1"/>
      <c r="G184" s="1"/>
      <c r="H184" s="1"/>
      <c r="I184" s="1"/>
    </row>
    <row r="185" ht="15.75" customHeight="1">
      <c r="A185" s="46"/>
      <c r="B185" s="47"/>
      <c r="C185" s="47"/>
      <c r="D185" s="1"/>
      <c r="E185" s="1"/>
      <c r="F185" s="1"/>
      <c r="G185" s="1"/>
      <c r="H185" s="1"/>
      <c r="I185" s="1"/>
    </row>
    <row r="186" ht="15.75" customHeight="1">
      <c r="A186" s="46"/>
      <c r="B186" s="47"/>
      <c r="C186" s="47"/>
      <c r="D186" s="1"/>
      <c r="E186" s="1"/>
      <c r="F186" s="1"/>
      <c r="G186" s="1"/>
      <c r="H186" s="1"/>
      <c r="I186" s="1"/>
    </row>
    <row r="187" ht="15.75" customHeight="1">
      <c r="A187" s="46"/>
      <c r="B187" s="47"/>
      <c r="C187" s="47"/>
      <c r="D187" s="1"/>
      <c r="E187" s="1"/>
      <c r="F187" s="1"/>
      <c r="G187" s="1"/>
      <c r="H187" s="1"/>
      <c r="I187" s="1"/>
    </row>
    <row r="188" ht="15.75" customHeight="1">
      <c r="A188" s="46"/>
      <c r="B188" s="47"/>
      <c r="C188" s="47"/>
      <c r="D188" s="1"/>
      <c r="E188" s="1"/>
      <c r="F188" s="1"/>
      <c r="G188" s="1"/>
      <c r="H188" s="1"/>
      <c r="I188" s="1"/>
    </row>
    <row r="189" ht="15.75" customHeight="1">
      <c r="A189" s="46"/>
      <c r="B189" s="47"/>
      <c r="C189" s="47"/>
      <c r="D189" s="1"/>
      <c r="E189" s="1"/>
      <c r="F189" s="1"/>
      <c r="G189" s="1"/>
      <c r="H189" s="1"/>
      <c r="I189" s="1"/>
    </row>
    <row r="190" ht="15.75" customHeight="1">
      <c r="A190" s="46"/>
      <c r="B190" s="47"/>
      <c r="C190" s="47"/>
      <c r="D190" s="1"/>
      <c r="E190" s="1"/>
      <c r="F190" s="1"/>
      <c r="G190" s="1"/>
      <c r="H190" s="1"/>
      <c r="I190" s="1"/>
    </row>
    <row r="191" ht="15.75" customHeight="1">
      <c r="A191" s="46"/>
      <c r="B191" s="47"/>
      <c r="C191" s="47"/>
      <c r="D191" s="1"/>
      <c r="E191" s="1"/>
      <c r="F191" s="1"/>
      <c r="G191" s="1"/>
      <c r="H191" s="1"/>
      <c r="I191" s="1"/>
    </row>
    <row r="192" ht="15.75" customHeight="1">
      <c r="A192" s="46"/>
      <c r="B192" s="47"/>
      <c r="C192" s="47"/>
      <c r="D192" s="1"/>
      <c r="E192" s="1"/>
      <c r="F192" s="1"/>
      <c r="G192" s="1"/>
      <c r="H192" s="1"/>
      <c r="I192" s="1"/>
    </row>
    <row r="193" ht="15.75" customHeight="1">
      <c r="A193" s="46"/>
      <c r="B193" s="47"/>
      <c r="C193" s="47"/>
      <c r="D193" s="1"/>
      <c r="E193" s="1"/>
      <c r="F193" s="1"/>
      <c r="G193" s="1"/>
      <c r="H193" s="1"/>
      <c r="I193" s="1"/>
    </row>
    <row r="194" ht="15.75" customHeight="1">
      <c r="A194" s="46"/>
      <c r="B194" s="47"/>
      <c r="C194" s="47"/>
      <c r="D194" s="1"/>
      <c r="E194" s="1"/>
      <c r="F194" s="1"/>
      <c r="G194" s="1"/>
      <c r="H194" s="1"/>
      <c r="I194" s="1"/>
    </row>
    <row r="195" ht="15.75" customHeight="1">
      <c r="A195" s="46"/>
      <c r="B195" s="47"/>
      <c r="C195" s="47"/>
      <c r="D195" s="1"/>
      <c r="E195" s="1"/>
      <c r="F195" s="1"/>
      <c r="G195" s="1"/>
      <c r="H195" s="1"/>
      <c r="I195" s="1"/>
    </row>
    <row r="196" ht="15.75" customHeight="1">
      <c r="A196" s="46"/>
      <c r="B196" s="47"/>
      <c r="C196" s="47"/>
      <c r="D196" s="1"/>
      <c r="E196" s="1"/>
      <c r="F196" s="1"/>
      <c r="G196" s="1"/>
      <c r="H196" s="1"/>
      <c r="I196" s="1"/>
    </row>
    <row r="197" ht="15.75" customHeight="1">
      <c r="A197" s="46"/>
      <c r="B197" s="47"/>
      <c r="C197" s="47"/>
      <c r="D197" s="1"/>
      <c r="E197" s="1"/>
      <c r="F197" s="1"/>
      <c r="G197" s="1"/>
      <c r="H197" s="1"/>
      <c r="I197" s="1"/>
    </row>
    <row r="198" ht="15.75" customHeight="1">
      <c r="A198" s="46"/>
      <c r="B198" s="47"/>
      <c r="C198" s="47"/>
      <c r="D198" s="1"/>
      <c r="E198" s="1"/>
      <c r="F198" s="1"/>
      <c r="G198" s="1"/>
      <c r="H198" s="1"/>
      <c r="I198" s="1"/>
    </row>
    <row r="199" ht="15.75" customHeight="1">
      <c r="A199" s="46"/>
      <c r="B199" s="47"/>
      <c r="C199" s="47"/>
      <c r="D199" s="1"/>
      <c r="E199" s="1"/>
      <c r="F199" s="1"/>
      <c r="G199" s="1"/>
      <c r="H199" s="1"/>
      <c r="I199" s="1"/>
    </row>
    <row r="200" ht="15.75" customHeight="1">
      <c r="A200" s="46"/>
      <c r="B200" s="47"/>
      <c r="C200" s="47"/>
      <c r="D200" s="1"/>
      <c r="E200" s="1"/>
      <c r="F200" s="1"/>
      <c r="G200" s="1"/>
      <c r="H200" s="1"/>
      <c r="I200" s="1"/>
    </row>
    <row r="201" ht="15.75" customHeight="1">
      <c r="A201" s="46"/>
      <c r="B201" s="47"/>
      <c r="C201" s="47"/>
      <c r="D201" s="1"/>
      <c r="E201" s="1"/>
      <c r="F201" s="1"/>
      <c r="G201" s="1"/>
      <c r="H201" s="1"/>
      <c r="I201" s="1"/>
    </row>
    <row r="202" ht="15.75" customHeight="1">
      <c r="A202" s="46"/>
      <c r="B202" s="47"/>
      <c r="C202" s="47"/>
      <c r="D202" s="1"/>
      <c r="E202" s="1"/>
      <c r="F202" s="1"/>
      <c r="G202" s="1"/>
      <c r="H202" s="1"/>
      <c r="I202" s="1"/>
    </row>
    <row r="203" ht="15.75" customHeight="1">
      <c r="A203" s="46"/>
      <c r="B203" s="47"/>
      <c r="C203" s="47"/>
      <c r="D203" s="1"/>
      <c r="E203" s="1"/>
      <c r="F203" s="1"/>
      <c r="G203" s="1"/>
      <c r="H203" s="1"/>
      <c r="I203" s="1"/>
    </row>
    <row r="204" ht="15.75" customHeight="1">
      <c r="A204" s="46"/>
      <c r="B204" s="47"/>
      <c r="C204" s="47"/>
      <c r="D204" s="1"/>
      <c r="E204" s="1"/>
      <c r="F204" s="1"/>
      <c r="G204" s="1"/>
      <c r="H204" s="1"/>
      <c r="I204" s="1"/>
    </row>
    <row r="205" ht="15.75" customHeight="1">
      <c r="A205" s="46"/>
      <c r="B205" s="47"/>
      <c r="C205" s="47"/>
      <c r="D205" s="1"/>
      <c r="E205" s="1"/>
      <c r="F205" s="1"/>
      <c r="G205" s="1"/>
      <c r="H205" s="1"/>
      <c r="I205" s="1"/>
    </row>
    <row r="206" ht="15.75" customHeight="1">
      <c r="A206" s="46"/>
      <c r="B206" s="47"/>
      <c r="C206" s="47"/>
      <c r="D206" s="1"/>
      <c r="E206" s="1"/>
      <c r="F206" s="1"/>
      <c r="G206" s="1"/>
      <c r="H206" s="1"/>
      <c r="I206" s="1"/>
    </row>
    <row r="207" ht="15.75" customHeight="1">
      <c r="A207" s="46"/>
      <c r="B207" s="47"/>
      <c r="C207" s="47"/>
      <c r="D207" s="1"/>
      <c r="E207" s="1"/>
      <c r="F207" s="1"/>
      <c r="G207" s="1"/>
      <c r="H207" s="1"/>
      <c r="I207" s="1"/>
    </row>
    <row r="208" ht="15.75" customHeight="1">
      <c r="A208" s="46"/>
      <c r="B208" s="47"/>
      <c r="C208" s="47"/>
      <c r="D208" s="1"/>
      <c r="E208" s="1"/>
      <c r="F208" s="1"/>
      <c r="G208" s="1"/>
      <c r="H208" s="1"/>
      <c r="I208" s="1"/>
    </row>
    <row r="209" ht="15.75" customHeight="1">
      <c r="A209" s="46"/>
      <c r="B209" s="47"/>
      <c r="C209" s="47"/>
      <c r="D209" s="1"/>
      <c r="E209" s="1"/>
      <c r="F209" s="1"/>
      <c r="G209" s="1"/>
      <c r="H209" s="1"/>
      <c r="I209" s="1"/>
    </row>
    <row r="210" ht="15.75" customHeight="1">
      <c r="A210" s="46"/>
      <c r="B210" s="47"/>
      <c r="C210" s="47"/>
      <c r="D210" s="1"/>
      <c r="E210" s="1"/>
      <c r="F210" s="1"/>
      <c r="G210" s="1"/>
      <c r="H210" s="1"/>
      <c r="I210" s="1"/>
    </row>
    <row r="211" ht="15.75" customHeight="1">
      <c r="A211" s="46"/>
      <c r="B211" s="47"/>
      <c r="C211" s="47"/>
      <c r="D211" s="1"/>
      <c r="E211" s="1"/>
      <c r="F211" s="1"/>
      <c r="G211" s="1"/>
      <c r="H211" s="1"/>
      <c r="I211" s="1"/>
    </row>
    <row r="212" ht="15.75" customHeight="1">
      <c r="A212" s="46"/>
      <c r="B212" s="47"/>
      <c r="C212" s="47"/>
      <c r="D212" s="1"/>
      <c r="E212" s="1"/>
      <c r="F212" s="1"/>
      <c r="G212" s="1"/>
      <c r="H212" s="1"/>
      <c r="I212" s="1"/>
    </row>
    <row r="213" ht="15.75" customHeight="1">
      <c r="A213" s="46"/>
      <c r="B213" s="47"/>
      <c r="C213" s="47"/>
      <c r="D213" s="1"/>
      <c r="E213" s="1"/>
      <c r="F213" s="1"/>
      <c r="G213" s="1"/>
      <c r="H213" s="1"/>
      <c r="I213" s="1"/>
    </row>
    <row r="214" ht="15.75" customHeight="1">
      <c r="A214" s="46"/>
      <c r="B214" s="47"/>
      <c r="C214" s="47"/>
      <c r="D214" s="1"/>
      <c r="E214" s="1"/>
      <c r="F214" s="1"/>
      <c r="G214" s="1"/>
      <c r="H214" s="1"/>
      <c r="I214" s="1"/>
    </row>
    <row r="215" ht="15.75" customHeight="1">
      <c r="A215" s="46"/>
      <c r="B215" s="47"/>
      <c r="C215" s="47"/>
      <c r="D215" s="1"/>
      <c r="E215" s="1"/>
      <c r="F215" s="1"/>
      <c r="G215" s="1"/>
      <c r="H215" s="1"/>
      <c r="I215" s="1"/>
    </row>
    <row r="216" ht="15.75" customHeight="1">
      <c r="A216" s="46"/>
      <c r="B216" s="47"/>
      <c r="C216" s="47"/>
      <c r="D216" s="1"/>
      <c r="E216" s="1"/>
      <c r="F216" s="1"/>
      <c r="G216" s="1"/>
      <c r="H216" s="1"/>
      <c r="I216" s="1"/>
    </row>
    <row r="217" ht="15.75" customHeight="1">
      <c r="A217" s="46"/>
      <c r="B217" s="47"/>
      <c r="C217" s="47"/>
      <c r="D217" s="1"/>
      <c r="E217" s="1"/>
      <c r="F217" s="1"/>
      <c r="G217" s="1"/>
      <c r="H217" s="1"/>
      <c r="I217" s="1"/>
    </row>
    <row r="218" ht="15.75" customHeight="1">
      <c r="A218" s="46"/>
      <c r="B218" s="47"/>
      <c r="C218" s="47"/>
      <c r="D218" s="1"/>
      <c r="E218" s="1"/>
      <c r="F218" s="1"/>
      <c r="G218" s="1"/>
      <c r="H218" s="1"/>
      <c r="I218" s="1"/>
    </row>
    <row r="219" ht="15.75" customHeight="1">
      <c r="A219" s="46"/>
      <c r="B219" s="47"/>
      <c r="C219" s="47"/>
      <c r="D219" s="1"/>
      <c r="E219" s="1"/>
      <c r="F219" s="1"/>
      <c r="G219" s="1"/>
      <c r="H219" s="1"/>
      <c r="I219" s="1"/>
    </row>
    <row r="220" ht="15.75" customHeight="1">
      <c r="A220" s="46"/>
      <c r="B220" s="47"/>
      <c r="C220" s="47"/>
      <c r="D220" s="1"/>
      <c r="E220" s="1"/>
      <c r="F220" s="1"/>
      <c r="G220" s="1"/>
      <c r="H220" s="1"/>
      <c r="I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14"/>
    <col customWidth="1" min="3" max="3" width="10.86"/>
    <col customWidth="1" min="4" max="4" width="13.43"/>
    <col customWidth="1" min="5" max="5" width="11.71"/>
    <col customWidth="1" min="6" max="6" width="26.43"/>
    <col customWidth="1" min="7" max="7" width="7.86"/>
    <col customWidth="1" min="8" max="8" width="12.29"/>
    <col customWidth="1" min="9" max="10" width="9.14"/>
    <col customWidth="1" min="11" max="24" width="8.0"/>
  </cols>
  <sheetData>
    <row r="1">
      <c r="A1" s="46"/>
      <c r="B1" s="46"/>
      <c r="C1" s="47"/>
      <c r="D1" s="1"/>
      <c r="E1" s="1"/>
      <c r="F1" s="1"/>
      <c r="G1" s="1"/>
      <c r="H1" s="1"/>
      <c r="I1" s="1"/>
      <c r="J1" s="1"/>
    </row>
    <row r="2" ht="33.0" customHeight="1">
      <c r="A2" s="97" t="s">
        <v>431</v>
      </c>
      <c r="B2" s="49"/>
      <c r="C2" s="49"/>
      <c r="D2" s="49"/>
      <c r="E2" s="49"/>
      <c r="F2" s="49"/>
      <c r="G2" s="49"/>
      <c r="H2" s="50"/>
      <c r="I2" s="51"/>
      <c r="J2" s="51"/>
      <c r="K2" s="52"/>
      <c r="L2" s="52"/>
      <c r="M2" s="52"/>
      <c r="N2" s="52"/>
      <c r="O2" s="52"/>
      <c r="P2" s="52"/>
      <c r="Q2" s="52"/>
      <c r="R2" s="52"/>
      <c r="S2" s="52"/>
      <c r="T2" s="52"/>
      <c r="U2" s="52"/>
      <c r="V2" s="52"/>
      <c r="W2" s="52"/>
      <c r="X2" s="52"/>
    </row>
    <row r="3">
      <c r="A3" s="110"/>
      <c r="B3" s="110"/>
      <c r="C3" s="110"/>
      <c r="D3" s="110"/>
      <c r="E3" s="110"/>
      <c r="F3" s="110"/>
      <c r="G3" s="110"/>
      <c r="H3" s="110"/>
      <c r="I3" s="51"/>
      <c r="J3" s="51"/>
      <c r="K3" s="52"/>
      <c r="L3" s="52"/>
      <c r="M3" s="52"/>
      <c r="N3" s="52"/>
      <c r="O3" s="52"/>
      <c r="P3" s="52"/>
      <c r="Q3" s="52"/>
      <c r="R3" s="52"/>
      <c r="S3" s="52"/>
      <c r="T3" s="52"/>
      <c r="U3" s="52"/>
      <c r="V3" s="52"/>
      <c r="W3" s="52"/>
      <c r="X3" s="52"/>
    </row>
    <row r="4" ht="19.5" customHeight="1">
      <c r="A4" s="186" t="s">
        <v>432</v>
      </c>
      <c r="B4" s="49"/>
      <c r="C4" s="49"/>
      <c r="D4" s="49"/>
      <c r="E4" s="49"/>
      <c r="F4" s="49"/>
      <c r="G4" s="49"/>
      <c r="H4" s="50"/>
      <c r="I4" s="51"/>
      <c r="J4" s="51"/>
      <c r="K4" s="187"/>
      <c r="L4" s="187"/>
      <c r="M4" s="187"/>
      <c r="N4" s="187"/>
      <c r="O4" s="187"/>
      <c r="P4" s="187"/>
      <c r="Q4" s="187"/>
      <c r="R4" s="187"/>
      <c r="S4" s="187"/>
      <c r="T4" s="187"/>
      <c r="U4" s="187"/>
      <c r="V4" s="187"/>
      <c r="W4" s="187"/>
      <c r="X4" s="187"/>
    </row>
    <row r="5">
      <c r="A5" s="186" t="s">
        <v>433</v>
      </c>
      <c r="B5" s="49"/>
      <c r="C5" s="49"/>
      <c r="D5" s="49"/>
      <c r="E5" s="49"/>
      <c r="F5" s="49"/>
      <c r="G5" s="49"/>
      <c r="H5" s="50"/>
      <c r="I5" s="51"/>
      <c r="J5" s="51"/>
      <c r="K5" s="187"/>
      <c r="L5" s="187"/>
      <c r="M5" s="187"/>
      <c r="N5" s="187"/>
      <c r="O5" s="187"/>
      <c r="P5" s="187"/>
      <c r="Q5" s="187"/>
      <c r="R5" s="187"/>
      <c r="S5" s="187"/>
      <c r="T5" s="187"/>
      <c r="U5" s="187"/>
      <c r="V5" s="187"/>
      <c r="W5" s="187"/>
      <c r="X5" s="187"/>
    </row>
    <row r="6" ht="13.5" customHeight="1">
      <c r="A6" s="186" t="s">
        <v>434</v>
      </c>
      <c r="B6" s="49"/>
      <c r="C6" s="49"/>
      <c r="D6" s="49"/>
      <c r="E6" s="49"/>
      <c r="F6" s="49"/>
      <c r="G6" s="49"/>
      <c r="H6" s="50"/>
      <c r="I6" s="92"/>
      <c r="J6" s="92"/>
      <c r="K6" s="188"/>
      <c r="L6" s="188"/>
      <c r="M6" s="188"/>
      <c r="N6" s="188"/>
      <c r="O6" s="188"/>
      <c r="P6" s="188"/>
      <c r="Q6" s="188"/>
      <c r="R6" s="188"/>
      <c r="S6" s="188"/>
      <c r="T6" s="188"/>
      <c r="U6" s="188"/>
      <c r="V6" s="188"/>
      <c r="W6" s="188"/>
      <c r="X6" s="188"/>
    </row>
    <row r="7">
      <c r="A7" s="186" t="s">
        <v>435</v>
      </c>
      <c r="B7" s="49"/>
      <c r="C7" s="49"/>
      <c r="D7" s="49"/>
      <c r="E7" s="49"/>
      <c r="F7" s="49"/>
      <c r="G7" s="49"/>
      <c r="H7" s="50"/>
      <c r="I7" s="92"/>
      <c r="J7" s="92"/>
      <c r="K7" s="188"/>
      <c r="L7" s="188"/>
      <c r="M7" s="188"/>
      <c r="N7" s="188"/>
      <c r="O7" s="188"/>
      <c r="P7" s="188"/>
      <c r="Q7" s="188"/>
      <c r="R7" s="188"/>
      <c r="S7" s="188"/>
      <c r="T7" s="188"/>
      <c r="U7" s="188"/>
      <c r="V7" s="188"/>
      <c r="W7" s="188"/>
      <c r="X7" s="188"/>
    </row>
    <row r="8" ht="323.25" customHeight="1">
      <c r="A8" s="186" t="s">
        <v>436</v>
      </c>
      <c r="B8" s="49"/>
      <c r="C8" s="49"/>
      <c r="D8" s="49"/>
      <c r="E8" s="49"/>
      <c r="F8" s="49"/>
      <c r="G8" s="49"/>
      <c r="H8" s="50"/>
      <c r="I8" s="92"/>
      <c r="J8" s="92"/>
      <c r="K8" s="188"/>
      <c r="L8" s="188"/>
      <c r="M8" s="188"/>
      <c r="N8" s="188"/>
      <c r="O8" s="188"/>
      <c r="P8" s="188"/>
      <c r="Q8" s="188"/>
      <c r="R8" s="188"/>
      <c r="S8" s="188"/>
      <c r="T8" s="188"/>
      <c r="U8" s="188"/>
      <c r="V8" s="188"/>
      <c r="W8" s="188"/>
      <c r="X8" s="188"/>
    </row>
    <row r="9">
      <c r="A9" s="57"/>
      <c r="B9" s="57"/>
      <c r="C9" s="58"/>
      <c r="D9" s="57"/>
      <c r="E9" s="57"/>
      <c r="F9" s="57"/>
      <c r="G9" s="57"/>
      <c r="H9" s="57"/>
      <c r="I9" s="51"/>
      <c r="J9" s="51"/>
      <c r="K9" s="187"/>
      <c r="L9" s="187"/>
      <c r="M9" s="187"/>
      <c r="N9" s="187"/>
      <c r="O9" s="187"/>
      <c r="P9" s="187"/>
      <c r="Q9" s="187"/>
      <c r="R9" s="187"/>
      <c r="S9" s="187"/>
      <c r="T9" s="187"/>
      <c r="U9" s="187"/>
      <c r="V9" s="187"/>
      <c r="W9" s="187"/>
      <c r="X9" s="187"/>
    </row>
    <row r="10" ht="57.0" customHeight="1">
      <c r="A10" s="163" t="s">
        <v>437</v>
      </c>
      <c r="B10" s="163" t="s">
        <v>8</v>
      </c>
      <c r="C10" s="163" t="s">
        <v>438</v>
      </c>
      <c r="D10" s="163" t="s">
        <v>439</v>
      </c>
      <c r="E10" s="163" t="s">
        <v>440</v>
      </c>
      <c r="F10" s="163" t="s">
        <v>441</v>
      </c>
      <c r="G10" s="114" t="s">
        <v>126</v>
      </c>
      <c r="H10" s="114" t="s">
        <v>130</v>
      </c>
      <c r="I10" s="63" t="s">
        <v>131</v>
      </c>
      <c r="J10" s="51"/>
      <c r="K10" s="187"/>
      <c r="L10" s="187"/>
      <c r="M10" s="187"/>
      <c r="N10" s="187"/>
      <c r="O10" s="187"/>
      <c r="P10" s="187"/>
      <c r="Q10" s="187"/>
      <c r="R10" s="187"/>
      <c r="S10" s="187"/>
      <c r="T10" s="187"/>
      <c r="U10" s="187"/>
      <c r="V10" s="187"/>
      <c r="W10" s="187"/>
      <c r="X10" s="187"/>
    </row>
    <row r="11">
      <c r="A11" s="70"/>
      <c r="B11" s="70"/>
      <c r="C11" s="68"/>
      <c r="D11" s="70"/>
      <c r="E11" s="68"/>
      <c r="F11" s="68"/>
      <c r="G11" s="183"/>
      <c r="H11" s="172"/>
      <c r="I11" s="1"/>
      <c r="J11" s="1"/>
      <c r="K11" s="189"/>
      <c r="L11" s="189"/>
      <c r="M11" s="189"/>
      <c r="N11" s="189"/>
      <c r="O11" s="189"/>
      <c r="P11" s="189"/>
      <c r="Q11" s="189"/>
      <c r="R11" s="189"/>
      <c r="S11" s="189"/>
      <c r="T11" s="189"/>
      <c r="U11" s="189"/>
      <c r="V11" s="189"/>
      <c r="W11" s="189"/>
      <c r="X11" s="189"/>
    </row>
    <row r="12">
      <c r="A12" s="70"/>
      <c r="B12" s="70"/>
      <c r="C12" s="83"/>
      <c r="D12" s="70"/>
      <c r="E12" s="68"/>
      <c r="F12" s="68"/>
      <c r="G12" s="183"/>
      <c r="H12" s="172"/>
      <c r="I12" s="1"/>
      <c r="J12" s="1"/>
      <c r="K12" s="189"/>
      <c r="L12" s="189"/>
      <c r="M12" s="189"/>
      <c r="N12" s="189"/>
      <c r="O12" s="189"/>
      <c r="P12" s="189"/>
      <c r="Q12" s="189"/>
      <c r="R12" s="189"/>
      <c r="S12" s="189"/>
      <c r="T12" s="189"/>
      <c r="U12" s="189"/>
      <c r="V12" s="189"/>
      <c r="W12" s="189"/>
      <c r="X12" s="189"/>
    </row>
    <row r="13">
      <c r="A13" s="70"/>
      <c r="B13" s="70"/>
      <c r="C13" s="68"/>
      <c r="D13" s="70"/>
      <c r="E13" s="68"/>
      <c r="F13" s="68"/>
      <c r="G13" s="183"/>
      <c r="H13" s="172"/>
      <c r="I13" s="1"/>
      <c r="J13" s="1"/>
      <c r="K13" s="189"/>
      <c r="L13" s="189"/>
      <c r="M13" s="189"/>
      <c r="N13" s="189"/>
      <c r="O13" s="189"/>
      <c r="P13" s="189"/>
      <c r="Q13" s="189"/>
      <c r="R13" s="189"/>
      <c r="S13" s="189"/>
      <c r="T13" s="189"/>
      <c r="U13" s="189"/>
      <c r="V13" s="189"/>
      <c r="W13" s="189"/>
      <c r="X13" s="189"/>
    </row>
    <row r="14">
      <c r="A14" s="70"/>
      <c r="B14" s="70"/>
      <c r="C14" s="68"/>
      <c r="D14" s="70"/>
      <c r="E14" s="68"/>
      <c r="F14" s="68"/>
      <c r="G14" s="183"/>
      <c r="H14" s="172"/>
      <c r="I14" s="1"/>
      <c r="J14" s="1"/>
      <c r="K14" s="189"/>
      <c r="L14" s="189"/>
      <c r="M14" s="189"/>
      <c r="N14" s="189"/>
      <c r="O14" s="189"/>
      <c r="P14" s="189"/>
      <c r="Q14" s="189"/>
      <c r="R14" s="189"/>
      <c r="S14" s="189"/>
      <c r="T14" s="189"/>
      <c r="U14" s="189"/>
      <c r="V14" s="189"/>
      <c r="W14" s="189"/>
      <c r="X14" s="189"/>
    </row>
    <row r="15">
      <c r="A15" s="70"/>
      <c r="B15" s="70"/>
      <c r="C15" s="68"/>
      <c r="D15" s="70"/>
      <c r="E15" s="68"/>
      <c r="F15" s="68"/>
      <c r="G15" s="183"/>
      <c r="H15" s="172"/>
      <c r="I15" s="1"/>
      <c r="J15" s="1"/>
      <c r="K15" s="189"/>
      <c r="L15" s="189"/>
      <c r="M15" s="189"/>
      <c r="N15" s="189"/>
      <c r="O15" s="189"/>
      <c r="P15" s="189"/>
      <c r="Q15" s="189"/>
      <c r="R15" s="189"/>
      <c r="S15" s="189"/>
      <c r="T15" s="189"/>
      <c r="U15" s="189"/>
      <c r="V15" s="189"/>
      <c r="W15" s="189"/>
      <c r="X15" s="189"/>
    </row>
    <row r="16">
      <c r="A16" s="70"/>
      <c r="B16" s="70"/>
      <c r="C16" s="68"/>
      <c r="D16" s="70"/>
      <c r="E16" s="68"/>
      <c r="F16" s="68"/>
      <c r="G16" s="183"/>
      <c r="H16" s="172"/>
      <c r="I16" s="1"/>
      <c r="J16" s="1"/>
      <c r="K16" s="189"/>
      <c r="L16" s="189"/>
      <c r="M16" s="189"/>
      <c r="N16" s="189"/>
      <c r="O16" s="189"/>
      <c r="P16" s="189"/>
      <c r="Q16" s="189"/>
      <c r="R16" s="189"/>
      <c r="S16" s="189"/>
      <c r="T16" s="189"/>
      <c r="U16" s="189"/>
      <c r="V16" s="189"/>
      <c r="W16" s="189"/>
      <c r="X16" s="189"/>
    </row>
    <row r="17">
      <c r="A17" s="92" t="s">
        <v>94</v>
      </c>
      <c r="B17" s="92"/>
      <c r="C17" s="47"/>
      <c r="D17" s="1"/>
      <c r="E17" s="1"/>
      <c r="F17" s="1"/>
      <c r="G17" s="185"/>
      <c r="H17" s="93">
        <f>SUM(H11:H16)</f>
        <v>0</v>
      </c>
      <c r="I17" s="1"/>
      <c r="J17" s="1"/>
    </row>
    <row r="18">
      <c r="A18" s="46"/>
      <c r="B18" s="46"/>
      <c r="C18" s="47"/>
      <c r="D18" s="1"/>
      <c r="E18" s="1"/>
      <c r="F18" s="1"/>
      <c r="G18" s="1"/>
      <c r="H18" s="1"/>
      <c r="I18" s="1"/>
      <c r="J18" s="1"/>
    </row>
    <row r="19" ht="15.75" customHeight="1">
      <c r="A19" s="94" t="s">
        <v>187</v>
      </c>
      <c r="B19" s="95"/>
      <c r="C19" s="95"/>
      <c r="D19" s="95"/>
      <c r="E19" s="95"/>
      <c r="F19" s="95"/>
      <c r="G19" s="95"/>
      <c r="H19" s="96"/>
      <c r="I19" s="1"/>
      <c r="J19" s="1"/>
    </row>
    <row r="20" ht="15.75" customHeight="1">
      <c r="A20" s="46"/>
      <c r="B20" s="46"/>
      <c r="C20" s="47"/>
      <c r="D20" s="1"/>
      <c r="E20" s="1"/>
      <c r="F20" s="1"/>
      <c r="G20" s="1"/>
      <c r="H20" s="1"/>
      <c r="I20" s="1"/>
      <c r="J20" s="1"/>
    </row>
    <row r="21" ht="15.75" customHeight="1">
      <c r="A21" s="46"/>
      <c r="B21" s="46"/>
      <c r="C21" s="47"/>
      <c r="D21" s="1"/>
      <c r="E21" s="1"/>
      <c r="F21" s="1"/>
      <c r="G21" s="1"/>
      <c r="H21" s="1"/>
      <c r="I21" s="1"/>
      <c r="J21" s="1"/>
    </row>
    <row r="22" ht="15.75" customHeight="1">
      <c r="A22" s="46"/>
      <c r="B22" s="46"/>
      <c r="C22" s="47"/>
      <c r="D22" s="1"/>
      <c r="E22" s="1"/>
      <c r="F22" s="1"/>
      <c r="G22" s="1"/>
      <c r="H22" s="1"/>
      <c r="I22" s="1"/>
      <c r="J22" s="1"/>
    </row>
    <row r="23" ht="15.75" customHeight="1">
      <c r="A23" s="46"/>
      <c r="B23" s="46"/>
      <c r="C23" s="47"/>
      <c r="D23" s="1"/>
      <c r="E23" s="1"/>
      <c r="F23" s="1"/>
      <c r="G23" s="1"/>
      <c r="H23" s="1"/>
      <c r="I23" s="1"/>
      <c r="J23" s="1"/>
    </row>
    <row r="24" ht="15.75" customHeight="1">
      <c r="A24" s="46"/>
      <c r="B24" s="46"/>
      <c r="C24" s="47"/>
      <c r="D24" s="1"/>
      <c r="E24" s="1"/>
      <c r="F24" s="1"/>
      <c r="G24" s="1"/>
      <c r="H24" s="1"/>
      <c r="I24" s="1"/>
      <c r="J24" s="1"/>
    </row>
    <row r="25" ht="15.75" customHeight="1">
      <c r="A25" s="46"/>
      <c r="B25" s="46"/>
      <c r="C25" s="47"/>
      <c r="D25" s="1"/>
      <c r="E25" s="1"/>
      <c r="F25" s="1"/>
      <c r="G25" s="1"/>
      <c r="H25" s="1"/>
      <c r="I25" s="1"/>
      <c r="J25" s="1"/>
    </row>
    <row r="26" ht="15.75" customHeight="1">
      <c r="A26" s="46"/>
      <c r="B26" s="46"/>
      <c r="C26" s="47"/>
      <c r="D26" s="1"/>
      <c r="E26" s="1"/>
      <c r="F26" s="1"/>
      <c r="G26" s="1"/>
      <c r="H26" s="1"/>
      <c r="I26" s="1"/>
      <c r="J26" s="1"/>
    </row>
    <row r="27" ht="15.75" customHeight="1">
      <c r="A27" s="46"/>
      <c r="B27" s="46"/>
      <c r="C27" s="47"/>
      <c r="D27" s="1"/>
      <c r="E27" s="1"/>
      <c r="F27" s="1"/>
      <c r="G27" s="1"/>
      <c r="H27" s="1"/>
      <c r="I27" s="1"/>
      <c r="J27" s="1"/>
    </row>
    <row r="28" ht="15.75" customHeight="1">
      <c r="A28" s="46"/>
      <c r="B28" s="46"/>
      <c r="C28" s="47"/>
      <c r="D28" s="1"/>
      <c r="E28" s="1"/>
      <c r="F28" s="1"/>
      <c r="G28" s="1"/>
      <c r="H28" s="1"/>
      <c r="I28" s="1"/>
      <c r="J28" s="1"/>
    </row>
    <row r="29" ht="15.75" customHeight="1">
      <c r="A29" s="46"/>
      <c r="B29" s="46"/>
      <c r="C29" s="47"/>
      <c r="D29" s="1"/>
      <c r="E29" s="1"/>
      <c r="F29" s="1"/>
      <c r="G29" s="1"/>
      <c r="H29" s="1"/>
      <c r="I29" s="1"/>
      <c r="J29" s="1"/>
    </row>
    <row r="30" ht="15.75" customHeight="1">
      <c r="A30" s="46"/>
      <c r="B30" s="46"/>
      <c r="C30" s="47"/>
      <c r="D30" s="1"/>
      <c r="E30" s="1"/>
      <c r="F30" s="1"/>
      <c r="G30" s="1"/>
      <c r="H30" s="1"/>
      <c r="I30" s="1"/>
      <c r="J30" s="1"/>
    </row>
    <row r="31" ht="15.75" customHeight="1">
      <c r="A31" s="46"/>
      <c r="B31" s="46"/>
      <c r="C31" s="47"/>
      <c r="D31" s="1"/>
      <c r="E31" s="1"/>
      <c r="F31" s="1"/>
      <c r="G31" s="1"/>
      <c r="H31" s="1"/>
      <c r="I31" s="1"/>
      <c r="J31" s="1"/>
    </row>
    <row r="32" ht="15.75" customHeight="1">
      <c r="A32" s="46"/>
      <c r="B32" s="46"/>
      <c r="C32" s="47"/>
      <c r="D32" s="1"/>
      <c r="E32" s="1"/>
      <c r="F32" s="1"/>
      <c r="G32" s="1"/>
      <c r="H32" s="1"/>
      <c r="I32" s="1"/>
      <c r="J32" s="1"/>
    </row>
    <row r="33" ht="15.75" customHeight="1">
      <c r="A33" s="46"/>
      <c r="B33" s="46"/>
      <c r="C33" s="47"/>
      <c r="D33" s="1"/>
      <c r="E33" s="1"/>
      <c r="F33" s="1"/>
      <c r="G33" s="1"/>
      <c r="H33" s="1"/>
      <c r="I33" s="1"/>
      <c r="J33" s="1"/>
    </row>
    <row r="34" ht="15.75" customHeight="1">
      <c r="A34" s="46"/>
      <c r="B34" s="46"/>
      <c r="C34" s="47"/>
      <c r="D34" s="1"/>
      <c r="E34" s="1"/>
      <c r="F34" s="1"/>
      <c r="G34" s="1"/>
      <c r="H34" s="1"/>
      <c r="I34" s="1"/>
      <c r="J34" s="1"/>
    </row>
    <row r="35" ht="15.75" customHeight="1">
      <c r="A35" s="46"/>
      <c r="B35" s="46"/>
      <c r="C35" s="47"/>
      <c r="D35" s="1"/>
      <c r="E35" s="1"/>
      <c r="F35" s="1"/>
      <c r="G35" s="1"/>
      <c r="H35" s="1"/>
      <c r="I35" s="1"/>
      <c r="J35" s="1"/>
    </row>
    <row r="36" ht="15.75" customHeight="1">
      <c r="A36" s="46"/>
      <c r="B36" s="46"/>
      <c r="C36" s="47"/>
      <c r="D36" s="1"/>
      <c r="E36" s="1"/>
      <c r="F36" s="1"/>
      <c r="G36" s="1"/>
      <c r="H36" s="1"/>
      <c r="I36" s="1"/>
      <c r="J36" s="1"/>
    </row>
    <row r="37" ht="15.75" customHeight="1">
      <c r="A37" s="46"/>
      <c r="B37" s="46"/>
      <c r="C37" s="47"/>
      <c r="D37" s="1"/>
      <c r="E37" s="1"/>
      <c r="F37" s="1"/>
      <c r="G37" s="1"/>
      <c r="H37" s="1"/>
      <c r="I37" s="1"/>
      <c r="J37" s="1"/>
    </row>
    <row r="38" ht="15.75" customHeight="1">
      <c r="A38" s="46"/>
      <c r="B38" s="46"/>
      <c r="C38" s="47"/>
      <c r="D38" s="1"/>
      <c r="E38" s="1"/>
      <c r="F38" s="1"/>
      <c r="G38" s="1"/>
      <c r="H38" s="1"/>
      <c r="I38" s="1"/>
      <c r="J38" s="1"/>
    </row>
    <row r="39" ht="15.75" customHeight="1">
      <c r="A39" s="46"/>
      <c r="B39" s="46"/>
      <c r="C39" s="47"/>
      <c r="D39" s="1"/>
      <c r="E39" s="1"/>
      <c r="F39" s="1"/>
      <c r="G39" s="1"/>
      <c r="H39" s="1"/>
      <c r="I39" s="1"/>
      <c r="J39" s="1"/>
    </row>
    <row r="40" ht="15.75" customHeight="1">
      <c r="A40" s="46"/>
      <c r="B40" s="46"/>
      <c r="C40" s="47"/>
      <c r="D40" s="1"/>
      <c r="E40" s="1"/>
      <c r="F40" s="1"/>
      <c r="G40" s="1"/>
      <c r="H40" s="1"/>
      <c r="I40" s="1"/>
      <c r="J40" s="1"/>
    </row>
    <row r="41" ht="15.75" customHeight="1">
      <c r="A41" s="46"/>
      <c r="B41" s="46"/>
      <c r="C41" s="47"/>
      <c r="D41" s="1"/>
      <c r="E41" s="1"/>
      <c r="F41" s="1"/>
      <c r="G41" s="1"/>
      <c r="H41" s="1"/>
      <c r="I41" s="1"/>
      <c r="J41" s="1"/>
    </row>
    <row r="42" ht="15.75" customHeight="1">
      <c r="A42" s="46"/>
      <c r="B42" s="46"/>
      <c r="C42" s="47"/>
      <c r="D42" s="1"/>
      <c r="E42" s="1"/>
      <c r="F42" s="1"/>
      <c r="G42" s="1"/>
      <c r="H42" s="1"/>
      <c r="I42" s="1"/>
      <c r="J42" s="1"/>
    </row>
    <row r="43" ht="15.75" customHeight="1">
      <c r="A43" s="46"/>
      <c r="B43" s="46"/>
      <c r="C43" s="47"/>
      <c r="D43" s="1"/>
      <c r="E43" s="1"/>
      <c r="F43" s="1"/>
      <c r="G43" s="1"/>
      <c r="H43" s="1"/>
      <c r="I43" s="1"/>
      <c r="J43" s="1"/>
    </row>
    <row r="44" ht="15.75" customHeight="1">
      <c r="A44" s="46"/>
      <c r="B44" s="46"/>
      <c r="C44" s="47"/>
      <c r="D44" s="1"/>
      <c r="E44" s="1"/>
      <c r="F44" s="1"/>
      <c r="G44" s="1"/>
      <c r="H44" s="1"/>
      <c r="I44" s="1"/>
      <c r="J44" s="1"/>
    </row>
    <row r="45" ht="15.75" customHeight="1">
      <c r="A45" s="46"/>
      <c r="B45" s="46"/>
      <c r="C45" s="47"/>
      <c r="D45" s="1"/>
      <c r="E45" s="1"/>
      <c r="F45" s="1"/>
      <c r="G45" s="1"/>
      <c r="H45" s="1"/>
      <c r="I45" s="1"/>
      <c r="J45" s="1"/>
    </row>
    <row r="46" ht="15.75" customHeight="1">
      <c r="A46" s="46"/>
      <c r="B46" s="46"/>
      <c r="C46" s="47"/>
      <c r="D46" s="1"/>
      <c r="E46" s="1"/>
      <c r="F46" s="1"/>
      <c r="G46" s="1"/>
      <c r="H46" s="1"/>
      <c r="I46" s="1"/>
      <c r="J46" s="1"/>
    </row>
    <row r="47" ht="15.75" customHeight="1">
      <c r="A47" s="46"/>
      <c r="B47" s="46"/>
      <c r="C47" s="47"/>
      <c r="D47" s="1"/>
      <c r="E47" s="1"/>
      <c r="F47" s="1"/>
      <c r="G47" s="1"/>
      <c r="H47" s="1"/>
      <c r="I47" s="1"/>
      <c r="J47" s="1"/>
    </row>
    <row r="48" ht="15.75" customHeight="1">
      <c r="A48" s="46"/>
      <c r="B48" s="46"/>
      <c r="C48" s="47"/>
      <c r="D48" s="1"/>
      <c r="E48" s="1"/>
      <c r="F48" s="1"/>
      <c r="G48" s="1"/>
      <c r="H48" s="1"/>
      <c r="I48" s="1"/>
      <c r="J48" s="1"/>
    </row>
    <row r="49" ht="15.75" customHeight="1">
      <c r="A49" s="46"/>
      <c r="B49" s="46"/>
      <c r="C49" s="47"/>
      <c r="D49" s="1"/>
      <c r="E49" s="1"/>
      <c r="F49" s="1"/>
      <c r="G49" s="1"/>
      <c r="H49" s="1"/>
      <c r="I49" s="1"/>
      <c r="J49" s="1"/>
    </row>
    <row r="50" ht="15.75" customHeight="1">
      <c r="A50" s="46"/>
      <c r="B50" s="46"/>
      <c r="C50" s="47"/>
      <c r="D50" s="1"/>
      <c r="E50" s="1"/>
      <c r="F50" s="1"/>
      <c r="G50" s="1"/>
      <c r="H50" s="1"/>
      <c r="I50" s="1"/>
      <c r="J50" s="1"/>
    </row>
    <row r="51" ht="15.75" customHeight="1">
      <c r="A51" s="46"/>
      <c r="B51" s="46"/>
      <c r="C51" s="47"/>
      <c r="D51" s="1"/>
      <c r="E51" s="1"/>
      <c r="F51" s="1"/>
      <c r="G51" s="1"/>
      <c r="H51" s="1"/>
      <c r="I51" s="1"/>
      <c r="J51" s="1"/>
    </row>
    <row r="52" ht="15.75" customHeight="1">
      <c r="A52" s="46"/>
      <c r="B52" s="46"/>
      <c r="C52" s="47"/>
      <c r="D52" s="1"/>
      <c r="E52" s="1"/>
      <c r="F52" s="1"/>
      <c r="G52" s="1"/>
      <c r="H52" s="1"/>
      <c r="I52" s="1"/>
      <c r="J52" s="1"/>
    </row>
    <row r="53" ht="15.75" customHeight="1">
      <c r="A53" s="46"/>
      <c r="B53" s="46"/>
      <c r="C53" s="47"/>
      <c r="D53" s="1"/>
      <c r="E53" s="1"/>
      <c r="F53" s="1"/>
      <c r="G53" s="1"/>
      <c r="H53" s="1"/>
      <c r="I53" s="1"/>
      <c r="J53" s="1"/>
    </row>
    <row r="54" ht="15.75" customHeight="1">
      <c r="A54" s="46"/>
      <c r="B54" s="46"/>
      <c r="C54" s="47"/>
      <c r="D54" s="1"/>
      <c r="E54" s="1"/>
      <c r="F54" s="1"/>
      <c r="G54" s="1"/>
      <c r="H54" s="1"/>
      <c r="I54" s="1"/>
      <c r="J54" s="1"/>
    </row>
    <row r="55" ht="15.75" customHeight="1">
      <c r="A55" s="46"/>
      <c r="B55" s="46"/>
      <c r="C55" s="47"/>
      <c r="D55" s="1"/>
      <c r="E55" s="1"/>
      <c r="F55" s="1"/>
      <c r="G55" s="1"/>
      <c r="H55" s="1"/>
      <c r="I55" s="1"/>
      <c r="J55" s="1"/>
    </row>
    <row r="56" ht="15.75" customHeight="1">
      <c r="A56" s="46"/>
      <c r="B56" s="46"/>
      <c r="C56" s="47"/>
      <c r="D56" s="1"/>
      <c r="E56" s="1"/>
      <c r="F56" s="1"/>
      <c r="G56" s="1"/>
      <c r="H56" s="1"/>
      <c r="I56" s="1"/>
      <c r="J56" s="1"/>
    </row>
    <row r="57" ht="15.75" customHeight="1">
      <c r="A57" s="46"/>
      <c r="B57" s="46"/>
      <c r="C57" s="47"/>
      <c r="D57" s="1"/>
      <c r="E57" s="1"/>
      <c r="F57" s="1"/>
      <c r="G57" s="1"/>
      <c r="H57" s="1"/>
      <c r="I57" s="1"/>
      <c r="J57" s="1"/>
    </row>
    <row r="58" ht="15.75" customHeight="1">
      <c r="A58" s="46"/>
      <c r="B58" s="46"/>
      <c r="C58" s="47"/>
      <c r="D58" s="1"/>
      <c r="E58" s="1"/>
      <c r="F58" s="1"/>
      <c r="G58" s="1"/>
      <c r="H58" s="1"/>
      <c r="I58" s="1"/>
      <c r="J58" s="1"/>
    </row>
    <row r="59" ht="15.75" customHeight="1">
      <c r="A59" s="46"/>
      <c r="B59" s="46"/>
      <c r="C59" s="47"/>
      <c r="D59" s="1"/>
      <c r="E59" s="1"/>
      <c r="F59" s="1"/>
      <c r="G59" s="1"/>
      <c r="H59" s="1"/>
      <c r="I59" s="1"/>
      <c r="J59" s="1"/>
    </row>
    <row r="60" ht="15.75" customHeight="1">
      <c r="A60" s="46"/>
      <c r="B60" s="46"/>
      <c r="C60" s="47"/>
      <c r="D60" s="1"/>
      <c r="E60" s="1"/>
      <c r="F60" s="1"/>
      <c r="G60" s="1"/>
      <c r="H60" s="1"/>
      <c r="I60" s="1"/>
      <c r="J60" s="1"/>
    </row>
    <row r="61" ht="15.75" customHeight="1">
      <c r="A61" s="46"/>
      <c r="B61" s="46"/>
      <c r="C61" s="47"/>
      <c r="D61" s="1"/>
      <c r="E61" s="1"/>
      <c r="F61" s="1"/>
      <c r="G61" s="1"/>
      <c r="H61" s="1"/>
      <c r="I61" s="1"/>
      <c r="J61" s="1"/>
    </row>
    <row r="62" ht="15.75" customHeight="1">
      <c r="A62" s="46"/>
      <c r="B62" s="46"/>
      <c r="C62" s="47"/>
      <c r="D62" s="1"/>
      <c r="E62" s="1"/>
      <c r="F62" s="1"/>
      <c r="G62" s="1"/>
      <c r="H62" s="1"/>
      <c r="I62" s="1"/>
      <c r="J62" s="1"/>
    </row>
    <row r="63" ht="15.75" customHeight="1">
      <c r="A63" s="46"/>
      <c r="B63" s="46"/>
      <c r="C63" s="47"/>
      <c r="D63" s="1"/>
      <c r="E63" s="1"/>
      <c r="F63" s="1"/>
      <c r="G63" s="1"/>
      <c r="H63" s="1"/>
      <c r="I63" s="1"/>
      <c r="J63" s="1"/>
    </row>
    <row r="64" ht="15.75" customHeight="1">
      <c r="A64" s="46"/>
      <c r="B64" s="46"/>
      <c r="C64" s="47"/>
      <c r="D64" s="1"/>
      <c r="E64" s="1"/>
      <c r="F64" s="1"/>
      <c r="G64" s="1"/>
      <c r="H64" s="1"/>
      <c r="I64" s="1"/>
      <c r="J64" s="1"/>
    </row>
    <row r="65" ht="15.75" customHeight="1">
      <c r="A65" s="46"/>
      <c r="B65" s="46"/>
      <c r="C65" s="47"/>
      <c r="D65" s="1"/>
      <c r="E65" s="1"/>
      <c r="F65" s="1"/>
      <c r="G65" s="1"/>
      <c r="H65" s="1"/>
      <c r="I65" s="1"/>
      <c r="J65" s="1"/>
    </row>
    <row r="66" ht="15.75" customHeight="1">
      <c r="A66" s="46"/>
      <c r="B66" s="46"/>
      <c r="C66" s="47"/>
      <c r="D66" s="1"/>
      <c r="E66" s="1"/>
      <c r="F66" s="1"/>
      <c r="G66" s="1"/>
      <c r="H66" s="1"/>
      <c r="I66" s="1"/>
      <c r="J66" s="1"/>
    </row>
    <row r="67" ht="15.75" customHeight="1">
      <c r="A67" s="46"/>
      <c r="B67" s="46"/>
      <c r="C67" s="47"/>
      <c r="D67" s="1"/>
      <c r="E67" s="1"/>
      <c r="F67" s="1"/>
      <c r="G67" s="1"/>
      <c r="H67" s="1"/>
      <c r="I67" s="1"/>
      <c r="J67" s="1"/>
    </row>
    <row r="68" ht="15.75" customHeight="1">
      <c r="A68" s="46"/>
      <c r="B68" s="46"/>
      <c r="C68" s="47"/>
      <c r="D68" s="1"/>
      <c r="E68" s="1"/>
      <c r="F68" s="1"/>
      <c r="G68" s="1"/>
      <c r="H68" s="1"/>
      <c r="I68" s="1"/>
      <c r="J68" s="1"/>
    </row>
    <row r="69" ht="15.75" customHeight="1">
      <c r="A69" s="46"/>
      <c r="B69" s="46"/>
      <c r="C69" s="47"/>
      <c r="D69" s="1"/>
      <c r="E69" s="1"/>
      <c r="F69" s="1"/>
      <c r="G69" s="1"/>
      <c r="H69" s="1"/>
      <c r="I69" s="1"/>
      <c r="J69" s="1"/>
    </row>
    <row r="70" ht="15.75" customHeight="1">
      <c r="A70" s="46"/>
      <c r="B70" s="46"/>
      <c r="C70" s="47"/>
      <c r="D70" s="1"/>
      <c r="E70" s="1"/>
      <c r="F70" s="1"/>
      <c r="G70" s="1"/>
      <c r="H70" s="1"/>
      <c r="I70" s="1"/>
      <c r="J70" s="1"/>
    </row>
    <row r="71" ht="15.75" customHeight="1">
      <c r="A71" s="46"/>
      <c r="B71" s="46"/>
      <c r="C71" s="47"/>
      <c r="D71" s="1"/>
      <c r="E71" s="1"/>
      <c r="F71" s="1"/>
      <c r="G71" s="1"/>
      <c r="H71" s="1"/>
      <c r="I71" s="1"/>
      <c r="J71" s="1"/>
    </row>
    <row r="72" ht="15.75" customHeight="1">
      <c r="A72" s="46"/>
      <c r="B72" s="46"/>
      <c r="C72" s="47"/>
      <c r="D72" s="1"/>
      <c r="E72" s="1"/>
      <c r="F72" s="1"/>
      <c r="G72" s="1"/>
      <c r="H72" s="1"/>
      <c r="I72" s="1"/>
      <c r="J72" s="1"/>
    </row>
    <row r="73" ht="15.75" customHeight="1">
      <c r="A73" s="46"/>
      <c r="B73" s="46"/>
      <c r="C73" s="47"/>
      <c r="D73" s="1"/>
      <c r="E73" s="1"/>
      <c r="F73" s="1"/>
      <c r="G73" s="1"/>
      <c r="H73" s="1"/>
      <c r="I73" s="1"/>
      <c r="J73" s="1"/>
    </row>
    <row r="74" ht="15.75" customHeight="1">
      <c r="A74" s="46"/>
      <c r="B74" s="46"/>
      <c r="C74" s="47"/>
      <c r="D74" s="1"/>
      <c r="E74" s="1"/>
      <c r="F74" s="1"/>
      <c r="G74" s="1"/>
      <c r="H74" s="1"/>
      <c r="I74" s="1"/>
      <c r="J74" s="1"/>
    </row>
    <row r="75" ht="15.75" customHeight="1">
      <c r="A75" s="46"/>
      <c r="B75" s="46"/>
      <c r="C75" s="47"/>
      <c r="D75" s="1"/>
      <c r="E75" s="1"/>
      <c r="F75" s="1"/>
      <c r="G75" s="1"/>
      <c r="H75" s="1"/>
      <c r="I75" s="1"/>
      <c r="J75" s="1"/>
    </row>
    <row r="76" ht="15.75" customHeight="1">
      <c r="A76" s="46"/>
      <c r="B76" s="46"/>
      <c r="C76" s="47"/>
      <c r="D76" s="1"/>
      <c r="E76" s="1"/>
      <c r="F76" s="1"/>
      <c r="G76" s="1"/>
      <c r="H76" s="1"/>
      <c r="I76" s="1"/>
      <c r="J76" s="1"/>
    </row>
    <row r="77" ht="15.75" customHeight="1">
      <c r="A77" s="46"/>
      <c r="B77" s="46"/>
      <c r="C77" s="47"/>
      <c r="D77" s="1"/>
      <c r="E77" s="1"/>
      <c r="F77" s="1"/>
      <c r="G77" s="1"/>
      <c r="H77" s="1"/>
      <c r="I77" s="1"/>
      <c r="J77" s="1"/>
    </row>
    <row r="78" ht="15.75" customHeight="1">
      <c r="A78" s="46"/>
      <c r="B78" s="46"/>
      <c r="C78" s="47"/>
      <c r="D78" s="1"/>
      <c r="E78" s="1"/>
      <c r="F78" s="1"/>
      <c r="G78" s="1"/>
      <c r="H78" s="1"/>
      <c r="I78" s="1"/>
      <c r="J78" s="1"/>
    </row>
    <row r="79" ht="15.75" customHeight="1">
      <c r="A79" s="46"/>
      <c r="B79" s="46"/>
      <c r="C79" s="47"/>
      <c r="D79" s="1"/>
      <c r="E79" s="1"/>
      <c r="F79" s="1"/>
      <c r="G79" s="1"/>
      <c r="H79" s="1"/>
      <c r="I79" s="1"/>
      <c r="J79" s="1"/>
    </row>
    <row r="80" ht="15.75" customHeight="1">
      <c r="A80" s="46"/>
      <c r="B80" s="46"/>
      <c r="C80" s="47"/>
      <c r="D80" s="1"/>
      <c r="E80" s="1"/>
      <c r="F80" s="1"/>
      <c r="G80" s="1"/>
      <c r="H80" s="1"/>
      <c r="I80" s="1"/>
      <c r="J80" s="1"/>
    </row>
    <row r="81" ht="15.75" customHeight="1">
      <c r="A81" s="46"/>
      <c r="B81" s="46"/>
      <c r="C81" s="47"/>
      <c r="D81" s="1"/>
      <c r="E81" s="1"/>
      <c r="F81" s="1"/>
      <c r="G81" s="1"/>
      <c r="H81" s="1"/>
      <c r="I81" s="1"/>
      <c r="J81" s="1"/>
    </row>
    <row r="82" ht="15.75" customHeight="1">
      <c r="A82" s="46"/>
      <c r="B82" s="46"/>
      <c r="C82" s="47"/>
      <c r="D82" s="1"/>
      <c r="E82" s="1"/>
      <c r="F82" s="1"/>
      <c r="G82" s="1"/>
      <c r="H82" s="1"/>
      <c r="I82" s="1"/>
      <c r="J82" s="1"/>
    </row>
    <row r="83" ht="15.75" customHeight="1">
      <c r="A83" s="46"/>
      <c r="B83" s="46"/>
      <c r="C83" s="47"/>
      <c r="D83" s="1"/>
      <c r="E83" s="1"/>
      <c r="F83" s="1"/>
      <c r="G83" s="1"/>
      <c r="H83" s="1"/>
      <c r="I83" s="1"/>
      <c r="J83" s="1"/>
    </row>
    <row r="84" ht="15.75" customHeight="1">
      <c r="A84" s="46"/>
      <c r="B84" s="46"/>
      <c r="C84" s="47"/>
      <c r="D84" s="1"/>
      <c r="E84" s="1"/>
      <c r="F84" s="1"/>
      <c r="G84" s="1"/>
      <c r="H84" s="1"/>
      <c r="I84" s="1"/>
      <c r="J84" s="1"/>
    </row>
    <row r="85" ht="15.75" customHeight="1">
      <c r="A85" s="46"/>
      <c r="B85" s="46"/>
      <c r="C85" s="47"/>
      <c r="D85" s="1"/>
      <c r="E85" s="1"/>
      <c r="F85" s="1"/>
      <c r="G85" s="1"/>
      <c r="H85" s="1"/>
      <c r="I85" s="1"/>
      <c r="J85" s="1"/>
    </row>
    <row r="86" ht="15.75" customHeight="1">
      <c r="A86" s="46"/>
      <c r="B86" s="46"/>
      <c r="C86" s="47"/>
      <c r="D86" s="1"/>
      <c r="E86" s="1"/>
      <c r="F86" s="1"/>
      <c r="G86" s="1"/>
      <c r="H86" s="1"/>
      <c r="I86" s="1"/>
      <c r="J86" s="1"/>
    </row>
    <row r="87" ht="15.75" customHeight="1">
      <c r="A87" s="46"/>
      <c r="B87" s="46"/>
      <c r="C87" s="47"/>
      <c r="D87" s="1"/>
      <c r="E87" s="1"/>
      <c r="F87" s="1"/>
      <c r="G87" s="1"/>
      <c r="H87" s="1"/>
      <c r="I87" s="1"/>
      <c r="J87" s="1"/>
    </row>
    <row r="88" ht="15.75" customHeight="1">
      <c r="A88" s="46"/>
      <c r="B88" s="46"/>
      <c r="C88" s="47"/>
      <c r="D88" s="1"/>
      <c r="E88" s="1"/>
      <c r="F88" s="1"/>
      <c r="G88" s="1"/>
      <c r="H88" s="1"/>
      <c r="I88" s="1"/>
      <c r="J88" s="1"/>
    </row>
    <row r="89" ht="15.75" customHeight="1">
      <c r="A89" s="46"/>
      <c r="B89" s="46"/>
      <c r="C89" s="47"/>
      <c r="D89" s="1"/>
      <c r="E89" s="1"/>
      <c r="F89" s="1"/>
      <c r="G89" s="1"/>
      <c r="H89" s="1"/>
      <c r="I89" s="1"/>
      <c r="J89" s="1"/>
    </row>
    <row r="90" ht="15.75" customHeight="1">
      <c r="A90" s="46"/>
      <c r="B90" s="46"/>
      <c r="C90" s="47"/>
      <c r="D90" s="1"/>
      <c r="E90" s="1"/>
      <c r="F90" s="1"/>
      <c r="G90" s="1"/>
      <c r="H90" s="1"/>
      <c r="I90" s="1"/>
      <c r="J90" s="1"/>
    </row>
    <row r="91" ht="15.75" customHeight="1">
      <c r="A91" s="46"/>
      <c r="B91" s="46"/>
      <c r="C91" s="47"/>
      <c r="D91" s="1"/>
      <c r="E91" s="1"/>
      <c r="F91" s="1"/>
      <c r="G91" s="1"/>
      <c r="H91" s="1"/>
      <c r="I91" s="1"/>
      <c r="J91" s="1"/>
    </row>
    <row r="92" ht="15.75" customHeight="1">
      <c r="A92" s="46"/>
      <c r="B92" s="46"/>
      <c r="C92" s="47"/>
      <c r="D92" s="1"/>
      <c r="E92" s="1"/>
      <c r="F92" s="1"/>
      <c r="G92" s="1"/>
      <c r="H92" s="1"/>
      <c r="I92" s="1"/>
      <c r="J92" s="1"/>
    </row>
    <row r="93" ht="15.75" customHeight="1">
      <c r="A93" s="46"/>
      <c r="B93" s="46"/>
      <c r="C93" s="47"/>
      <c r="D93" s="1"/>
      <c r="E93" s="1"/>
      <c r="F93" s="1"/>
      <c r="G93" s="1"/>
      <c r="H93" s="1"/>
      <c r="I93" s="1"/>
      <c r="J93" s="1"/>
    </row>
    <row r="94" ht="15.75" customHeight="1">
      <c r="A94" s="46"/>
      <c r="B94" s="46"/>
      <c r="C94" s="47"/>
      <c r="D94" s="1"/>
      <c r="E94" s="1"/>
      <c r="F94" s="1"/>
      <c r="G94" s="1"/>
      <c r="H94" s="1"/>
      <c r="I94" s="1"/>
      <c r="J94" s="1"/>
    </row>
    <row r="95" ht="15.75" customHeight="1">
      <c r="A95" s="46"/>
      <c r="B95" s="46"/>
      <c r="C95" s="47"/>
      <c r="D95" s="1"/>
      <c r="E95" s="1"/>
      <c r="F95" s="1"/>
      <c r="G95" s="1"/>
      <c r="H95" s="1"/>
      <c r="I95" s="1"/>
      <c r="J95" s="1"/>
    </row>
    <row r="96" ht="15.75" customHeight="1">
      <c r="A96" s="46"/>
      <c r="B96" s="46"/>
      <c r="C96" s="47"/>
      <c r="D96" s="1"/>
      <c r="E96" s="1"/>
      <c r="F96" s="1"/>
      <c r="G96" s="1"/>
      <c r="H96" s="1"/>
      <c r="I96" s="1"/>
      <c r="J96" s="1"/>
    </row>
    <row r="97" ht="15.75" customHeight="1">
      <c r="A97" s="46"/>
      <c r="B97" s="46"/>
      <c r="C97" s="47"/>
      <c r="D97" s="1"/>
      <c r="E97" s="1"/>
      <c r="F97" s="1"/>
      <c r="G97" s="1"/>
      <c r="H97" s="1"/>
      <c r="I97" s="1"/>
      <c r="J97" s="1"/>
    </row>
    <row r="98" ht="15.75" customHeight="1">
      <c r="A98" s="46"/>
      <c r="B98" s="46"/>
      <c r="C98" s="47"/>
      <c r="D98" s="1"/>
      <c r="E98" s="1"/>
      <c r="F98" s="1"/>
      <c r="G98" s="1"/>
      <c r="H98" s="1"/>
      <c r="I98" s="1"/>
      <c r="J98" s="1"/>
    </row>
    <row r="99" ht="15.75" customHeight="1">
      <c r="A99" s="46"/>
      <c r="B99" s="46"/>
      <c r="C99" s="47"/>
      <c r="D99" s="1"/>
      <c r="E99" s="1"/>
      <c r="F99" s="1"/>
      <c r="G99" s="1"/>
      <c r="H99" s="1"/>
      <c r="I99" s="1"/>
      <c r="J99" s="1"/>
    </row>
    <row r="100" ht="15.75" customHeight="1">
      <c r="A100" s="46"/>
      <c r="B100" s="46"/>
      <c r="C100" s="47"/>
      <c r="D100" s="1"/>
      <c r="E100" s="1"/>
      <c r="F100" s="1"/>
      <c r="G100" s="1"/>
      <c r="H100" s="1"/>
      <c r="I100" s="1"/>
      <c r="J100" s="1"/>
    </row>
    <row r="101" ht="15.75" customHeight="1">
      <c r="A101" s="46"/>
      <c r="B101" s="46"/>
      <c r="C101" s="47"/>
      <c r="D101" s="1"/>
      <c r="E101" s="1"/>
      <c r="F101" s="1"/>
      <c r="G101" s="1"/>
      <c r="H101" s="1"/>
      <c r="I101" s="1"/>
      <c r="J101" s="1"/>
    </row>
    <row r="102" ht="15.75" customHeight="1">
      <c r="A102" s="46"/>
      <c r="B102" s="46"/>
      <c r="C102" s="47"/>
      <c r="D102" s="1"/>
      <c r="E102" s="1"/>
      <c r="F102" s="1"/>
      <c r="G102" s="1"/>
      <c r="H102" s="1"/>
      <c r="I102" s="1"/>
      <c r="J102" s="1"/>
    </row>
    <row r="103" ht="15.75" customHeight="1">
      <c r="A103" s="46"/>
      <c r="B103" s="46"/>
      <c r="C103" s="47"/>
      <c r="D103" s="1"/>
      <c r="E103" s="1"/>
      <c r="F103" s="1"/>
      <c r="G103" s="1"/>
      <c r="H103" s="1"/>
      <c r="I103" s="1"/>
      <c r="J103" s="1"/>
    </row>
    <row r="104" ht="15.75" customHeight="1">
      <c r="A104" s="46"/>
      <c r="B104" s="46"/>
      <c r="C104" s="47"/>
      <c r="D104" s="1"/>
      <c r="E104" s="1"/>
      <c r="F104" s="1"/>
      <c r="G104" s="1"/>
      <c r="H104" s="1"/>
      <c r="I104" s="1"/>
      <c r="J104" s="1"/>
    </row>
    <row r="105" ht="15.75" customHeight="1">
      <c r="A105" s="46"/>
      <c r="B105" s="46"/>
      <c r="C105" s="47"/>
      <c r="D105" s="1"/>
      <c r="E105" s="1"/>
      <c r="F105" s="1"/>
      <c r="G105" s="1"/>
      <c r="H105" s="1"/>
      <c r="I105" s="1"/>
      <c r="J105" s="1"/>
    </row>
    <row r="106" ht="15.75" customHeight="1">
      <c r="A106" s="46"/>
      <c r="B106" s="46"/>
      <c r="C106" s="47"/>
      <c r="D106" s="1"/>
      <c r="E106" s="1"/>
      <c r="F106" s="1"/>
      <c r="G106" s="1"/>
      <c r="H106" s="1"/>
      <c r="I106" s="1"/>
      <c r="J106" s="1"/>
    </row>
    <row r="107" ht="15.75" customHeight="1">
      <c r="A107" s="46"/>
      <c r="B107" s="46"/>
      <c r="C107" s="47"/>
      <c r="D107" s="1"/>
      <c r="E107" s="1"/>
      <c r="F107" s="1"/>
      <c r="G107" s="1"/>
      <c r="H107" s="1"/>
      <c r="I107" s="1"/>
      <c r="J107" s="1"/>
    </row>
    <row r="108" ht="15.75" customHeight="1">
      <c r="A108" s="46"/>
      <c r="B108" s="46"/>
      <c r="C108" s="47"/>
      <c r="D108" s="1"/>
      <c r="E108" s="1"/>
      <c r="F108" s="1"/>
      <c r="G108" s="1"/>
      <c r="H108" s="1"/>
      <c r="I108" s="1"/>
      <c r="J108" s="1"/>
    </row>
    <row r="109" ht="15.75" customHeight="1">
      <c r="A109" s="46"/>
      <c r="B109" s="46"/>
      <c r="C109" s="47"/>
      <c r="D109" s="1"/>
      <c r="E109" s="1"/>
      <c r="F109" s="1"/>
      <c r="G109" s="1"/>
      <c r="H109" s="1"/>
      <c r="I109" s="1"/>
      <c r="J109" s="1"/>
    </row>
    <row r="110" ht="15.75" customHeight="1">
      <c r="A110" s="46"/>
      <c r="B110" s="46"/>
      <c r="C110" s="47"/>
      <c r="D110" s="1"/>
      <c r="E110" s="1"/>
      <c r="F110" s="1"/>
      <c r="G110" s="1"/>
      <c r="H110" s="1"/>
      <c r="I110" s="1"/>
      <c r="J110" s="1"/>
    </row>
    <row r="111" ht="15.75" customHeight="1">
      <c r="A111" s="46"/>
      <c r="B111" s="46"/>
      <c r="C111" s="47"/>
      <c r="D111" s="1"/>
      <c r="E111" s="1"/>
      <c r="F111" s="1"/>
      <c r="G111" s="1"/>
      <c r="H111" s="1"/>
      <c r="I111" s="1"/>
      <c r="J111" s="1"/>
    </row>
    <row r="112" ht="15.75" customHeight="1">
      <c r="A112" s="46"/>
      <c r="B112" s="46"/>
      <c r="C112" s="47"/>
      <c r="D112" s="1"/>
      <c r="E112" s="1"/>
      <c r="F112" s="1"/>
      <c r="G112" s="1"/>
      <c r="H112" s="1"/>
      <c r="I112" s="1"/>
      <c r="J112" s="1"/>
    </row>
    <row r="113" ht="15.75" customHeight="1">
      <c r="A113" s="46"/>
      <c r="B113" s="46"/>
      <c r="C113" s="47"/>
      <c r="D113" s="1"/>
      <c r="E113" s="1"/>
      <c r="F113" s="1"/>
      <c r="G113" s="1"/>
      <c r="H113" s="1"/>
      <c r="I113" s="1"/>
      <c r="J113" s="1"/>
    </row>
    <row r="114" ht="15.75" customHeight="1">
      <c r="A114" s="46"/>
      <c r="B114" s="46"/>
      <c r="C114" s="47"/>
      <c r="D114" s="1"/>
      <c r="E114" s="1"/>
      <c r="F114" s="1"/>
      <c r="G114" s="1"/>
      <c r="H114" s="1"/>
      <c r="I114" s="1"/>
      <c r="J114" s="1"/>
    </row>
    <row r="115" ht="15.75" customHeight="1">
      <c r="A115" s="46"/>
      <c r="B115" s="46"/>
      <c r="C115" s="47"/>
      <c r="D115" s="1"/>
      <c r="E115" s="1"/>
      <c r="F115" s="1"/>
      <c r="G115" s="1"/>
      <c r="H115" s="1"/>
      <c r="I115" s="1"/>
      <c r="J115" s="1"/>
    </row>
    <row r="116" ht="15.75" customHeight="1">
      <c r="A116" s="46"/>
      <c r="B116" s="46"/>
      <c r="C116" s="47"/>
      <c r="D116" s="1"/>
      <c r="E116" s="1"/>
      <c r="F116" s="1"/>
      <c r="G116" s="1"/>
      <c r="H116" s="1"/>
      <c r="I116" s="1"/>
      <c r="J116" s="1"/>
    </row>
    <row r="117" ht="15.75" customHeight="1">
      <c r="A117" s="46"/>
      <c r="B117" s="46"/>
      <c r="C117" s="47"/>
      <c r="D117" s="1"/>
      <c r="E117" s="1"/>
      <c r="F117" s="1"/>
      <c r="G117" s="1"/>
      <c r="H117" s="1"/>
      <c r="I117" s="1"/>
      <c r="J117" s="1"/>
    </row>
    <row r="118" ht="15.75" customHeight="1">
      <c r="A118" s="46"/>
      <c r="B118" s="46"/>
      <c r="C118" s="47"/>
      <c r="D118" s="1"/>
      <c r="E118" s="1"/>
      <c r="F118" s="1"/>
      <c r="G118" s="1"/>
      <c r="H118" s="1"/>
      <c r="I118" s="1"/>
      <c r="J118" s="1"/>
    </row>
    <row r="119" ht="15.75" customHeight="1">
      <c r="A119" s="46"/>
      <c r="B119" s="46"/>
      <c r="C119" s="47"/>
      <c r="D119" s="1"/>
      <c r="E119" s="1"/>
      <c r="F119" s="1"/>
      <c r="G119" s="1"/>
      <c r="H119" s="1"/>
      <c r="I119" s="1"/>
      <c r="J119" s="1"/>
    </row>
    <row r="120" ht="15.75" customHeight="1">
      <c r="A120" s="46"/>
      <c r="B120" s="46"/>
      <c r="C120" s="47"/>
      <c r="D120" s="1"/>
      <c r="E120" s="1"/>
      <c r="F120" s="1"/>
      <c r="G120" s="1"/>
      <c r="H120" s="1"/>
      <c r="I120" s="1"/>
      <c r="J120" s="1"/>
    </row>
    <row r="121" ht="15.75" customHeight="1">
      <c r="A121" s="46"/>
      <c r="B121" s="46"/>
      <c r="C121" s="47"/>
      <c r="D121" s="1"/>
      <c r="E121" s="1"/>
      <c r="F121" s="1"/>
      <c r="G121" s="1"/>
      <c r="H121" s="1"/>
      <c r="I121" s="1"/>
      <c r="J121" s="1"/>
    </row>
    <row r="122" ht="15.75" customHeight="1">
      <c r="A122" s="46"/>
      <c r="B122" s="46"/>
      <c r="C122" s="47"/>
      <c r="D122" s="1"/>
      <c r="E122" s="1"/>
      <c r="F122" s="1"/>
      <c r="G122" s="1"/>
      <c r="H122" s="1"/>
      <c r="I122" s="1"/>
      <c r="J122" s="1"/>
    </row>
    <row r="123" ht="15.75" customHeight="1">
      <c r="A123" s="46"/>
      <c r="B123" s="46"/>
      <c r="C123" s="47"/>
      <c r="D123" s="1"/>
      <c r="E123" s="1"/>
      <c r="F123" s="1"/>
      <c r="G123" s="1"/>
      <c r="H123" s="1"/>
      <c r="I123" s="1"/>
      <c r="J123" s="1"/>
    </row>
    <row r="124" ht="15.75" customHeight="1">
      <c r="A124" s="46"/>
      <c r="B124" s="46"/>
      <c r="C124" s="47"/>
      <c r="D124" s="1"/>
      <c r="E124" s="1"/>
      <c r="F124" s="1"/>
      <c r="G124" s="1"/>
      <c r="H124" s="1"/>
      <c r="I124" s="1"/>
      <c r="J124" s="1"/>
    </row>
    <row r="125" ht="15.75" customHeight="1">
      <c r="A125" s="46"/>
      <c r="B125" s="46"/>
      <c r="C125" s="47"/>
      <c r="D125" s="1"/>
      <c r="E125" s="1"/>
      <c r="F125" s="1"/>
      <c r="G125" s="1"/>
      <c r="H125" s="1"/>
      <c r="I125" s="1"/>
      <c r="J125" s="1"/>
    </row>
    <row r="126" ht="15.75" customHeight="1">
      <c r="A126" s="46"/>
      <c r="B126" s="46"/>
      <c r="C126" s="47"/>
      <c r="D126" s="1"/>
      <c r="E126" s="1"/>
      <c r="F126" s="1"/>
      <c r="G126" s="1"/>
      <c r="H126" s="1"/>
      <c r="I126" s="1"/>
      <c r="J126" s="1"/>
    </row>
    <row r="127" ht="15.75" customHeight="1">
      <c r="A127" s="46"/>
      <c r="B127" s="46"/>
      <c r="C127" s="47"/>
      <c r="D127" s="1"/>
      <c r="E127" s="1"/>
      <c r="F127" s="1"/>
      <c r="G127" s="1"/>
      <c r="H127" s="1"/>
      <c r="I127" s="1"/>
      <c r="J127" s="1"/>
    </row>
    <row r="128" ht="15.75" customHeight="1">
      <c r="A128" s="46"/>
      <c r="B128" s="46"/>
      <c r="C128" s="47"/>
      <c r="D128" s="1"/>
      <c r="E128" s="1"/>
      <c r="F128" s="1"/>
      <c r="G128" s="1"/>
      <c r="H128" s="1"/>
      <c r="I128" s="1"/>
      <c r="J128" s="1"/>
    </row>
    <row r="129" ht="15.75" customHeight="1">
      <c r="A129" s="46"/>
      <c r="B129" s="46"/>
      <c r="C129" s="47"/>
      <c r="D129" s="1"/>
      <c r="E129" s="1"/>
      <c r="F129" s="1"/>
      <c r="G129" s="1"/>
      <c r="H129" s="1"/>
      <c r="I129" s="1"/>
      <c r="J129" s="1"/>
    </row>
    <row r="130" ht="15.75" customHeight="1">
      <c r="A130" s="46"/>
      <c r="B130" s="46"/>
      <c r="C130" s="47"/>
      <c r="D130" s="1"/>
      <c r="E130" s="1"/>
      <c r="F130" s="1"/>
      <c r="G130" s="1"/>
      <c r="H130" s="1"/>
      <c r="I130" s="1"/>
      <c r="J130" s="1"/>
    </row>
    <row r="131" ht="15.75" customHeight="1">
      <c r="A131" s="46"/>
      <c r="B131" s="46"/>
      <c r="C131" s="47"/>
      <c r="D131" s="1"/>
      <c r="E131" s="1"/>
      <c r="F131" s="1"/>
      <c r="G131" s="1"/>
      <c r="H131" s="1"/>
      <c r="I131" s="1"/>
      <c r="J131" s="1"/>
    </row>
    <row r="132" ht="15.75" customHeight="1">
      <c r="A132" s="46"/>
      <c r="B132" s="46"/>
      <c r="C132" s="47"/>
      <c r="D132" s="1"/>
      <c r="E132" s="1"/>
      <c r="F132" s="1"/>
      <c r="G132" s="1"/>
      <c r="H132" s="1"/>
      <c r="I132" s="1"/>
      <c r="J132" s="1"/>
    </row>
    <row r="133" ht="15.75" customHeight="1">
      <c r="A133" s="46"/>
      <c r="B133" s="46"/>
      <c r="C133" s="47"/>
      <c r="D133" s="1"/>
      <c r="E133" s="1"/>
      <c r="F133" s="1"/>
      <c r="G133" s="1"/>
      <c r="H133" s="1"/>
      <c r="I133" s="1"/>
      <c r="J133" s="1"/>
    </row>
    <row r="134" ht="15.75" customHeight="1">
      <c r="A134" s="46"/>
      <c r="B134" s="46"/>
      <c r="C134" s="47"/>
      <c r="D134" s="1"/>
      <c r="E134" s="1"/>
      <c r="F134" s="1"/>
      <c r="G134" s="1"/>
      <c r="H134" s="1"/>
      <c r="I134" s="1"/>
      <c r="J134" s="1"/>
    </row>
    <row r="135" ht="15.75" customHeight="1">
      <c r="A135" s="46"/>
      <c r="B135" s="46"/>
      <c r="C135" s="47"/>
      <c r="D135" s="1"/>
      <c r="E135" s="1"/>
      <c r="F135" s="1"/>
      <c r="G135" s="1"/>
      <c r="H135" s="1"/>
      <c r="I135" s="1"/>
      <c r="J135" s="1"/>
    </row>
    <row r="136" ht="15.75" customHeight="1">
      <c r="A136" s="46"/>
      <c r="B136" s="46"/>
      <c r="C136" s="47"/>
      <c r="D136" s="1"/>
      <c r="E136" s="1"/>
      <c r="F136" s="1"/>
      <c r="G136" s="1"/>
      <c r="H136" s="1"/>
      <c r="I136" s="1"/>
      <c r="J136" s="1"/>
    </row>
    <row r="137" ht="15.75" customHeight="1">
      <c r="A137" s="46"/>
      <c r="B137" s="46"/>
      <c r="C137" s="47"/>
      <c r="D137" s="1"/>
      <c r="E137" s="1"/>
      <c r="F137" s="1"/>
      <c r="G137" s="1"/>
      <c r="H137" s="1"/>
      <c r="I137" s="1"/>
      <c r="J137" s="1"/>
    </row>
    <row r="138" ht="15.75" customHeight="1">
      <c r="A138" s="46"/>
      <c r="B138" s="46"/>
      <c r="C138" s="47"/>
      <c r="D138" s="1"/>
      <c r="E138" s="1"/>
      <c r="F138" s="1"/>
      <c r="G138" s="1"/>
      <c r="H138" s="1"/>
      <c r="I138" s="1"/>
      <c r="J138" s="1"/>
    </row>
    <row r="139" ht="15.75" customHeight="1">
      <c r="A139" s="46"/>
      <c r="B139" s="46"/>
      <c r="C139" s="47"/>
      <c r="D139" s="1"/>
      <c r="E139" s="1"/>
      <c r="F139" s="1"/>
      <c r="G139" s="1"/>
      <c r="H139" s="1"/>
      <c r="I139" s="1"/>
      <c r="J139" s="1"/>
    </row>
    <row r="140" ht="15.75" customHeight="1">
      <c r="A140" s="46"/>
      <c r="B140" s="46"/>
      <c r="C140" s="47"/>
      <c r="D140" s="1"/>
      <c r="E140" s="1"/>
      <c r="F140" s="1"/>
      <c r="G140" s="1"/>
      <c r="H140" s="1"/>
      <c r="I140" s="1"/>
      <c r="J140" s="1"/>
    </row>
    <row r="141" ht="15.75" customHeight="1">
      <c r="A141" s="46"/>
      <c r="B141" s="46"/>
      <c r="C141" s="47"/>
      <c r="D141" s="1"/>
      <c r="E141" s="1"/>
      <c r="F141" s="1"/>
      <c r="G141" s="1"/>
      <c r="H141" s="1"/>
      <c r="I141" s="1"/>
      <c r="J141" s="1"/>
    </row>
    <row r="142" ht="15.75" customHeight="1">
      <c r="A142" s="46"/>
      <c r="B142" s="46"/>
      <c r="C142" s="47"/>
      <c r="D142" s="1"/>
      <c r="E142" s="1"/>
      <c r="F142" s="1"/>
      <c r="G142" s="1"/>
      <c r="H142" s="1"/>
      <c r="I142" s="1"/>
      <c r="J142" s="1"/>
    </row>
    <row r="143" ht="15.75" customHeight="1">
      <c r="A143" s="46"/>
      <c r="B143" s="46"/>
      <c r="C143" s="47"/>
      <c r="D143" s="1"/>
      <c r="E143" s="1"/>
      <c r="F143" s="1"/>
      <c r="G143" s="1"/>
      <c r="H143" s="1"/>
      <c r="I143" s="1"/>
      <c r="J143" s="1"/>
    </row>
    <row r="144" ht="15.75" customHeight="1">
      <c r="A144" s="46"/>
      <c r="B144" s="46"/>
      <c r="C144" s="47"/>
      <c r="D144" s="1"/>
      <c r="E144" s="1"/>
      <c r="F144" s="1"/>
      <c r="G144" s="1"/>
      <c r="H144" s="1"/>
      <c r="I144" s="1"/>
      <c r="J144" s="1"/>
    </row>
    <row r="145" ht="15.75" customHeight="1">
      <c r="A145" s="46"/>
      <c r="B145" s="46"/>
      <c r="C145" s="47"/>
      <c r="D145" s="1"/>
      <c r="E145" s="1"/>
      <c r="F145" s="1"/>
      <c r="G145" s="1"/>
      <c r="H145" s="1"/>
      <c r="I145" s="1"/>
      <c r="J145" s="1"/>
    </row>
    <row r="146" ht="15.75" customHeight="1">
      <c r="A146" s="46"/>
      <c r="B146" s="46"/>
      <c r="C146" s="47"/>
      <c r="D146" s="1"/>
      <c r="E146" s="1"/>
      <c r="F146" s="1"/>
      <c r="G146" s="1"/>
      <c r="H146" s="1"/>
      <c r="I146" s="1"/>
      <c r="J146" s="1"/>
    </row>
    <row r="147" ht="15.75" customHeight="1">
      <c r="A147" s="46"/>
      <c r="B147" s="46"/>
      <c r="C147" s="47"/>
      <c r="D147" s="1"/>
      <c r="E147" s="1"/>
      <c r="F147" s="1"/>
      <c r="G147" s="1"/>
      <c r="H147" s="1"/>
      <c r="I147" s="1"/>
      <c r="J147" s="1"/>
    </row>
    <row r="148" ht="15.75" customHeight="1">
      <c r="A148" s="46"/>
      <c r="B148" s="46"/>
      <c r="C148" s="47"/>
      <c r="D148" s="1"/>
      <c r="E148" s="1"/>
      <c r="F148" s="1"/>
      <c r="G148" s="1"/>
      <c r="H148" s="1"/>
      <c r="I148" s="1"/>
      <c r="J148" s="1"/>
    </row>
    <row r="149" ht="15.75" customHeight="1">
      <c r="A149" s="46"/>
      <c r="B149" s="46"/>
      <c r="C149" s="47"/>
      <c r="D149" s="1"/>
      <c r="E149" s="1"/>
      <c r="F149" s="1"/>
      <c r="G149" s="1"/>
      <c r="H149" s="1"/>
      <c r="I149" s="1"/>
      <c r="J149" s="1"/>
    </row>
    <row r="150" ht="15.75" customHeight="1">
      <c r="A150" s="46"/>
      <c r="B150" s="46"/>
      <c r="C150" s="47"/>
      <c r="D150" s="1"/>
      <c r="E150" s="1"/>
      <c r="F150" s="1"/>
      <c r="G150" s="1"/>
      <c r="H150" s="1"/>
      <c r="I150" s="1"/>
      <c r="J150" s="1"/>
    </row>
    <row r="151" ht="15.75" customHeight="1">
      <c r="A151" s="46"/>
      <c r="B151" s="46"/>
      <c r="C151" s="47"/>
      <c r="D151" s="1"/>
      <c r="E151" s="1"/>
      <c r="F151" s="1"/>
      <c r="G151" s="1"/>
      <c r="H151" s="1"/>
      <c r="I151" s="1"/>
      <c r="J151" s="1"/>
    </row>
    <row r="152" ht="15.75" customHeight="1">
      <c r="A152" s="46"/>
      <c r="B152" s="46"/>
      <c r="C152" s="47"/>
      <c r="D152" s="1"/>
      <c r="E152" s="1"/>
      <c r="F152" s="1"/>
      <c r="G152" s="1"/>
      <c r="H152" s="1"/>
      <c r="I152" s="1"/>
      <c r="J152" s="1"/>
    </row>
    <row r="153" ht="15.75" customHeight="1">
      <c r="A153" s="46"/>
      <c r="B153" s="46"/>
      <c r="C153" s="47"/>
      <c r="D153" s="1"/>
      <c r="E153" s="1"/>
      <c r="F153" s="1"/>
      <c r="G153" s="1"/>
      <c r="H153" s="1"/>
      <c r="I153" s="1"/>
      <c r="J153" s="1"/>
    </row>
    <row r="154" ht="15.75" customHeight="1">
      <c r="A154" s="46"/>
      <c r="B154" s="46"/>
      <c r="C154" s="47"/>
      <c r="D154" s="1"/>
      <c r="E154" s="1"/>
      <c r="F154" s="1"/>
      <c r="G154" s="1"/>
      <c r="H154" s="1"/>
      <c r="I154" s="1"/>
      <c r="J154" s="1"/>
    </row>
    <row r="155" ht="15.75" customHeight="1">
      <c r="A155" s="46"/>
      <c r="B155" s="46"/>
      <c r="C155" s="47"/>
      <c r="D155" s="1"/>
      <c r="E155" s="1"/>
      <c r="F155" s="1"/>
      <c r="G155" s="1"/>
      <c r="H155" s="1"/>
      <c r="I155" s="1"/>
      <c r="J155" s="1"/>
    </row>
    <row r="156" ht="15.75" customHeight="1">
      <c r="A156" s="46"/>
      <c r="B156" s="46"/>
      <c r="C156" s="47"/>
      <c r="D156" s="1"/>
      <c r="E156" s="1"/>
      <c r="F156" s="1"/>
      <c r="G156" s="1"/>
      <c r="H156" s="1"/>
      <c r="I156" s="1"/>
      <c r="J156" s="1"/>
    </row>
    <row r="157" ht="15.75" customHeight="1">
      <c r="A157" s="46"/>
      <c r="B157" s="46"/>
      <c r="C157" s="47"/>
      <c r="D157" s="1"/>
      <c r="E157" s="1"/>
      <c r="F157" s="1"/>
      <c r="G157" s="1"/>
      <c r="H157" s="1"/>
      <c r="I157" s="1"/>
      <c r="J157" s="1"/>
    </row>
    <row r="158" ht="15.75" customHeight="1">
      <c r="A158" s="46"/>
      <c r="B158" s="46"/>
      <c r="C158" s="47"/>
      <c r="D158" s="1"/>
      <c r="E158" s="1"/>
      <c r="F158" s="1"/>
      <c r="G158" s="1"/>
      <c r="H158" s="1"/>
      <c r="I158" s="1"/>
      <c r="J158" s="1"/>
    </row>
    <row r="159" ht="15.75" customHeight="1">
      <c r="A159" s="46"/>
      <c r="B159" s="46"/>
      <c r="C159" s="47"/>
      <c r="D159" s="1"/>
      <c r="E159" s="1"/>
      <c r="F159" s="1"/>
      <c r="G159" s="1"/>
      <c r="H159" s="1"/>
      <c r="I159" s="1"/>
      <c r="J159" s="1"/>
    </row>
    <row r="160" ht="15.75" customHeight="1">
      <c r="A160" s="46"/>
      <c r="B160" s="46"/>
      <c r="C160" s="47"/>
      <c r="D160" s="1"/>
      <c r="E160" s="1"/>
      <c r="F160" s="1"/>
      <c r="G160" s="1"/>
      <c r="H160" s="1"/>
      <c r="I160" s="1"/>
      <c r="J160" s="1"/>
    </row>
    <row r="161" ht="15.75" customHeight="1">
      <c r="A161" s="46"/>
      <c r="B161" s="46"/>
      <c r="C161" s="47"/>
      <c r="D161" s="1"/>
      <c r="E161" s="1"/>
      <c r="F161" s="1"/>
      <c r="G161" s="1"/>
      <c r="H161" s="1"/>
      <c r="I161" s="1"/>
      <c r="J161" s="1"/>
    </row>
    <row r="162" ht="15.75" customHeight="1">
      <c r="A162" s="46"/>
      <c r="B162" s="46"/>
      <c r="C162" s="47"/>
      <c r="D162" s="1"/>
      <c r="E162" s="1"/>
      <c r="F162" s="1"/>
      <c r="G162" s="1"/>
      <c r="H162" s="1"/>
      <c r="I162" s="1"/>
      <c r="J162" s="1"/>
    </row>
    <row r="163" ht="15.75" customHeight="1">
      <c r="A163" s="46"/>
      <c r="B163" s="46"/>
      <c r="C163" s="47"/>
      <c r="D163" s="1"/>
      <c r="E163" s="1"/>
      <c r="F163" s="1"/>
      <c r="G163" s="1"/>
      <c r="H163" s="1"/>
      <c r="I163" s="1"/>
      <c r="J163" s="1"/>
    </row>
    <row r="164" ht="15.75" customHeight="1">
      <c r="A164" s="46"/>
      <c r="B164" s="46"/>
      <c r="C164" s="47"/>
      <c r="D164" s="1"/>
      <c r="E164" s="1"/>
      <c r="F164" s="1"/>
      <c r="G164" s="1"/>
      <c r="H164" s="1"/>
      <c r="I164" s="1"/>
      <c r="J164" s="1"/>
    </row>
    <row r="165" ht="15.75" customHeight="1">
      <c r="A165" s="46"/>
      <c r="B165" s="46"/>
      <c r="C165" s="47"/>
      <c r="D165" s="1"/>
      <c r="E165" s="1"/>
      <c r="F165" s="1"/>
      <c r="G165" s="1"/>
      <c r="H165" s="1"/>
      <c r="I165" s="1"/>
      <c r="J165" s="1"/>
    </row>
    <row r="166" ht="15.75" customHeight="1">
      <c r="A166" s="46"/>
      <c r="B166" s="46"/>
      <c r="C166" s="47"/>
      <c r="D166" s="1"/>
      <c r="E166" s="1"/>
      <c r="F166" s="1"/>
      <c r="G166" s="1"/>
      <c r="H166" s="1"/>
      <c r="I166" s="1"/>
      <c r="J166" s="1"/>
    </row>
    <row r="167" ht="15.75" customHeight="1">
      <c r="A167" s="46"/>
      <c r="B167" s="46"/>
      <c r="C167" s="47"/>
      <c r="D167" s="1"/>
      <c r="E167" s="1"/>
      <c r="F167" s="1"/>
      <c r="G167" s="1"/>
      <c r="H167" s="1"/>
      <c r="I167" s="1"/>
      <c r="J167" s="1"/>
    </row>
    <row r="168" ht="15.75" customHeight="1">
      <c r="A168" s="46"/>
      <c r="B168" s="46"/>
      <c r="C168" s="47"/>
      <c r="D168" s="1"/>
      <c r="E168" s="1"/>
      <c r="F168" s="1"/>
      <c r="G168" s="1"/>
      <c r="H168" s="1"/>
      <c r="I168" s="1"/>
      <c r="J168" s="1"/>
    </row>
    <row r="169" ht="15.75" customHeight="1">
      <c r="A169" s="46"/>
      <c r="B169" s="46"/>
      <c r="C169" s="47"/>
      <c r="D169" s="1"/>
      <c r="E169" s="1"/>
      <c r="F169" s="1"/>
      <c r="G169" s="1"/>
      <c r="H169" s="1"/>
      <c r="I169" s="1"/>
      <c r="J169" s="1"/>
    </row>
    <row r="170" ht="15.75" customHeight="1">
      <c r="A170" s="46"/>
      <c r="B170" s="46"/>
      <c r="C170" s="47"/>
      <c r="D170" s="1"/>
      <c r="E170" s="1"/>
      <c r="F170" s="1"/>
      <c r="G170" s="1"/>
      <c r="H170" s="1"/>
      <c r="I170" s="1"/>
      <c r="J170" s="1"/>
    </row>
    <row r="171" ht="15.75" customHeight="1">
      <c r="A171" s="46"/>
      <c r="B171" s="46"/>
      <c r="C171" s="47"/>
      <c r="D171" s="1"/>
      <c r="E171" s="1"/>
      <c r="F171" s="1"/>
      <c r="G171" s="1"/>
      <c r="H171" s="1"/>
      <c r="I171" s="1"/>
      <c r="J171" s="1"/>
    </row>
    <row r="172" ht="15.75" customHeight="1">
      <c r="A172" s="46"/>
      <c r="B172" s="46"/>
      <c r="C172" s="47"/>
      <c r="D172" s="1"/>
      <c r="E172" s="1"/>
      <c r="F172" s="1"/>
      <c r="G172" s="1"/>
      <c r="H172" s="1"/>
      <c r="I172" s="1"/>
      <c r="J172" s="1"/>
    </row>
    <row r="173" ht="15.75" customHeight="1">
      <c r="A173" s="46"/>
      <c r="B173" s="46"/>
      <c r="C173" s="47"/>
      <c r="D173" s="1"/>
      <c r="E173" s="1"/>
      <c r="F173" s="1"/>
      <c r="G173" s="1"/>
      <c r="H173" s="1"/>
      <c r="I173" s="1"/>
      <c r="J173" s="1"/>
    </row>
    <row r="174" ht="15.75" customHeight="1">
      <c r="A174" s="46"/>
      <c r="B174" s="46"/>
      <c r="C174" s="47"/>
      <c r="D174" s="1"/>
      <c r="E174" s="1"/>
      <c r="F174" s="1"/>
      <c r="G174" s="1"/>
      <c r="H174" s="1"/>
      <c r="I174" s="1"/>
      <c r="J174" s="1"/>
    </row>
    <row r="175" ht="15.75" customHeight="1">
      <c r="A175" s="46"/>
      <c r="B175" s="46"/>
      <c r="C175" s="47"/>
      <c r="D175" s="1"/>
      <c r="E175" s="1"/>
      <c r="F175" s="1"/>
      <c r="G175" s="1"/>
      <c r="H175" s="1"/>
      <c r="I175" s="1"/>
      <c r="J175" s="1"/>
    </row>
    <row r="176" ht="15.75" customHeight="1">
      <c r="A176" s="46"/>
      <c r="B176" s="46"/>
      <c r="C176" s="47"/>
      <c r="D176" s="1"/>
      <c r="E176" s="1"/>
      <c r="F176" s="1"/>
      <c r="G176" s="1"/>
      <c r="H176" s="1"/>
      <c r="I176" s="1"/>
      <c r="J176" s="1"/>
    </row>
    <row r="177" ht="15.75" customHeight="1">
      <c r="A177" s="46"/>
      <c r="B177" s="46"/>
      <c r="C177" s="47"/>
      <c r="D177" s="1"/>
      <c r="E177" s="1"/>
      <c r="F177" s="1"/>
      <c r="G177" s="1"/>
      <c r="H177" s="1"/>
      <c r="I177" s="1"/>
      <c r="J177" s="1"/>
    </row>
    <row r="178" ht="15.75" customHeight="1">
      <c r="A178" s="46"/>
      <c r="B178" s="46"/>
      <c r="C178" s="47"/>
      <c r="D178" s="1"/>
      <c r="E178" s="1"/>
      <c r="F178" s="1"/>
      <c r="G178" s="1"/>
      <c r="H178" s="1"/>
      <c r="I178" s="1"/>
      <c r="J178" s="1"/>
    </row>
    <row r="179" ht="15.75" customHeight="1">
      <c r="A179" s="46"/>
      <c r="B179" s="46"/>
      <c r="C179" s="47"/>
      <c r="D179" s="1"/>
      <c r="E179" s="1"/>
      <c r="F179" s="1"/>
      <c r="G179" s="1"/>
      <c r="H179" s="1"/>
      <c r="I179" s="1"/>
      <c r="J179" s="1"/>
    </row>
    <row r="180" ht="15.75" customHeight="1">
      <c r="A180" s="46"/>
      <c r="B180" s="46"/>
      <c r="C180" s="47"/>
      <c r="D180" s="1"/>
      <c r="E180" s="1"/>
      <c r="F180" s="1"/>
      <c r="G180" s="1"/>
      <c r="H180" s="1"/>
      <c r="I180" s="1"/>
      <c r="J180" s="1"/>
    </row>
    <row r="181" ht="15.75" customHeight="1">
      <c r="A181" s="46"/>
      <c r="B181" s="46"/>
      <c r="C181" s="47"/>
      <c r="D181" s="1"/>
      <c r="E181" s="1"/>
      <c r="F181" s="1"/>
      <c r="G181" s="1"/>
      <c r="H181" s="1"/>
      <c r="I181" s="1"/>
      <c r="J181" s="1"/>
    </row>
    <row r="182" ht="15.75" customHeight="1">
      <c r="A182" s="46"/>
      <c r="B182" s="46"/>
      <c r="C182" s="47"/>
      <c r="D182" s="1"/>
      <c r="E182" s="1"/>
      <c r="F182" s="1"/>
      <c r="G182" s="1"/>
      <c r="H182" s="1"/>
      <c r="I182" s="1"/>
      <c r="J182" s="1"/>
    </row>
    <row r="183" ht="15.75" customHeight="1">
      <c r="A183" s="46"/>
      <c r="B183" s="46"/>
      <c r="C183" s="47"/>
      <c r="D183" s="1"/>
      <c r="E183" s="1"/>
      <c r="F183" s="1"/>
      <c r="G183" s="1"/>
      <c r="H183" s="1"/>
      <c r="I183" s="1"/>
      <c r="J183" s="1"/>
    </row>
    <row r="184" ht="15.75" customHeight="1">
      <c r="A184" s="46"/>
      <c r="B184" s="46"/>
      <c r="C184" s="47"/>
      <c r="D184" s="1"/>
      <c r="E184" s="1"/>
      <c r="F184" s="1"/>
      <c r="G184" s="1"/>
      <c r="H184" s="1"/>
      <c r="I184" s="1"/>
      <c r="J184" s="1"/>
    </row>
    <row r="185" ht="15.75" customHeight="1">
      <c r="A185" s="46"/>
      <c r="B185" s="46"/>
      <c r="C185" s="47"/>
      <c r="D185" s="1"/>
      <c r="E185" s="1"/>
      <c r="F185" s="1"/>
      <c r="G185" s="1"/>
      <c r="H185" s="1"/>
      <c r="I185" s="1"/>
      <c r="J185" s="1"/>
    </row>
    <row r="186" ht="15.75" customHeight="1">
      <c r="A186" s="46"/>
      <c r="B186" s="46"/>
      <c r="C186" s="47"/>
      <c r="D186" s="1"/>
      <c r="E186" s="1"/>
      <c r="F186" s="1"/>
      <c r="G186" s="1"/>
      <c r="H186" s="1"/>
      <c r="I186" s="1"/>
      <c r="J186" s="1"/>
    </row>
    <row r="187" ht="15.75" customHeight="1">
      <c r="A187" s="46"/>
      <c r="B187" s="46"/>
      <c r="C187" s="47"/>
      <c r="D187" s="1"/>
      <c r="E187" s="1"/>
      <c r="F187" s="1"/>
      <c r="G187" s="1"/>
      <c r="H187" s="1"/>
      <c r="I187" s="1"/>
      <c r="J187" s="1"/>
    </row>
    <row r="188" ht="15.75" customHeight="1">
      <c r="A188" s="46"/>
      <c r="B188" s="46"/>
      <c r="C188" s="47"/>
      <c r="D188" s="1"/>
      <c r="E188" s="1"/>
      <c r="F188" s="1"/>
      <c r="G188" s="1"/>
      <c r="H188" s="1"/>
      <c r="I188" s="1"/>
      <c r="J188" s="1"/>
    </row>
    <row r="189" ht="15.75" customHeight="1">
      <c r="A189" s="46"/>
      <c r="B189" s="46"/>
      <c r="C189" s="47"/>
      <c r="D189" s="1"/>
      <c r="E189" s="1"/>
      <c r="F189" s="1"/>
      <c r="G189" s="1"/>
      <c r="H189" s="1"/>
      <c r="I189" s="1"/>
      <c r="J189" s="1"/>
    </row>
    <row r="190" ht="15.75" customHeight="1">
      <c r="A190" s="46"/>
      <c r="B190" s="46"/>
      <c r="C190" s="47"/>
      <c r="D190" s="1"/>
      <c r="E190" s="1"/>
      <c r="F190" s="1"/>
      <c r="G190" s="1"/>
      <c r="H190" s="1"/>
      <c r="I190" s="1"/>
      <c r="J190" s="1"/>
    </row>
    <row r="191" ht="15.75" customHeight="1">
      <c r="A191" s="46"/>
      <c r="B191" s="46"/>
      <c r="C191" s="47"/>
      <c r="D191" s="1"/>
      <c r="E191" s="1"/>
      <c r="F191" s="1"/>
      <c r="G191" s="1"/>
      <c r="H191" s="1"/>
      <c r="I191" s="1"/>
      <c r="J191" s="1"/>
    </row>
    <row r="192" ht="15.75" customHeight="1">
      <c r="A192" s="46"/>
      <c r="B192" s="46"/>
      <c r="C192" s="47"/>
      <c r="D192" s="1"/>
      <c r="E192" s="1"/>
      <c r="F192" s="1"/>
      <c r="G192" s="1"/>
      <c r="H192" s="1"/>
      <c r="I192" s="1"/>
      <c r="J192" s="1"/>
    </row>
    <row r="193" ht="15.75" customHeight="1">
      <c r="A193" s="46"/>
      <c r="B193" s="46"/>
      <c r="C193" s="47"/>
      <c r="D193" s="1"/>
      <c r="E193" s="1"/>
      <c r="F193" s="1"/>
      <c r="G193" s="1"/>
      <c r="H193" s="1"/>
      <c r="I193" s="1"/>
      <c r="J193" s="1"/>
    </row>
    <row r="194" ht="15.75" customHeight="1">
      <c r="A194" s="46"/>
      <c r="B194" s="46"/>
      <c r="C194" s="47"/>
      <c r="D194" s="1"/>
      <c r="E194" s="1"/>
      <c r="F194" s="1"/>
      <c r="G194" s="1"/>
      <c r="H194" s="1"/>
      <c r="I194" s="1"/>
      <c r="J194" s="1"/>
    </row>
    <row r="195" ht="15.75" customHeight="1">
      <c r="A195" s="46"/>
      <c r="B195" s="46"/>
      <c r="C195" s="47"/>
      <c r="D195" s="1"/>
      <c r="E195" s="1"/>
      <c r="F195" s="1"/>
      <c r="G195" s="1"/>
      <c r="H195" s="1"/>
      <c r="I195" s="1"/>
      <c r="J195" s="1"/>
    </row>
    <row r="196" ht="15.75" customHeight="1">
      <c r="A196" s="46"/>
      <c r="B196" s="46"/>
      <c r="C196" s="47"/>
      <c r="D196" s="1"/>
      <c r="E196" s="1"/>
      <c r="F196" s="1"/>
      <c r="G196" s="1"/>
      <c r="H196" s="1"/>
      <c r="I196" s="1"/>
      <c r="J196" s="1"/>
    </row>
    <row r="197" ht="15.75" customHeight="1">
      <c r="A197" s="46"/>
      <c r="B197" s="46"/>
      <c r="C197" s="47"/>
      <c r="D197" s="1"/>
      <c r="E197" s="1"/>
      <c r="F197" s="1"/>
      <c r="G197" s="1"/>
      <c r="H197" s="1"/>
      <c r="I197" s="1"/>
      <c r="J197" s="1"/>
    </row>
    <row r="198" ht="15.75" customHeight="1">
      <c r="A198" s="46"/>
      <c r="B198" s="46"/>
      <c r="C198" s="47"/>
      <c r="D198" s="1"/>
      <c r="E198" s="1"/>
      <c r="F198" s="1"/>
      <c r="G198" s="1"/>
      <c r="H198" s="1"/>
      <c r="I198" s="1"/>
      <c r="J198" s="1"/>
    </row>
    <row r="199" ht="15.75" customHeight="1">
      <c r="A199" s="46"/>
      <c r="B199" s="46"/>
      <c r="C199" s="47"/>
      <c r="D199" s="1"/>
      <c r="E199" s="1"/>
      <c r="F199" s="1"/>
      <c r="G199" s="1"/>
      <c r="H199" s="1"/>
      <c r="I199" s="1"/>
      <c r="J199" s="1"/>
    </row>
    <row r="200" ht="15.75" customHeight="1">
      <c r="A200" s="46"/>
      <c r="B200" s="46"/>
      <c r="C200" s="47"/>
      <c r="D200" s="1"/>
      <c r="E200" s="1"/>
      <c r="F200" s="1"/>
      <c r="G200" s="1"/>
      <c r="H200" s="1"/>
      <c r="I200" s="1"/>
      <c r="J200" s="1"/>
    </row>
    <row r="201" ht="15.75" customHeight="1">
      <c r="A201" s="46"/>
      <c r="B201" s="46"/>
      <c r="C201" s="47"/>
      <c r="D201" s="1"/>
      <c r="E201" s="1"/>
      <c r="F201" s="1"/>
      <c r="G201" s="1"/>
      <c r="H201" s="1"/>
      <c r="I201" s="1"/>
      <c r="J201" s="1"/>
    </row>
    <row r="202" ht="15.75" customHeight="1">
      <c r="A202" s="46"/>
      <c r="B202" s="46"/>
      <c r="C202" s="47"/>
      <c r="D202" s="1"/>
      <c r="E202" s="1"/>
      <c r="F202" s="1"/>
      <c r="G202" s="1"/>
      <c r="H202" s="1"/>
      <c r="I202" s="1"/>
      <c r="J202" s="1"/>
    </row>
    <row r="203" ht="15.75" customHeight="1">
      <c r="A203" s="46"/>
      <c r="B203" s="46"/>
      <c r="C203" s="47"/>
      <c r="D203" s="1"/>
      <c r="E203" s="1"/>
      <c r="F203" s="1"/>
      <c r="G203" s="1"/>
      <c r="H203" s="1"/>
      <c r="I203" s="1"/>
      <c r="J203" s="1"/>
    </row>
    <row r="204" ht="15.75" customHeight="1">
      <c r="A204" s="46"/>
      <c r="B204" s="46"/>
      <c r="C204" s="47"/>
      <c r="D204" s="1"/>
      <c r="E204" s="1"/>
      <c r="F204" s="1"/>
      <c r="G204" s="1"/>
      <c r="H204" s="1"/>
      <c r="I204" s="1"/>
      <c r="J204" s="1"/>
    </row>
    <row r="205" ht="15.75" customHeight="1">
      <c r="A205" s="46"/>
      <c r="B205" s="46"/>
      <c r="C205" s="47"/>
      <c r="D205" s="1"/>
      <c r="E205" s="1"/>
      <c r="F205" s="1"/>
      <c r="G205" s="1"/>
      <c r="H205" s="1"/>
      <c r="I205" s="1"/>
      <c r="J205" s="1"/>
    </row>
    <row r="206" ht="15.75" customHeight="1">
      <c r="A206" s="46"/>
      <c r="B206" s="46"/>
      <c r="C206" s="47"/>
      <c r="D206" s="1"/>
      <c r="E206" s="1"/>
      <c r="F206" s="1"/>
      <c r="G206" s="1"/>
      <c r="H206" s="1"/>
      <c r="I206" s="1"/>
      <c r="J206" s="1"/>
    </row>
    <row r="207" ht="15.75" customHeight="1">
      <c r="A207" s="46"/>
      <c r="B207" s="46"/>
      <c r="C207" s="47"/>
      <c r="D207" s="1"/>
      <c r="E207" s="1"/>
      <c r="F207" s="1"/>
      <c r="G207" s="1"/>
      <c r="H207" s="1"/>
      <c r="I207" s="1"/>
      <c r="J207" s="1"/>
    </row>
    <row r="208" ht="15.75" customHeight="1">
      <c r="A208" s="46"/>
      <c r="B208" s="46"/>
      <c r="C208" s="47"/>
      <c r="D208" s="1"/>
      <c r="E208" s="1"/>
      <c r="F208" s="1"/>
      <c r="G208" s="1"/>
      <c r="H208" s="1"/>
      <c r="I208" s="1"/>
      <c r="J208" s="1"/>
    </row>
    <row r="209" ht="15.75" customHeight="1">
      <c r="A209" s="46"/>
      <c r="B209" s="46"/>
      <c r="C209" s="47"/>
      <c r="D209" s="1"/>
      <c r="E209" s="1"/>
      <c r="F209" s="1"/>
      <c r="G209" s="1"/>
      <c r="H209" s="1"/>
      <c r="I209" s="1"/>
      <c r="J209" s="1"/>
    </row>
    <row r="210" ht="15.75" customHeight="1">
      <c r="A210" s="46"/>
      <c r="B210" s="46"/>
      <c r="C210" s="47"/>
      <c r="D210" s="1"/>
      <c r="E210" s="1"/>
      <c r="F210" s="1"/>
      <c r="G210" s="1"/>
      <c r="H210" s="1"/>
      <c r="I210" s="1"/>
      <c r="J210" s="1"/>
    </row>
    <row r="211" ht="15.75" customHeight="1">
      <c r="A211" s="46"/>
      <c r="B211" s="46"/>
      <c r="C211" s="47"/>
      <c r="D211" s="1"/>
      <c r="E211" s="1"/>
      <c r="F211" s="1"/>
      <c r="G211" s="1"/>
      <c r="H211" s="1"/>
      <c r="I211" s="1"/>
      <c r="J211" s="1"/>
    </row>
    <row r="212" ht="15.75" customHeight="1">
      <c r="A212" s="46"/>
      <c r="B212" s="46"/>
      <c r="C212" s="47"/>
      <c r="D212" s="1"/>
      <c r="E212" s="1"/>
      <c r="F212" s="1"/>
      <c r="G212" s="1"/>
      <c r="H212" s="1"/>
      <c r="I212" s="1"/>
      <c r="J212" s="1"/>
    </row>
    <row r="213" ht="15.75" customHeight="1">
      <c r="A213" s="46"/>
      <c r="B213" s="46"/>
      <c r="C213" s="47"/>
      <c r="D213" s="1"/>
      <c r="E213" s="1"/>
      <c r="F213" s="1"/>
      <c r="G213" s="1"/>
      <c r="H213" s="1"/>
      <c r="I213" s="1"/>
      <c r="J213" s="1"/>
    </row>
    <row r="214" ht="15.75" customHeight="1">
      <c r="A214" s="46"/>
      <c r="B214" s="46"/>
      <c r="C214" s="47"/>
      <c r="D214" s="1"/>
      <c r="E214" s="1"/>
      <c r="F214" s="1"/>
      <c r="G214" s="1"/>
      <c r="H214" s="1"/>
      <c r="I214" s="1"/>
      <c r="J214" s="1"/>
    </row>
    <row r="215" ht="15.75" customHeight="1">
      <c r="A215" s="46"/>
      <c r="B215" s="46"/>
      <c r="C215" s="47"/>
      <c r="D215" s="1"/>
      <c r="E215" s="1"/>
      <c r="F215" s="1"/>
      <c r="G215" s="1"/>
      <c r="H215" s="1"/>
      <c r="I215" s="1"/>
      <c r="J215" s="1"/>
    </row>
    <row r="216" ht="15.75" customHeight="1">
      <c r="A216" s="46"/>
      <c r="B216" s="46"/>
      <c r="C216" s="47"/>
      <c r="D216" s="1"/>
      <c r="E216" s="1"/>
      <c r="F216" s="1"/>
      <c r="G216" s="1"/>
      <c r="H216" s="1"/>
      <c r="I216" s="1"/>
      <c r="J216" s="1"/>
    </row>
    <row r="217" ht="15.75" customHeight="1">
      <c r="A217" s="46"/>
      <c r="B217" s="46"/>
      <c r="C217" s="47"/>
      <c r="D217" s="1"/>
      <c r="E217" s="1"/>
      <c r="F217" s="1"/>
      <c r="G217" s="1"/>
      <c r="H217" s="1"/>
      <c r="I217" s="1"/>
      <c r="J217" s="1"/>
    </row>
    <row r="218" ht="15.75" customHeight="1">
      <c r="A218" s="46"/>
      <c r="B218" s="46"/>
      <c r="C218" s="47"/>
      <c r="D218" s="1"/>
      <c r="E218" s="1"/>
      <c r="F218" s="1"/>
      <c r="G218" s="1"/>
      <c r="H218" s="1"/>
      <c r="I218" s="1"/>
      <c r="J218" s="1"/>
    </row>
    <row r="219" ht="15.75" customHeight="1">
      <c r="A219" s="46"/>
      <c r="B219" s="46"/>
      <c r="C219" s="47"/>
      <c r="D219" s="1"/>
      <c r="E219" s="1"/>
      <c r="F219" s="1"/>
      <c r="G219" s="1"/>
      <c r="H219" s="1"/>
      <c r="I219" s="1"/>
      <c r="J219" s="1"/>
    </row>
    <row r="220" ht="15.75" customHeight="1">
      <c r="A220" s="46"/>
      <c r="B220" s="46"/>
      <c r="C220" s="47"/>
      <c r="D220" s="1"/>
      <c r="E220" s="1"/>
      <c r="F220" s="1"/>
      <c r="G220" s="1"/>
      <c r="H220" s="1"/>
      <c r="I220" s="1"/>
      <c r="J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H2"/>
    <mergeCell ref="A4:H4"/>
    <mergeCell ref="A5:H5"/>
    <mergeCell ref="A6:H6"/>
    <mergeCell ref="A7:H7"/>
    <mergeCell ref="A8:H8"/>
    <mergeCell ref="A19:H19"/>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9.86"/>
    <col customWidth="1" min="3" max="3" width="14.0"/>
    <col customWidth="1" min="4" max="5" width="15.29"/>
    <col customWidth="1" min="6" max="7" width="26.43"/>
    <col customWidth="1" min="8" max="8" width="15.71"/>
    <col customWidth="1" min="9" max="9" width="11.43"/>
    <col customWidth="1" min="10" max="13" width="8.86"/>
  </cols>
  <sheetData>
    <row r="1" ht="7.5" customHeight="1">
      <c r="A1" s="46"/>
      <c r="B1" s="46"/>
      <c r="C1" s="47"/>
      <c r="D1" s="1"/>
      <c r="E1" s="1"/>
      <c r="F1" s="1"/>
      <c r="G1" s="1"/>
      <c r="H1" s="1"/>
      <c r="I1" s="1"/>
    </row>
    <row r="2" ht="28.5" customHeight="1">
      <c r="A2" s="190" t="s">
        <v>442</v>
      </c>
      <c r="B2" s="49"/>
      <c r="C2" s="49"/>
      <c r="D2" s="49"/>
      <c r="E2" s="49"/>
      <c r="F2" s="49"/>
      <c r="G2" s="49"/>
      <c r="H2" s="49"/>
      <c r="I2" s="106"/>
    </row>
    <row r="3">
      <c r="A3" s="123"/>
      <c r="B3" s="123"/>
      <c r="C3" s="123"/>
      <c r="D3" s="123"/>
      <c r="E3" s="123"/>
      <c r="F3" s="123"/>
      <c r="G3" s="123"/>
      <c r="H3" s="123"/>
      <c r="I3" s="123"/>
    </row>
    <row r="4" ht="16.5" customHeight="1">
      <c r="A4" s="191" t="s">
        <v>432</v>
      </c>
      <c r="B4" s="49"/>
      <c r="C4" s="49"/>
      <c r="D4" s="49"/>
      <c r="E4" s="49"/>
      <c r="F4" s="49"/>
      <c r="G4" s="49"/>
      <c r="H4" s="49"/>
      <c r="I4" s="106"/>
    </row>
    <row r="5">
      <c r="A5" s="56" t="s">
        <v>443</v>
      </c>
      <c r="B5" s="49"/>
      <c r="C5" s="49"/>
      <c r="D5" s="49"/>
      <c r="E5" s="49"/>
      <c r="F5" s="49"/>
      <c r="G5" s="49"/>
      <c r="H5" s="49"/>
      <c r="I5" s="106"/>
    </row>
    <row r="6" ht="19.5" customHeight="1">
      <c r="A6" s="56" t="s">
        <v>444</v>
      </c>
      <c r="B6" s="49"/>
      <c r="C6" s="49"/>
      <c r="D6" s="49"/>
      <c r="E6" s="49"/>
      <c r="F6" s="49"/>
      <c r="G6" s="49"/>
      <c r="H6" s="49"/>
      <c r="I6" s="106"/>
    </row>
    <row r="7">
      <c r="A7" s="192" t="s">
        <v>445</v>
      </c>
      <c r="B7" s="49"/>
      <c r="C7" s="49"/>
      <c r="D7" s="49"/>
      <c r="E7" s="49"/>
      <c r="F7" s="49"/>
      <c r="G7" s="49"/>
      <c r="H7" s="49"/>
      <c r="I7" s="106"/>
      <c r="K7" s="193"/>
    </row>
    <row r="8">
      <c r="A8" s="192" t="s">
        <v>446</v>
      </c>
      <c r="B8" s="49"/>
      <c r="C8" s="49"/>
      <c r="D8" s="49"/>
      <c r="E8" s="49"/>
      <c r="F8" s="49"/>
      <c r="G8" s="49"/>
      <c r="H8" s="49"/>
      <c r="I8" s="106"/>
      <c r="K8" s="193"/>
    </row>
    <row r="9">
      <c r="A9" s="192" t="s">
        <v>447</v>
      </c>
      <c r="B9" s="49"/>
      <c r="C9" s="49"/>
      <c r="D9" s="49"/>
      <c r="E9" s="49"/>
      <c r="F9" s="49"/>
      <c r="G9" s="49"/>
      <c r="H9" s="49"/>
      <c r="I9" s="106"/>
      <c r="K9" s="193"/>
    </row>
    <row r="10">
      <c r="A10" s="192" t="s">
        <v>448</v>
      </c>
      <c r="B10" s="49"/>
      <c r="C10" s="49"/>
      <c r="D10" s="49"/>
      <c r="E10" s="49"/>
      <c r="F10" s="49"/>
      <c r="G10" s="49"/>
      <c r="H10" s="49"/>
      <c r="I10" s="106"/>
      <c r="K10" s="193"/>
    </row>
    <row r="11">
      <c r="A11" s="191" t="s">
        <v>449</v>
      </c>
      <c r="B11" s="49"/>
      <c r="C11" s="49"/>
      <c r="D11" s="49"/>
      <c r="E11" s="49"/>
      <c r="F11" s="49"/>
      <c r="G11" s="49"/>
      <c r="H11" s="49"/>
      <c r="I11" s="106"/>
      <c r="K11" s="193"/>
    </row>
    <row r="12" ht="91.5" customHeight="1">
      <c r="A12" s="56" t="s">
        <v>450</v>
      </c>
      <c r="B12" s="49"/>
      <c r="C12" s="49"/>
      <c r="D12" s="49"/>
      <c r="E12" s="49"/>
      <c r="F12" s="49"/>
      <c r="G12" s="49"/>
      <c r="H12" s="49"/>
      <c r="I12" s="106"/>
      <c r="K12" s="193"/>
    </row>
    <row r="13">
      <c r="A13" s="57"/>
      <c r="B13" s="57"/>
      <c r="C13" s="58"/>
      <c r="D13" s="57"/>
      <c r="E13" s="57"/>
      <c r="F13" s="57"/>
      <c r="G13" s="57"/>
      <c r="H13" s="57"/>
      <c r="I13" s="57"/>
      <c r="M13" s="3"/>
    </row>
    <row r="14" ht="39.0" customHeight="1">
      <c r="A14" s="163" t="s">
        <v>437</v>
      </c>
      <c r="B14" s="163" t="s">
        <v>8</v>
      </c>
      <c r="C14" s="163" t="s">
        <v>438</v>
      </c>
      <c r="D14" s="163" t="s">
        <v>439</v>
      </c>
      <c r="E14" s="163" t="s">
        <v>440</v>
      </c>
      <c r="F14" s="163" t="s">
        <v>441</v>
      </c>
      <c r="G14" s="59" t="s">
        <v>451</v>
      </c>
      <c r="H14" s="59" t="s">
        <v>126</v>
      </c>
      <c r="I14" s="59" t="s">
        <v>452</v>
      </c>
      <c r="J14" s="63" t="s">
        <v>131</v>
      </c>
      <c r="K14" s="193"/>
    </row>
    <row r="15">
      <c r="A15" s="70"/>
      <c r="B15" s="70"/>
      <c r="C15" s="81"/>
      <c r="D15" s="68"/>
      <c r="E15" s="68"/>
      <c r="F15" s="68"/>
      <c r="G15" s="68"/>
      <c r="H15" s="68"/>
      <c r="I15" s="194"/>
    </row>
    <row r="16">
      <c r="A16" s="70"/>
      <c r="B16" s="70"/>
      <c r="C16" s="81"/>
      <c r="D16" s="68"/>
      <c r="E16" s="68"/>
      <c r="F16" s="68"/>
      <c r="G16" s="68"/>
      <c r="H16" s="68"/>
      <c r="I16" s="194"/>
    </row>
    <row r="17">
      <c r="A17" s="70"/>
      <c r="B17" s="70"/>
      <c r="C17" s="81"/>
      <c r="D17" s="68"/>
      <c r="E17" s="68"/>
      <c r="F17" s="68"/>
      <c r="G17" s="68"/>
      <c r="H17" s="68"/>
      <c r="I17" s="194"/>
    </row>
    <row r="18">
      <c r="A18" s="70"/>
      <c r="B18" s="70"/>
      <c r="C18" s="81"/>
      <c r="D18" s="68"/>
      <c r="E18" s="68"/>
      <c r="F18" s="68"/>
      <c r="G18" s="68"/>
      <c r="H18" s="68"/>
      <c r="I18" s="194"/>
    </row>
    <row r="19">
      <c r="A19" s="70"/>
      <c r="B19" s="70"/>
      <c r="C19" s="81"/>
      <c r="D19" s="68"/>
      <c r="E19" s="68"/>
      <c r="F19" s="68"/>
      <c r="G19" s="68"/>
      <c r="H19" s="68"/>
      <c r="I19" s="194"/>
    </row>
    <row r="20">
      <c r="A20" s="70"/>
      <c r="B20" s="70"/>
      <c r="C20" s="68"/>
      <c r="D20" s="68"/>
      <c r="E20" s="68"/>
      <c r="F20" s="68"/>
      <c r="G20" s="68"/>
      <c r="H20" s="68"/>
      <c r="I20" s="195"/>
    </row>
    <row r="21" ht="15.75" customHeight="1">
      <c r="A21" s="70"/>
      <c r="B21" s="70"/>
      <c r="C21" s="68"/>
      <c r="D21" s="68"/>
      <c r="E21" s="68"/>
      <c r="F21" s="68"/>
      <c r="G21" s="68"/>
      <c r="H21" s="68"/>
      <c r="I21" s="195"/>
    </row>
    <row r="22" ht="15.75" customHeight="1">
      <c r="A22" s="70"/>
      <c r="B22" s="70"/>
      <c r="C22" s="68"/>
      <c r="D22" s="68"/>
      <c r="E22" s="68"/>
      <c r="F22" s="68"/>
      <c r="G22" s="68"/>
      <c r="H22" s="68"/>
      <c r="I22" s="195"/>
    </row>
    <row r="23" ht="15.75" customHeight="1">
      <c r="A23" s="92" t="s">
        <v>94</v>
      </c>
      <c r="B23" s="92"/>
      <c r="C23" s="47"/>
      <c r="D23" s="1"/>
      <c r="E23" s="1"/>
      <c r="F23" s="1"/>
      <c r="G23" s="1"/>
      <c r="H23" s="1"/>
      <c r="I23" s="196">
        <f>SUM(I15:I22)</f>
        <v>0</v>
      </c>
    </row>
    <row r="24" ht="15.75" customHeight="1">
      <c r="A24" s="46"/>
      <c r="B24" s="46"/>
      <c r="C24" s="47"/>
      <c r="D24" s="1"/>
      <c r="E24" s="1"/>
      <c r="F24" s="1"/>
      <c r="G24" s="1"/>
      <c r="H24" s="1"/>
      <c r="I24" s="1"/>
    </row>
    <row r="25" ht="15.75" customHeight="1">
      <c r="A25" s="94" t="s">
        <v>187</v>
      </c>
      <c r="B25" s="95"/>
      <c r="C25" s="95"/>
      <c r="D25" s="95"/>
      <c r="E25" s="95"/>
      <c r="F25" s="95"/>
      <c r="G25" s="95"/>
      <c r="H25" s="95"/>
      <c r="I25" s="96"/>
    </row>
    <row r="26" ht="15.75" customHeight="1">
      <c r="A26" s="46"/>
      <c r="B26" s="46"/>
      <c r="C26" s="47"/>
      <c r="D26" s="1"/>
      <c r="E26" s="1"/>
      <c r="F26" s="1"/>
      <c r="G26" s="1"/>
      <c r="H26" s="1"/>
      <c r="I26" s="1"/>
    </row>
    <row r="27" ht="15.75" customHeight="1">
      <c r="A27" s="46"/>
      <c r="B27" s="46"/>
      <c r="C27" s="47"/>
      <c r="D27" s="1"/>
      <c r="E27" s="1"/>
      <c r="F27" s="1"/>
      <c r="G27" s="1"/>
      <c r="H27" s="1"/>
      <c r="I27" s="1"/>
    </row>
    <row r="28" ht="15.75" customHeight="1">
      <c r="A28" s="46"/>
      <c r="B28" s="46"/>
      <c r="C28" s="47"/>
      <c r="D28" s="1"/>
      <c r="E28" s="1"/>
      <c r="F28" s="1"/>
      <c r="G28" s="1"/>
      <c r="H28" s="1"/>
      <c r="I28" s="1"/>
    </row>
    <row r="29" ht="15.75" customHeight="1">
      <c r="A29" s="46"/>
      <c r="B29" s="46"/>
      <c r="C29" s="47"/>
      <c r="D29" s="1"/>
      <c r="E29" s="1"/>
      <c r="F29" s="1"/>
      <c r="G29" s="1"/>
      <c r="H29" s="1"/>
      <c r="I29" s="1"/>
    </row>
    <row r="30" ht="15.75" customHeight="1">
      <c r="A30" s="46"/>
      <c r="B30" s="46"/>
      <c r="C30" s="47"/>
      <c r="D30" s="1"/>
      <c r="E30" s="1"/>
      <c r="F30" s="1"/>
      <c r="G30" s="1"/>
      <c r="H30" s="1"/>
      <c r="I30" s="1"/>
    </row>
    <row r="31" ht="15.75" customHeight="1">
      <c r="A31" s="46"/>
      <c r="B31" s="46"/>
      <c r="C31" s="47"/>
      <c r="D31" s="1"/>
      <c r="E31" s="1"/>
      <c r="F31" s="1"/>
      <c r="G31" s="1"/>
      <c r="H31" s="1"/>
      <c r="I31" s="1"/>
    </row>
    <row r="32" ht="15.75" customHeight="1">
      <c r="A32" s="46"/>
      <c r="B32" s="46"/>
      <c r="C32" s="47"/>
      <c r="D32" s="1"/>
      <c r="E32" s="1"/>
      <c r="F32" s="1"/>
      <c r="G32" s="1"/>
      <c r="H32" s="1"/>
      <c r="I32" s="1"/>
    </row>
    <row r="33" ht="15.75" customHeight="1">
      <c r="A33" s="46"/>
      <c r="B33" s="46"/>
      <c r="C33" s="47"/>
      <c r="D33" s="1"/>
      <c r="E33" s="1"/>
      <c r="F33" s="1"/>
      <c r="G33" s="1"/>
      <c r="H33" s="1"/>
      <c r="I33" s="1"/>
    </row>
    <row r="34" ht="15.75" customHeight="1">
      <c r="A34" s="46"/>
      <c r="B34" s="46"/>
      <c r="C34" s="47"/>
      <c r="D34" s="1"/>
      <c r="E34" s="1"/>
      <c r="F34" s="1"/>
      <c r="G34" s="1"/>
      <c r="H34" s="1"/>
      <c r="I34" s="1"/>
    </row>
    <row r="35" ht="15.75" customHeight="1">
      <c r="A35" s="46"/>
      <c r="B35" s="46"/>
      <c r="C35" s="47"/>
      <c r="D35" s="1"/>
      <c r="E35" s="1"/>
      <c r="F35" s="1"/>
      <c r="G35" s="1"/>
      <c r="H35" s="1"/>
      <c r="I35" s="1"/>
    </row>
    <row r="36" ht="15.75" customHeight="1">
      <c r="A36" s="46"/>
      <c r="B36" s="46"/>
      <c r="C36" s="47"/>
      <c r="D36" s="1"/>
      <c r="E36" s="1"/>
      <c r="F36" s="1"/>
      <c r="G36" s="1"/>
      <c r="H36" s="1"/>
      <c r="I36" s="1"/>
    </row>
    <row r="37" ht="15.75" customHeight="1">
      <c r="A37" s="46"/>
      <c r="B37" s="46"/>
      <c r="C37" s="47"/>
      <c r="D37" s="1"/>
      <c r="E37" s="1"/>
      <c r="F37" s="1"/>
      <c r="G37" s="1"/>
      <c r="H37" s="1"/>
      <c r="I37" s="1"/>
    </row>
    <row r="38" ht="15.75" customHeight="1">
      <c r="A38" s="46"/>
      <c r="B38" s="46"/>
      <c r="C38" s="47"/>
      <c r="D38" s="1"/>
      <c r="E38" s="1"/>
      <c r="F38" s="1"/>
      <c r="G38" s="1"/>
      <c r="H38" s="1"/>
      <c r="I38" s="1"/>
    </row>
    <row r="39" ht="15.75" customHeight="1">
      <c r="A39" s="46"/>
      <c r="B39" s="46"/>
      <c r="C39" s="47"/>
      <c r="D39" s="1"/>
      <c r="E39" s="1"/>
      <c r="F39" s="1"/>
      <c r="G39" s="1"/>
      <c r="H39" s="1"/>
      <c r="I39" s="1"/>
    </row>
    <row r="40" ht="15.75" customHeight="1">
      <c r="A40" s="46"/>
      <c r="B40" s="46"/>
      <c r="C40" s="47"/>
      <c r="D40" s="1"/>
      <c r="E40" s="1"/>
      <c r="F40" s="1"/>
      <c r="G40" s="1"/>
      <c r="H40" s="1"/>
      <c r="I40" s="1"/>
    </row>
    <row r="41" ht="15.75" customHeight="1">
      <c r="A41" s="46"/>
      <c r="B41" s="46"/>
      <c r="C41" s="47"/>
      <c r="D41" s="1"/>
      <c r="E41" s="1"/>
      <c r="F41" s="1"/>
      <c r="G41" s="1"/>
      <c r="H41" s="1"/>
      <c r="I41" s="1"/>
    </row>
    <row r="42" ht="15.75" customHeight="1">
      <c r="A42" s="46"/>
      <c r="B42" s="46"/>
      <c r="C42" s="47"/>
      <c r="D42" s="1"/>
      <c r="E42" s="1"/>
      <c r="F42" s="1"/>
      <c r="G42" s="1"/>
      <c r="H42" s="1"/>
      <c r="I42" s="1"/>
    </row>
    <row r="43" ht="15.75" customHeight="1">
      <c r="A43" s="46"/>
      <c r="B43" s="46"/>
      <c r="C43" s="47"/>
      <c r="D43" s="1"/>
      <c r="E43" s="1"/>
      <c r="F43" s="1"/>
      <c r="G43" s="1"/>
      <c r="H43" s="1"/>
      <c r="I43" s="1"/>
    </row>
    <row r="44" ht="15.75" customHeight="1">
      <c r="A44" s="46"/>
      <c r="B44" s="46"/>
      <c r="C44" s="47"/>
      <c r="D44" s="1"/>
      <c r="E44" s="1"/>
      <c r="F44" s="1"/>
      <c r="G44" s="1"/>
      <c r="H44" s="1"/>
      <c r="I44" s="1"/>
    </row>
    <row r="45" ht="15.75" customHeight="1">
      <c r="A45" s="46"/>
      <c r="B45" s="46"/>
      <c r="C45" s="47"/>
      <c r="D45" s="1"/>
      <c r="E45" s="1"/>
      <c r="F45" s="1"/>
      <c r="G45" s="1"/>
      <c r="H45" s="1"/>
      <c r="I45" s="1"/>
    </row>
    <row r="46" ht="15.75" customHeight="1">
      <c r="A46" s="46"/>
      <c r="B46" s="46"/>
      <c r="C46" s="47"/>
      <c r="D46" s="1"/>
      <c r="E46" s="1"/>
      <c r="F46" s="1"/>
      <c r="G46" s="1"/>
      <c r="H46" s="1"/>
      <c r="I46" s="1"/>
    </row>
    <row r="47" ht="15.75" customHeight="1">
      <c r="A47" s="46"/>
      <c r="B47" s="46"/>
      <c r="C47" s="47"/>
      <c r="D47" s="1"/>
      <c r="E47" s="1"/>
      <c r="F47" s="1"/>
      <c r="G47" s="1"/>
      <c r="H47" s="1"/>
      <c r="I47" s="1"/>
    </row>
    <row r="48" ht="15.75" customHeight="1">
      <c r="A48" s="46"/>
      <c r="B48" s="46"/>
      <c r="C48" s="47"/>
      <c r="D48" s="1"/>
      <c r="E48" s="1"/>
      <c r="F48" s="1"/>
      <c r="G48" s="1"/>
      <c r="H48" s="1"/>
      <c r="I48" s="1"/>
    </row>
    <row r="49" ht="15.75" customHeight="1">
      <c r="A49" s="46"/>
      <c r="B49" s="46"/>
      <c r="C49" s="47"/>
      <c r="D49" s="1"/>
      <c r="E49" s="1"/>
      <c r="F49" s="1"/>
      <c r="G49" s="1"/>
      <c r="H49" s="1"/>
      <c r="I49" s="1"/>
    </row>
    <row r="50" ht="15.75" customHeight="1">
      <c r="A50" s="46"/>
      <c r="B50" s="46"/>
      <c r="C50" s="47"/>
      <c r="D50" s="1"/>
      <c r="E50" s="1"/>
      <c r="F50" s="1"/>
      <c r="G50" s="1"/>
      <c r="H50" s="1"/>
      <c r="I50" s="1"/>
    </row>
    <row r="51" ht="15.75" customHeight="1">
      <c r="A51" s="46"/>
      <c r="B51" s="46"/>
      <c r="C51" s="47"/>
      <c r="D51" s="1"/>
      <c r="E51" s="1"/>
      <c r="F51" s="1"/>
      <c r="G51" s="1"/>
      <c r="H51" s="1"/>
      <c r="I51" s="1"/>
    </row>
    <row r="52" ht="15.75" customHeight="1">
      <c r="A52" s="46"/>
      <c r="B52" s="46"/>
      <c r="C52" s="47"/>
      <c r="D52" s="1"/>
      <c r="E52" s="1"/>
      <c r="F52" s="1"/>
      <c r="G52" s="1"/>
      <c r="H52" s="1"/>
      <c r="I52" s="1"/>
    </row>
    <row r="53" ht="15.75" customHeight="1">
      <c r="A53" s="46"/>
      <c r="B53" s="46"/>
      <c r="C53" s="47"/>
      <c r="D53" s="1"/>
      <c r="E53" s="1"/>
      <c r="F53" s="1"/>
      <c r="G53" s="1"/>
      <c r="H53" s="1"/>
      <c r="I53" s="1"/>
    </row>
    <row r="54" ht="15.75" customHeight="1">
      <c r="A54" s="46"/>
      <c r="B54" s="46"/>
      <c r="C54" s="47"/>
      <c r="D54" s="1"/>
      <c r="E54" s="1"/>
      <c r="F54" s="1"/>
      <c r="G54" s="1"/>
      <c r="H54" s="1"/>
      <c r="I54" s="1"/>
    </row>
    <row r="55" ht="15.75" customHeight="1">
      <c r="A55" s="46"/>
      <c r="B55" s="46"/>
      <c r="C55" s="47"/>
      <c r="D55" s="1"/>
      <c r="E55" s="1"/>
      <c r="F55" s="1"/>
      <c r="G55" s="1"/>
      <c r="H55" s="1"/>
      <c r="I55" s="1"/>
    </row>
    <row r="56" ht="15.75" customHeight="1">
      <c r="A56" s="46"/>
      <c r="B56" s="46"/>
      <c r="C56" s="47"/>
      <c r="D56" s="1"/>
      <c r="E56" s="1"/>
      <c r="F56" s="1"/>
      <c r="G56" s="1"/>
      <c r="H56" s="1"/>
      <c r="I56" s="1"/>
    </row>
    <row r="57" ht="15.75" customHeight="1">
      <c r="A57" s="46"/>
      <c r="B57" s="46"/>
      <c r="C57" s="47"/>
      <c r="D57" s="1"/>
      <c r="E57" s="1"/>
      <c r="F57" s="1"/>
      <c r="G57" s="1"/>
      <c r="H57" s="1"/>
      <c r="I57" s="1"/>
    </row>
    <row r="58" ht="15.75" customHeight="1">
      <c r="A58" s="46"/>
      <c r="B58" s="46"/>
      <c r="C58" s="47"/>
      <c r="D58" s="1"/>
      <c r="E58" s="1"/>
      <c r="F58" s="1"/>
      <c r="G58" s="1"/>
      <c r="H58" s="1"/>
      <c r="I58" s="1"/>
    </row>
    <row r="59" ht="15.75" customHeight="1">
      <c r="A59" s="46"/>
      <c r="B59" s="46"/>
      <c r="C59" s="47"/>
      <c r="D59" s="1"/>
      <c r="E59" s="1"/>
      <c r="F59" s="1"/>
      <c r="G59" s="1"/>
      <c r="H59" s="1"/>
      <c r="I59" s="1"/>
    </row>
    <row r="60" ht="15.75" customHeight="1">
      <c r="A60" s="46"/>
      <c r="B60" s="46"/>
      <c r="C60" s="47"/>
      <c r="D60" s="1"/>
      <c r="E60" s="1"/>
      <c r="F60" s="1"/>
      <c r="G60" s="1"/>
      <c r="H60" s="1"/>
      <c r="I60" s="1"/>
    </row>
    <row r="61" ht="15.75" customHeight="1">
      <c r="A61" s="46"/>
      <c r="B61" s="46"/>
      <c r="C61" s="47"/>
      <c r="D61" s="1"/>
      <c r="E61" s="1"/>
      <c r="F61" s="1"/>
      <c r="G61" s="1"/>
      <c r="H61" s="1"/>
      <c r="I61" s="1"/>
    </row>
    <row r="62" ht="15.75" customHeight="1">
      <c r="A62" s="46"/>
      <c r="B62" s="46"/>
      <c r="C62" s="47"/>
      <c r="D62" s="1"/>
      <c r="E62" s="1"/>
      <c r="F62" s="1"/>
      <c r="G62" s="1"/>
      <c r="H62" s="1"/>
      <c r="I62" s="1"/>
    </row>
    <row r="63" ht="15.75" customHeight="1">
      <c r="A63" s="46"/>
      <c r="B63" s="46"/>
      <c r="C63" s="47"/>
      <c r="D63" s="1"/>
      <c r="E63" s="1"/>
      <c r="F63" s="1"/>
      <c r="G63" s="1"/>
      <c r="H63" s="1"/>
      <c r="I63" s="1"/>
    </row>
    <row r="64" ht="15.75" customHeight="1">
      <c r="A64" s="46"/>
      <c r="B64" s="46"/>
      <c r="C64" s="47"/>
      <c r="D64" s="1"/>
      <c r="E64" s="1"/>
      <c r="F64" s="1"/>
      <c r="G64" s="1"/>
      <c r="H64" s="1"/>
      <c r="I64" s="1"/>
    </row>
    <row r="65" ht="15.75" customHeight="1">
      <c r="A65" s="46"/>
      <c r="B65" s="46"/>
      <c r="C65" s="47"/>
      <c r="D65" s="1"/>
      <c r="E65" s="1"/>
      <c r="F65" s="1"/>
      <c r="G65" s="1"/>
      <c r="H65" s="1"/>
      <c r="I65" s="1"/>
    </row>
    <row r="66" ht="15.75" customHeight="1">
      <c r="A66" s="46"/>
      <c r="B66" s="46"/>
      <c r="C66" s="47"/>
      <c r="D66" s="1"/>
      <c r="E66" s="1"/>
      <c r="F66" s="1"/>
      <c r="G66" s="1"/>
      <c r="H66" s="1"/>
      <c r="I66" s="1"/>
    </row>
    <row r="67" ht="15.75" customHeight="1">
      <c r="A67" s="46"/>
      <c r="B67" s="46"/>
      <c r="C67" s="47"/>
      <c r="D67" s="1"/>
      <c r="E67" s="1"/>
      <c r="F67" s="1"/>
      <c r="G67" s="1"/>
      <c r="H67" s="1"/>
      <c r="I67" s="1"/>
    </row>
    <row r="68" ht="15.75" customHeight="1">
      <c r="A68" s="46"/>
      <c r="B68" s="46"/>
      <c r="C68" s="47"/>
      <c r="D68" s="1"/>
      <c r="E68" s="1"/>
      <c r="F68" s="1"/>
      <c r="G68" s="1"/>
      <c r="H68" s="1"/>
      <c r="I68" s="1"/>
    </row>
    <row r="69" ht="15.75" customHeight="1">
      <c r="A69" s="46"/>
      <c r="B69" s="46"/>
      <c r="C69" s="47"/>
      <c r="D69" s="1"/>
      <c r="E69" s="1"/>
      <c r="F69" s="1"/>
      <c r="G69" s="1"/>
      <c r="H69" s="1"/>
      <c r="I69" s="1"/>
    </row>
    <row r="70" ht="15.75" customHeight="1">
      <c r="A70" s="46"/>
      <c r="B70" s="46"/>
      <c r="C70" s="47"/>
      <c r="D70" s="1"/>
      <c r="E70" s="1"/>
      <c r="F70" s="1"/>
      <c r="G70" s="1"/>
      <c r="H70" s="1"/>
      <c r="I70" s="1"/>
    </row>
    <row r="71" ht="15.75" customHeight="1">
      <c r="A71" s="46"/>
      <c r="B71" s="46"/>
      <c r="C71" s="47"/>
      <c r="D71" s="1"/>
      <c r="E71" s="1"/>
      <c r="F71" s="1"/>
      <c r="G71" s="1"/>
      <c r="H71" s="1"/>
      <c r="I71" s="1"/>
    </row>
    <row r="72" ht="15.75" customHeight="1">
      <c r="A72" s="46"/>
      <c r="B72" s="46"/>
      <c r="C72" s="47"/>
      <c r="D72" s="1"/>
      <c r="E72" s="1"/>
      <c r="F72" s="1"/>
      <c r="G72" s="1"/>
      <c r="H72" s="1"/>
      <c r="I72" s="1"/>
    </row>
    <row r="73" ht="15.75" customHeight="1">
      <c r="A73" s="46"/>
      <c r="B73" s="46"/>
      <c r="C73" s="47"/>
      <c r="D73" s="1"/>
      <c r="E73" s="1"/>
      <c r="F73" s="1"/>
      <c r="G73" s="1"/>
      <c r="H73" s="1"/>
      <c r="I73" s="1"/>
    </row>
    <row r="74" ht="15.75" customHeight="1">
      <c r="A74" s="46"/>
      <c r="B74" s="46"/>
      <c r="C74" s="47"/>
      <c r="D74" s="1"/>
      <c r="E74" s="1"/>
      <c r="F74" s="1"/>
      <c r="G74" s="1"/>
      <c r="H74" s="1"/>
      <c r="I74" s="1"/>
    </row>
    <row r="75" ht="15.75" customHeight="1">
      <c r="A75" s="46"/>
      <c r="B75" s="46"/>
      <c r="C75" s="47"/>
      <c r="D75" s="1"/>
      <c r="E75" s="1"/>
      <c r="F75" s="1"/>
      <c r="G75" s="1"/>
      <c r="H75" s="1"/>
      <c r="I75" s="1"/>
    </row>
    <row r="76" ht="15.75" customHeight="1">
      <c r="A76" s="46"/>
      <c r="B76" s="46"/>
      <c r="C76" s="47"/>
      <c r="D76" s="1"/>
      <c r="E76" s="1"/>
      <c r="F76" s="1"/>
      <c r="G76" s="1"/>
      <c r="H76" s="1"/>
      <c r="I76" s="1"/>
    </row>
    <row r="77" ht="15.75" customHeight="1">
      <c r="A77" s="46"/>
      <c r="B77" s="46"/>
      <c r="C77" s="47"/>
      <c r="D77" s="1"/>
      <c r="E77" s="1"/>
      <c r="F77" s="1"/>
      <c r="G77" s="1"/>
      <c r="H77" s="1"/>
      <c r="I77" s="1"/>
    </row>
    <row r="78" ht="15.75" customHeight="1">
      <c r="A78" s="46"/>
      <c r="B78" s="46"/>
      <c r="C78" s="47"/>
      <c r="D78" s="1"/>
      <c r="E78" s="1"/>
      <c r="F78" s="1"/>
      <c r="G78" s="1"/>
      <c r="H78" s="1"/>
      <c r="I78" s="1"/>
    </row>
    <row r="79" ht="15.75" customHeight="1">
      <c r="A79" s="46"/>
      <c r="B79" s="46"/>
      <c r="C79" s="47"/>
      <c r="D79" s="1"/>
      <c r="E79" s="1"/>
      <c r="F79" s="1"/>
      <c r="G79" s="1"/>
      <c r="H79" s="1"/>
      <c r="I79" s="1"/>
    </row>
    <row r="80" ht="15.75" customHeight="1">
      <c r="A80" s="46"/>
      <c r="B80" s="46"/>
      <c r="C80" s="47"/>
      <c r="D80" s="1"/>
      <c r="E80" s="1"/>
      <c r="F80" s="1"/>
      <c r="G80" s="1"/>
      <c r="H80" s="1"/>
      <c r="I80" s="1"/>
    </row>
    <row r="81" ht="15.75" customHeight="1">
      <c r="A81" s="46"/>
      <c r="B81" s="46"/>
      <c r="C81" s="47"/>
      <c r="D81" s="1"/>
      <c r="E81" s="1"/>
      <c r="F81" s="1"/>
      <c r="G81" s="1"/>
      <c r="H81" s="1"/>
      <c r="I81" s="1"/>
    </row>
    <row r="82" ht="15.75" customHeight="1">
      <c r="A82" s="46"/>
      <c r="B82" s="46"/>
      <c r="C82" s="47"/>
      <c r="D82" s="1"/>
      <c r="E82" s="1"/>
      <c r="F82" s="1"/>
      <c r="G82" s="1"/>
      <c r="H82" s="1"/>
      <c r="I82" s="1"/>
    </row>
    <row r="83" ht="15.75" customHeight="1">
      <c r="A83" s="46"/>
      <c r="B83" s="46"/>
      <c r="C83" s="47"/>
      <c r="D83" s="1"/>
      <c r="E83" s="1"/>
      <c r="F83" s="1"/>
      <c r="G83" s="1"/>
      <c r="H83" s="1"/>
      <c r="I83" s="1"/>
    </row>
    <row r="84" ht="15.75" customHeight="1">
      <c r="A84" s="46"/>
      <c r="B84" s="46"/>
      <c r="C84" s="47"/>
      <c r="D84" s="1"/>
      <c r="E84" s="1"/>
      <c r="F84" s="1"/>
      <c r="G84" s="1"/>
      <c r="H84" s="1"/>
      <c r="I84" s="1"/>
    </row>
    <row r="85" ht="15.75" customHeight="1">
      <c r="A85" s="46"/>
      <c r="B85" s="46"/>
      <c r="C85" s="47"/>
      <c r="D85" s="1"/>
      <c r="E85" s="1"/>
      <c r="F85" s="1"/>
      <c r="G85" s="1"/>
      <c r="H85" s="1"/>
      <c r="I85" s="1"/>
    </row>
    <row r="86" ht="15.75" customHeight="1">
      <c r="A86" s="46"/>
      <c r="B86" s="46"/>
      <c r="C86" s="47"/>
      <c r="D86" s="1"/>
      <c r="E86" s="1"/>
      <c r="F86" s="1"/>
      <c r="G86" s="1"/>
      <c r="H86" s="1"/>
      <c r="I86" s="1"/>
    </row>
    <row r="87" ht="15.75" customHeight="1">
      <c r="A87" s="46"/>
      <c r="B87" s="46"/>
      <c r="C87" s="47"/>
      <c r="D87" s="1"/>
      <c r="E87" s="1"/>
      <c r="F87" s="1"/>
      <c r="G87" s="1"/>
      <c r="H87" s="1"/>
      <c r="I87" s="1"/>
    </row>
    <row r="88" ht="15.75" customHeight="1">
      <c r="A88" s="46"/>
      <c r="B88" s="46"/>
      <c r="C88" s="47"/>
      <c r="D88" s="1"/>
      <c r="E88" s="1"/>
      <c r="F88" s="1"/>
      <c r="G88" s="1"/>
      <c r="H88" s="1"/>
      <c r="I88" s="1"/>
    </row>
    <row r="89" ht="15.75" customHeight="1">
      <c r="A89" s="46"/>
      <c r="B89" s="46"/>
      <c r="C89" s="47"/>
      <c r="D89" s="1"/>
      <c r="E89" s="1"/>
      <c r="F89" s="1"/>
      <c r="G89" s="1"/>
      <c r="H89" s="1"/>
      <c r="I89" s="1"/>
    </row>
    <row r="90" ht="15.75" customHeight="1">
      <c r="A90" s="46"/>
      <c r="B90" s="46"/>
      <c r="C90" s="47"/>
      <c r="D90" s="1"/>
      <c r="E90" s="1"/>
      <c r="F90" s="1"/>
      <c r="G90" s="1"/>
      <c r="H90" s="1"/>
      <c r="I90" s="1"/>
    </row>
    <row r="91" ht="15.75" customHeight="1">
      <c r="A91" s="46"/>
      <c r="B91" s="46"/>
      <c r="C91" s="47"/>
      <c r="D91" s="1"/>
      <c r="E91" s="1"/>
      <c r="F91" s="1"/>
      <c r="G91" s="1"/>
      <c r="H91" s="1"/>
      <c r="I91" s="1"/>
    </row>
    <row r="92" ht="15.75" customHeight="1">
      <c r="A92" s="46"/>
      <c r="B92" s="46"/>
      <c r="C92" s="47"/>
      <c r="D92" s="1"/>
      <c r="E92" s="1"/>
      <c r="F92" s="1"/>
      <c r="G92" s="1"/>
      <c r="H92" s="1"/>
      <c r="I92" s="1"/>
    </row>
    <row r="93" ht="15.75" customHeight="1">
      <c r="A93" s="46"/>
      <c r="B93" s="46"/>
      <c r="C93" s="47"/>
      <c r="D93" s="1"/>
      <c r="E93" s="1"/>
      <c r="F93" s="1"/>
      <c r="G93" s="1"/>
      <c r="H93" s="1"/>
      <c r="I93" s="1"/>
    </row>
    <row r="94" ht="15.75" customHeight="1">
      <c r="A94" s="46"/>
      <c r="B94" s="46"/>
      <c r="C94" s="47"/>
      <c r="D94" s="1"/>
      <c r="E94" s="1"/>
      <c r="F94" s="1"/>
      <c r="G94" s="1"/>
      <c r="H94" s="1"/>
      <c r="I94" s="1"/>
    </row>
    <row r="95" ht="15.75" customHeight="1">
      <c r="A95" s="46"/>
      <c r="B95" s="46"/>
      <c r="C95" s="47"/>
      <c r="D95" s="1"/>
      <c r="E95" s="1"/>
      <c r="F95" s="1"/>
      <c r="G95" s="1"/>
      <c r="H95" s="1"/>
      <c r="I95" s="1"/>
    </row>
    <row r="96" ht="15.75" customHeight="1">
      <c r="A96" s="46"/>
      <c r="B96" s="46"/>
      <c r="C96" s="47"/>
      <c r="D96" s="1"/>
      <c r="E96" s="1"/>
      <c r="F96" s="1"/>
      <c r="G96" s="1"/>
      <c r="H96" s="1"/>
      <c r="I96" s="1"/>
    </row>
    <row r="97" ht="15.75" customHeight="1">
      <c r="A97" s="46"/>
      <c r="B97" s="46"/>
      <c r="C97" s="47"/>
      <c r="D97" s="1"/>
      <c r="E97" s="1"/>
      <c r="F97" s="1"/>
      <c r="G97" s="1"/>
      <c r="H97" s="1"/>
      <c r="I97" s="1"/>
    </row>
    <row r="98" ht="15.75" customHeight="1">
      <c r="A98" s="46"/>
      <c r="B98" s="46"/>
      <c r="C98" s="47"/>
      <c r="D98" s="1"/>
      <c r="E98" s="1"/>
      <c r="F98" s="1"/>
      <c r="G98" s="1"/>
      <c r="H98" s="1"/>
      <c r="I98" s="1"/>
    </row>
    <row r="99" ht="15.75" customHeight="1">
      <c r="A99" s="46"/>
      <c r="B99" s="46"/>
      <c r="C99" s="47"/>
      <c r="D99" s="1"/>
      <c r="E99" s="1"/>
      <c r="F99" s="1"/>
      <c r="G99" s="1"/>
      <c r="H99" s="1"/>
      <c r="I99" s="1"/>
    </row>
    <row r="100" ht="15.75" customHeight="1">
      <c r="A100" s="46"/>
      <c r="B100" s="46"/>
      <c r="C100" s="47"/>
      <c r="D100" s="1"/>
      <c r="E100" s="1"/>
      <c r="F100" s="1"/>
      <c r="G100" s="1"/>
      <c r="H100" s="1"/>
      <c r="I100" s="1"/>
    </row>
    <row r="101" ht="15.75" customHeight="1">
      <c r="A101" s="46"/>
      <c r="B101" s="46"/>
      <c r="C101" s="47"/>
      <c r="D101" s="1"/>
      <c r="E101" s="1"/>
      <c r="F101" s="1"/>
      <c r="G101" s="1"/>
      <c r="H101" s="1"/>
      <c r="I101" s="1"/>
    </row>
    <row r="102" ht="15.75" customHeight="1">
      <c r="A102" s="46"/>
      <c r="B102" s="46"/>
      <c r="C102" s="47"/>
      <c r="D102" s="1"/>
      <c r="E102" s="1"/>
      <c r="F102" s="1"/>
      <c r="G102" s="1"/>
      <c r="H102" s="1"/>
      <c r="I102" s="1"/>
    </row>
    <row r="103" ht="15.75" customHeight="1">
      <c r="A103" s="46"/>
      <c r="B103" s="46"/>
      <c r="C103" s="47"/>
      <c r="D103" s="1"/>
      <c r="E103" s="1"/>
      <c r="F103" s="1"/>
      <c r="G103" s="1"/>
      <c r="H103" s="1"/>
      <c r="I103" s="1"/>
    </row>
    <row r="104" ht="15.75" customHeight="1">
      <c r="A104" s="46"/>
      <c r="B104" s="46"/>
      <c r="C104" s="47"/>
      <c r="D104" s="1"/>
      <c r="E104" s="1"/>
      <c r="F104" s="1"/>
      <c r="G104" s="1"/>
      <c r="H104" s="1"/>
      <c r="I104" s="1"/>
    </row>
    <row r="105" ht="15.75" customHeight="1">
      <c r="A105" s="46"/>
      <c r="B105" s="46"/>
      <c r="C105" s="47"/>
      <c r="D105" s="1"/>
      <c r="E105" s="1"/>
      <c r="F105" s="1"/>
      <c r="G105" s="1"/>
      <c r="H105" s="1"/>
      <c r="I105" s="1"/>
    </row>
    <row r="106" ht="15.75" customHeight="1">
      <c r="A106" s="46"/>
      <c r="B106" s="46"/>
      <c r="C106" s="47"/>
      <c r="D106" s="1"/>
      <c r="E106" s="1"/>
      <c r="F106" s="1"/>
      <c r="G106" s="1"/>
      <c r="H106" s="1"/>
      <c r="I106" s="1"/>
    </row>
    <row r="107" ht="15.75" customHeight="1">
      <c r="A107" s="46"/>
      <c r="B107" s="46"/>
      <c r="C107" s="47"/>
      <c r="D107" s="1"/>
      <c r="E107" s="1"/>
      <c r="F107" s="1"/>
      <c r="G107" s="1"/>
      <c r="H107" s="1"/>
      <c r="I107" s="1"/>
    </row>
    <row r="108" ht="15.75" customHeight="1">
      <c r="A108" s="46"/>
      <c r="B108" s="46"/>
      <c r="C108" s="47"/>
      <c r="D108" s="1"/>
      <c r="E108" s="1"/>
      <c r="F108" s="1"/>
      <c r="G108" s="1"/>
      <c r="H108" s="1"/>
      <c r="I108" s="1"/>
    </row>
    <row r="109" ht="15.75" customHeight="1">
      <c r="A109" s="46"/>
      <c r="B109" s="46"/>
      <c r="C109" s="47"/>
      <c r="D109" s="1"/>
      <c r="E109" s="1"/>
      <c r="F109" s="1"/>
      <c r="G109" s="1"/>
      <c r="H109" s="1"/>
      <c r="I109" s="1"/>
    </row>
    <row r="110" ht="15.75" customHeight="1">
      <c r="A110" s="46"/>
      <c r="B110" s="46"/>
      <c r="C110" s="47"/>
      <c r="D110" s="1"/>
      <c r="E110" s="1"/>
      <c r="F110" s="1"/>
      <c r="G110" s="1"/>
      <c r="H110" s="1"/>
      <c r="I110" s="1"/>
    </row>
    <row r="111" ht="15.75" customHeight="1">
      <c r="A111" s="46"/>
      <c r="B111" s="46"/>
      <c r="C111" s="47"/>
      <c r="D111" s="1"/>
      <c r="E111" s="1"/>
      <c r="F111" s="1"/>
      <c r="G111" s="1"/>
      <c r="H111" s="1"/>
      <c r="I111" s="1"/>
    </row>
    <row r="112" ht="15.75" customHeight="1">
      <c r="A112" s="46"/>
      <c r="B112" s="46"/>
      <c r="C112" s="47"/>
      <c r="D112" s="1"/>
      <c r="E112" s="1"/>
      <c r="F112" s="1"/>
      <c r="G112" s="1"/>
      <c r="H112" s="1"/>
      <c r="I112" s="1"/>
    </row>
    <row r="113" ht="15.75" customHeight="1">
      <c r="A113" s="46"/>
      <c r="B113" s="46"/>
      <c r="C113" s="47"/>
      <c r="D113" s="1"/>
      <c r="E113" s="1"/>
      <c r="F113" s="1"/>
      <c r="G113" s="1"/>
      <c r="H113" s="1"/>
      <c r="I113" s="1"/>
    </row>
    <row r="114" ht="15.75" customHeight="1">
      <c r="A114" s="46"/>
      <c r="B114" s="46"/>
      <c r="C114" s="47"/>
      <c r="D114" s="1"/>
      <c r="E114" s="1"/>
      <c r="F114" s="1"/>
      <c r="G114" s="1"/>
      <c r="H114" s="1"/>
      <c r="I114" s="1"/>
    </row>
    <row r="115" ht="15.75" customHeight="1">
      <c r="A115" s="46"/>
      <c r="B115" s="46"/>
      <c r="C115" s="47"/>
      <c r="D115" s="1"/>
      <c r="E115" s="1"/>
      <c r="F115" s="1"/>
      <c r="G115" s="1"/>
      <c r="H115" s="1"/>
      <c r="I115" s="1"/>
    </row>
    <row r="116" ht="15.75" customHeight="1">
      <c r="A116" s="46"/>
      <c r="B116" s="46"/>
      <c r="C116" s="47"/>
      <c r="D116" s="1"/>
      <c r="E116" s="1"/>
      <c r="F116" s="1"/>
      <c r="G116" s="1"/>
      <c r="H116" s="1"/>
      <c r="I116" s="1"/>
    </row>
    <row r="117" ht="15.75" customHeight="1">
      <c r="A117" s="46"/>
      <c r="B117" s="46"/>
      <c r="C117" s="47"/>
      <c r="D117" s="1"/>
      <c r="E117" s="1"/>
      <c r="F117" s="1"/>
      <c r="G117" s="1"/>
      <c r="H117" s="1"/>
      <c r="I117" s="1"/>
    </row>
    <row r="118" ht="15.75" customHeight="1">
      <c r="A118" s="46"/>
      <c r="B118" s="46"/>
      <c r="C118" s="47"/>
      <c r="D118" s="1"/>
      <c r="E118" s="1"/>
      <c r="F118" s="1"/>
      <c r="G118" s="1"/>
      <c r="H118" s="1"/>
      <c r="I118" s="1"/>
    </row>
    <row r="119" ht="15.75" customHeight="1">
      <c r="A119" s="46"/>
      <c r="B119" s="46"/>
      <c r="C119" s="47"/>
      <c r="D119" s="1"/>
      <c r="E119" s="1"/>
      <c r="F119" s="1"/>
      <c r="G119" s="1"/>
      <c r="H119" s="1"/>
      <c r="I119" s="1"/>
    </row>
    <row r="120" ht="15.75" customHeight="1">
      <c r="A120" s="46"/>
      <c r="B120" s="46"/>
      <c r="C120" s="47"/>
      <c r="D120" s="1"/>
      <c r="E120" s="1"/>
      <c r="F120" s="1"/>
      <c r="G120" s="1"/>
      <c r="H120" s="1"/>
      <c r="I120" s="1"/>
    </row>
    <row r="121" ht="15.75" customHeight="1">
      <c r="A121" s="46"/>
      <c r="B121" s="46"/>
      <c r="C121" s="47"/>
      <c r="D121" s="1"/>
      <c r="E121" s="1"/>
      <c r="F121" s="1"/>
      <c r="G121" s="1"/>
      <c r="H121" s="1"/>
      <c r="I121" s="1"/>
    </row>
    <row r="122" ht="15.75" customHeight="1">
      <c r="A122" s="46"/>
      <c r="B122" s="46"/>
      <c r="C122" s="47"/>
      <c r="D122" s="1"/>
      <c r="E122" s="1"/>
      <c r="F122" s="1"/>
      <c r="G122" s="1"/>
      <c r="H122" s="1"/>
      <c r="I122" s="1"/>
    </row>
    <row r="123" ht="15.75" customHeight="1">
      <c r="A123" s="46"/>
      <c r="B123" s="46"/>
      <c r="C123" s="47"/>
      <c r="D123" s="1"/>
      <c r="E123" s="1"/>
      <c r="F123" s="1"/>
      <c r="G123" s="1"/>
      <c r="H123" s="1"/>
      <c r="I123" s="1"/>
    </row>
    <row r="124" ht="15.75" customHeight="1">
      <c r="A124" s="46"/>
      <c r="B124" s="46"/>
      <c r="C124" s="47"/>
      <c r="D124" s="1"/>
      <c r="E124" s="1"/>
      <c r="F124" s="1"/>
      <c r="G124" s="1"/>
      <c r="H124" s="1"/>
      <c r="I124" s="1"/>
    </row>
    <row r="125" ht="15.75" customHeight="1">
      <c r="A125" s="46"/>
      <c r="B125" s="46"/>
      <c r="C125" s="47"/>
      <c r="D125" s="1"/>
      <c r="E125" s="1"/>
      <c r="F125" s="1"/>
      <c r="G125" s="1"/>
      <c r="H125" s="1"/>
      <c r="I125" s="1"/>
    </row>
    <row r="126" ht="15.75" customHeight="1">
      <c r="A126" s="46"/>
      <c r="B126" s="46"/>
      <c r="C126" s="47"/>
      <c r="D126" s="1"/>
      <c r="E126" s="1"/>
      <c r="F126" s="1"/>
      <c r="G126" s="1"/>
      <c r="H126" s="1"/>
      <c r="I126" s="1"/>
    </row>
    <row r="127" ht="15.75" customHeight="1">
      <c r="A127" s="46"/>
      <c r="B127" s="46"/>
      <c r="C127" s="47"/>
      <c r="D127" s="1"/>
      <c r="E127" s="1"/>
      <c r="F127" s="1"/>
      <c r="G127" s="1"/>
      <c r="H127" s="1"/>
      <c r="I127" s="1"/>
    </row>
    <row r="128" ht="15.75" customHeight="1">
      <c r="A128" s="46"/>
      <c r="B128" s="46"/>
      <c r="C128" s="47"/>
      <c r="D128" s="1"/>
      <c r="E128" s="1"/>
      <c r="F128" s="1"/>
      <c r="G128" s="1"/>
      <c r="H128" s="1"/>
      <c r="I128" s="1"/>
    </row>
    <row r="129" ht="15.75" customHeight="1">
      <c r="A129" s="46"/>
      <c r="B129" s="46"/>
      <c r="C129" s="47"/>
      <c r="D129" s="1"/>
      <c r="E129" s="1"/>
      <c r="F129" s="1"/>
      <c r="G129" s="1"/>
      <c r="H129" s="1"/>
      <c r="I129" s="1"/>
    </row>
    <row r="130" ht="15.75" customHeight="1">
      <c r="A130" s="46"/>
      <c r="B130" s="46"/>
      <c r="C130" s="47"/>
      <c r="D130" s="1"/>
      <c r="E130" s="1"/>
      <c r="F130" s="1"/>
      <c r="G130" s="1"/>
      <c r="H130" s="1"/>
      <c r="I130" s="1"/>
    </row>
    <row r="131" ht="15.75" customHeight="1">
      <c r="A131" s="46"/>
      <c r="B131" s="46"/>
      <c r="C131" s="47"/>
      <c r="D131" s="1"/>
      <c r="E131" s="1"/>
      <c r="F131" s="1"/>
      <c r="G131" s="1"/>
      <c r="H131" s="1"/>
      <c r="I131" s="1"/>
    </row>
    <row r="132" ht="15.75" customHeight="1">
      <c r="A132" s="46"/>
      <c r="B132" s="46"/>
      <c r="C132" s="47"/>
      <c r="D132" s="1"/>
      <c r="E132" s="1"/>
      <c r="F132" s="1"/>
      <c r="G132" s="1"/>
      <c r="H132" s="1"/>
      <c r="I132" s="1"/>
    </row>
    <row r="133" ht="15.75" customHeight="1">
      <c r="A133" s="46"/>
      <c r="B133" s="46"/>
      <c r="C133" s="47"/>
      <c r="D133" s="1"/>
      <c r="E133" s="1"/>
      <c r="F133" s="1"/>
      <c r="G133" s="1"/>
      <c r="H133" s="1"/>
      <c r="I133" s="1"/>
    </row>
    <row r="134" ht="15.75" customHeight="1">
      <c r="A134" s="46"/>
      <c r="B134" s="46"/>
      <c r="C134" s="47"/>
      <c r="D134" s="1"/>
      <c r="E134" s="1"/>
      <c r="F134" s="1"/>
      <c r="G134" s="1"/>
      <c r="H134" s="1"/>
      <c r="I134" s="1"/>
    </row>
    <row r="135" ht="15.75" customHeight="1">
      <c r="A135" s="46"/>
      <c r="B135" s="46"/>
      <c r="C135" s="47"/>
      <c r="D135" s="1"/>
      <c r="E135" s="1"/>
      <c r="F135" s="1"/>
      <c r="G135" s="1"/>
      <c r="H135" s="1"/>
      <c r="I135" s="1"/>
    </row>
    <row r="136" ht="15.75" customHeight="1">
      <c r="A136" s="46"/>
      <c r="B136" s="46"/>
      <c r="C136" s="47"/>
      <c r="D136" s="1"/>
      <c r="E136" s="1"/>
      <c r="F136" s="1"/>
      <c r="G136" s="1"/>
      <c r="H136" s="1"/>
      <c r="I136" s="1"/>
    </row>
    <row r="137" ht="15.75" customHeight="1">
      <c r="A137" s="46"/>
      <c r="B137" s="46"/>
      <c r="C137" s="47"/>
      <c r="D137" s="1"/>
      <c r="E137" s="1"/>
      <c r="F137" s="1"/>
      <c r="G137" s="1"/>
      <c r="H137" s="1"/>
      <c r="I137" s="1"/>
    </row>
    <row r="138" ht="15.75" customHeight="1">
      <c r="A138" s="46"/>
      <c r="B138" s="46"/>
      <c r="C138" s="47"/>
      <c r="D138" s="1"/>
      <c r="E138" s="1"/>
      <c r="F138" s="1"/>
      <c r="G138" s="1"/>
      <c r="H138" s="1"/>
      <c r="I138" s="1"/>
    </row>
    <row r="139" ht="15.75" customHeight="1">
      <c r="A139" s="46"/>
      <c r="B139" s="46"/>
      <c r="C139" s="47"/>
      <c r="D139" s="1"/>
      <c r="E139" s="1"/>
      <c r="F139" s="1"/>
      <c r="G139" s="1"/>
      <c r="H139" s="1"/>
      <c r="I139" s="1"/>
    </row>
    <row r="140" ht="15.75" customHeight="1">
      <c r="A140" s="46"/>
      <c r="B140" s="46"/>
      <c r="C140" s="47"/>
      <c r="D140" s="1"/>
      <c r="E140" s="1"/>
      <c r="F140" s="1"/>
      <c r="G140" s="1"/>
      <c r="H140" s="1"/>
      <c r="I140" s="1"/>
    </row>
    <row r="141" ht="15.75" customHeight="1">
      <c r="A141" s="46"/>
      <c r="B141" s="46"/>
      <c r="C141" s="47"/>
      <c r="D141" s="1"/>
      <c r="E141" s="1"/>
      <c r="F141" s="1"/>
      <c r="G141" s="1"/>
      <c r="H141" s="1"/>
      <c r="I141" s="1"/>
    </row>
    <row r="142" ht="15.75" customHeight="1">
      <c r="A142" s="46"/>
      <c r="B142" s="46"/>
      <c r="C142" s="47"/>
      <c r="D142" s="1"/>
      <c r="E142" s="1"/>
      <c r="F142" s="1"/>
      <c r="G142" s="1"/>
      <c r="H142" s="1"/>
      <c r="I142" s="1"/>
    </row>
    <row r="143" ht="15.75" customHeight="1">
      <c r="A143" s="46"/>
      <c r="B143" s="46"/>
      <c r="C143" s="47"/>
      <c r="D143" s="1"/>
      <c r="E143" s="1"/>
      <c r="F143" s="1"/>
      <c r="G143" s="1"/>
      <c r="H143" s="1"/>
      <c r="I143" s="1"/>
    </row>
    <row r="144" ht="15.75" customHeight="1">
      <c r="A144" s="46"/>
      <c r="B144" s="46"/>
      <c r="C144" s="47"/>
      <c r="D144" s="1"/>
      <c r="E144" s="1"/>
      <c r="F144" s="1"/>
      <c r="G144" s="1"/>
      <c r="H144" s="1"/>
      <c r="I144" s="1"/>
    </row>
    <row r="145" ht="15.75" customHeight="1">
      <c r="A145" s="46"/>
      <c r="B145" s="46"/>
      <c r="C145" s="47"/>
      <c r="D145" s="1"/>
      <c r="E145" s="1"/>
      <c r="F145" s="1"/>
      <c r="G145" s="1"/>
      <c r="H145" s="1"/>
      <c r="I145" s="1"/>
    </row>
    <row r="146" ht="15.75" customHeight="1">
      <c r="A146" s="46"/>
      <c r="B146" s="46"/>
      <c r="C146" s="47"/>
      <c r="D146" s="1"/>
      <c r="E146" s="1"/>
      <c r="F146" s="1"/>
      <c r="G146" s="1"/>
      <c r="H146" s="1"/>
      <c r="I146" s="1"/>
    </row>
    <row r="147" ht="15.75" customHeight="1">
      <c r="A147" s="46"/>
      <c r="B147" s="46"/>
      <c r="C147" s="47"/>
      <c r="D147" s="1"/>
      <c r="E147" s="1"/>
      <c r="F147" s="1"/>
      <c r="G147" s="1"/>
      <c r="H147" s="1"/>
      <c r="I147" s="1"/>
    </row>
    <row r="148" ht="15.75" customHeight="1">
      <c r="A148" s="46"/>
      <c r="B148" s="46"/>
      <c r="C148" s="47"/>
      <c r="D148" s="1"/>
      <c r="E148" s="1"/>
      <c r="F148" s="1"/>
      <c r="G148" s="1"/>
      <c r="H148" s="1"/>
      <c r="I148" s="1"/>
    </row>
    <row r="149" ht="15.75" customHeight="1">
      <c r="A149" s="46"/>
      <c r="B149" s="46"/>
      <c r="C149" s="47"/>
      <c r="D149" s="1"/>
      <c r="E149" s="1"/>
      <c r="F149" s="1"/>
      <c r="G149" s="1"/>
      <c r="H149" s="1"/>
      <c r="I149" s="1"/>
    </row>
    <row r="150" ht="15.75" customHeight="1">
      <c r="A150" s="46"/>
      <c r="B150" s="46"/>
      <c r="C150" s="47"/>
      <c r="D150" s="1"/>
      <c r="E150" s="1"/>
      <c r="F150" s="1"/>
      <c r="G150" s="1"/>
      <c r="H150" s="1"/>
      <c r="I150" s="1"/>
    </row>
    <row r="151" ht="15.75" customHeight="1">
      <c r="A151" s="46"/>
      <c r="B151" s="46"/>
      <c r="C151" s="47"/>
      <c r="D151" s="1"/>
      <c r="E151" s="1"/>
      <c r="F151" s="1"/>
      <c r="G151" s="1"/>
      <c r="H151" s="1"/>
      <c r="I151" s="1"/>
    </row>
    <row r="152" ht="15.75" customHeight="1">
      <c r="A152" s="46"/>
      <c r="B152" s="46"/>
      <c r="C152" s="47"/>
      <c r="D152" s="1"/>
      <c r="E152" s="1"/>
      <c r="F152" s="1"/>
      <c r="G152" s="1"/>
      <c r="H152" s="1"/>
      <c r="I152" s="1"/>
    </row>
    <row r="153" ht="15.75" customHeight="1">
      <c r="A153" s="46"/>
      <c r="B153" s="46"/>
      <c r="C153" s="47"/>
      <c r="D153" s="1"/>
      <c r="E153" s="1"/>
      <c r="F153" s="1"/>
      <c r="G153" s="1"/>
      <c r="H153" s="1"/>
      <c r="I153" s="1"/>
    </row>
    <row r="154" ht="15.75" customHeight="1">
      <c r="A154" s="46"/>
      <c r="B154" s="46"/>
      <c r="C154" s="47"/>
      <c r="D154" s="1"/>
      <c r="E154" s="1"/>
      <c r="F154" s="1"/>
      <c r="G154" s="1"/>
      <c r="H154" s="1"/>
      <c r="I154" s="1"/>
    </row>
    <row r="155" ht="15.75" customHeight="1">
      <c r="A155" s="46"/>
      <c r="B155" s="46"/>
      <c r="C155" s="47"/>
      <c r="D155" s="1"/>
      <c r="E155" s="1"/>
      <c r="F155" s="1"/>
      <c r="G155" s="1"/>
      <c r="H155" s="1"/>
      <c r="I155" s="1"/>
    </row>
    <row r="156" ht="15.75" customHeight="1">
      <c r="A156" s="46"/>
      <c r="B156" s="46"/>
      <c r="C156" s="47"/>
      <c r="D156" s="1"/>
      <c r="E156" s="1"/>
      <c r="F156" s="1"/>
      <c r="G156" s="1"/>
      <c r="H156" s="1"/>
      <c r="I156" s="1"/>
    </row>
    <row r="157" ht="15.75" customHeight="1">
      <c r="A157" s="46"/>
      <c r="B157" s="46"/>
      <c r="C157" s="47"/>
      <c r="D157" s="1"/>
      <c r="E157" s="1"/>
      <c r="F157" s="1"/>
      <c r="G157" s="1"/>
      <c r="H157" s="1"/>
      <c r="I157" s="1"/>
    </row>
    <row r="158" ht="15.75" customHeight="1">
      <c r="A158" s="46"/>
      <c r="B158" s="46"/>
      <c r="C158" s="47"/>
      <c r="D158" s="1"/>
      <c r="E158" s="1"/>
      <c r="F158" s="1"/>
      <c r="G158" s="1"/>
      <c r="H158" s="1"/>
      <c r="I158" s="1"/>
    </row>
    <row r="159" ht="15.75" customHeight="1">
      <c r="A159" s="46"/>
      <c r="B159" s="46"/>
      <c r="C159" s="47"/>
      <c r="D159" s="1"/>
      <c r="E159" s="1"/>
      <c r="F159" s="1"/>
      <c r="G159" s="1"/>
      <c r="H159" s="1"/>
      <c r="I159" s="1"/>
    </row>
    <row r="160" ht="15.75" customHeight="1">
      <c r="A160" s="46"/>
      <c r="B160" s="46"/>
      <c r="C160" s="47"/>
      <c r="D160" s="1"/>
      <c r="E160" s="1"/>
      <c r="F160" s="1"/>
      <c r="G160" s="1"/>
      <c r="H160" s="1"/>
      <c r="I160" s="1"/>
    </row>
    <row r="161" ht="15.75" customHeight="1">
      <c r="A161" s="46"/>
      <c r="B161" s="46"/>
      <c r="C161" s="47"/>
      <c r="D161" s="1"/>
      <c r="E161" s="1"/>
      <c r="F161" s="1"/>
      <c r="G161" s="1"/>
      <c r="H161" s="1"/>
      <c r="I161" s="1"/>
    </row>
    <row r="162" ht="15.75" customHeight="1">
      <c r="A162" s="46"/>
      <c r="B162" s="46"/>
      <c r="C162" s="47"/>
      <c r="D162" s="1"/>
      <c r="E162" s="1"/>
      <c r="F162" s="1"/>
      <c r="G162" s="1"/>
      <c r="H162" s="1"/>
      <c r="I162" s="1"/>
    </row>
    <row r="163" ht="15.75" customHeight="1">
      <c r="A163" s="46"/>
      <c r="B163" s="46"/>
      <c r="C163" s="47"/>
      <c r="D163" s="1"/>
      <c r="E163" s="1"/>
      <c r="F163" s="1"/>
      <c r="G163" s="1"/>
      <c r="H163" s="1"/>
      <c r="I163" s="1"/>
    </row>
    <row r="164" ht="15.75" customHeight="1">
      <c r="A164" s="46"/>
      <c r="B164" s="46"/>
      <c r="C164" s="47"/>
      <c r="D164" s="1"/>
      <c r="E164" s="1"/>
      <c r="F164" s="1"/>
      <c r="G164" s="1"/>
      <c r="H164" s="1"/>
      <c r="I164" s="1"/>
    </row>
    <row r="165" ht="15.75" customHeight="1">
      <c r="A165" s="46"/>
      <c r="B165" s="46"/>
      <c r="C165" s="47"/>
      <c r="D165" s="1"/>
      <c r="E165" s="1"/>
      <c r="F165" s="1"/>
      <c r="G165" s="1"/>
      <c r="H165" s="1"/>
      <c r="I165" s="1"/>
    </row>
    <row r="166" ht="15.75" customHeight="1">
      <c r="A166" s="46"/>
      <c r="B166" s="46"/>
      <c r="C166" s="47"/>
      <c r="D166" s="1"/>
      <c r="E166" s="1"/>
      <c r="F166" s="1"/>
      <c r="G166" s="1"/>
      <c r="H166" s="1"/>
      <c r="I166" s="1"/>
    </row>
    <row r="167" ht="15.75" customHeight="1">
      <c r="A167" s="46"/>
      <c r="B167" s="46"/>
      <c r="C167" s="47"/>
      <c r="D167" s="1"/>
      <c r="E167" s="1"/>
      <c r="F167" s="1"/>
      <c r="G167" s="1"/>
      <c r="H167" s="1"/>
      <c r="I167" s="1"/>
    </row>
    <row r="168" ht="15.75" customHeight="1">
      <c r="A168" s="46"/>
      <c r="B168" s="46"/>
      <c r="C168" s="47"/>
      <c r="D168" s="1"/>
      <c r="E168" s="1"/>
      <c r="F168" s="1"/>
      <c r="G168" s="1"/>
      <c r="H168" s="1"/>
      <c r="I168" s="1"/>
    </row>
    <row r="169" ht="15.75" customHeight="1">
      <c r="A169" s="46"/>
      <c r="B169" s="46"/>
      <c r="C169" s="47"/>
      <c r="D169" s="1"/>
      <c r="E169" s="1"/>
      <c r="F169" s="1"/>
      <c r="G169" s="1"/>
      <c r="H169" s="1"/>
      <c r="I169" s="1"/>
    </row>
    <row r="170" ht="15.75" customHeight="1">
      <c r="A170" s="46"/>
      <c r="B170" s="46"/>
      <c r="C170" s="47"/>
      <c r="D170" s="1"/>
      <c r="E170" s="1"/>
      <c r="F170" s="1"/>
      <c r="G170" s="1"/>
      <c r="H170" s="1"/>
      <c r="I170" s="1"/>
    </row>
    <row r="171" ht="15.75" customHeight="1">
      <c r="A171" s="46"/>
      <c r="B171" s="46"/>
      <c r="C171" s="47"/>
      <c r="D171" s="1"/>
      <c r="E171" s="1"/>
      <c r="F171" s="1"/>
      <c r="G171" s="1"/>
      <c r="H171" s="1"/>
      <c r="I171" s="1"/>
    </row>
    <row r="172" ht="15.75" customHeight="1">
      <c r="A172" s="46"/>
      <c r="B172" s="46"/>
      <c r="C172" s="47"/>
      <c r="D172" s="1"/>
      <c r="E172" s="1"/>
      <c r="F172" s="1"/>
      <c r="G172" s="1"/>
      <c r="H172" s="1"/>
      <c r="I172" s="1"/>
    </row>
    <row r="173" ht="15.75" customHeight="1">
      <c r="A173" s="46"/>
      <c r="B173" s="46"/>
      <c r="C173" s="47"/>
      <c r="D173" s="1"/>
      <c r="E173" s="1"/>
      <c r="F173" s="1"/>
      <c r="G173" s="1"/>
      <c r="H173" s="1"/>
      <c r="I173" s="1"/>
    </row>
    <row r="174" ht="15.75" customHeight="1">
      <c r="A174" s="46"/>
      <c r="B174" s="46"/>
      <c r="C174" s="47"/>
      <c r="D174" s="1"/>
      <c r="E174" s="1"/>
      <c r="F174" s="1"/>
      <c r="G174" s="1"/>
      <c r="H174" s="1"/>
      <c r="I174" s="1"/>
    </row>
    <row r="175" ht="15.75" customHeight="1">
      <c r="A175" s="46"/>
      <c r="B175" s="46"/>
      <c r="C175" s="47"/>
      <c r="D175" s="1"/>
      <c r="E175" s="1"/>
      <c r="F175" s="1"/>
      <c r="G175" s="1"/>
      <c r="H175" s="1"/>
      <c r="I175" s="1"/>
    </row>
    <row r="176" ht="15.75" customHeight="1">
      <c r="A176" s="46"/>
      <c r="B176" s="46"/>
      <c r="C176" s="47"/>
      <c r="D176" s="1"/>
      <c r="E176" s="1"/>
      <c r="F176" s="1"/>
      <c r="G176" s="1"/>
      <c r="H176" s="1"/>
      <c r="I176" s="1"/>
    </row>
    <row r="177" ht="15.75" customHeight="1">
      <c r="A177" s="46"/>
      <c r="B177" s="46"/>
      <c r="C177" s="47"/>
      <c r="D177" s="1"/>
      <c r="E177" s="1"/>
      <c r="F177" s="1"/>
      <c r="G177" s="1"/>
      <c r="H177" s="1"/>
      <c r="I177" s="1"/>
    </row>
    <row r="178" ht="15.75" customHeight="1">
      <c r="A178" s="46"/>
      <c r="B178" s="46"/>
      <c r="C178" s="47"/>
      <c r="D178" s="1"/>
      <c r="E178" s="1"/>
      <c r="F178" s="1"/>
      <c r="G178" s="1"/>
      <c r="H178" s="1"/>
      <c r="I178" s="1"/>
    </row>
    <row r="179" ht="15.75" customHeight="1">
      <c r="A179" s="46"/>
      <c r="B179" s="46"/>
      <c r="C179" s="47"/>
      <c r="D179" s="1"/>
      <c r="E179" s="1"/>
      <c r="F179" s="1"/>
      <c r="G179" s="1"/>
      <c r="H179" s="1"/>
      <c r="I179" s="1"/>
    </row>
    <row r="180" ht="15.75" customHeight="1">
      <c r="A180" s="46"/>
      <c r="B180" s="46"/>
      <c r="C180" s="47"/>
      <c r="D180" s="1"/>
      <c r="E180" s="1"/>
      <c r="F180" s="1"/>
      <c r="G180" s="1"/>
      <c r="H180" s="1"/>
      <c r="I180" s="1"/>
    </row>
    <row r="181" ht="15.75" customHeight="1">
      <c r="A181" s="46"/>
      <c r="B181" s="46"/>
      <c r="C181" s="47"/>
      <c r="D181" s="1"/>
      <c r="E181" s="1"/>
      <c r="F181" s="1"/>
      <c r="G181" s="1"/>
      <c r="H181" s="1"/>
      <c r="I181" s="1"/>
    </row>
    <row r="182" ht="15.75" customHeight="1">
      <c r="A182" s="46"/>
      <c r="B182" s="46"/>
      <c r="C182" s="47"/>
      <c r="D182" s="1"/>
      <c r="E182" s="1"/>
      <c r="F182" s="1"/>
      <c r="G182" s="1"/>
      <c r="H182" s="1"/>
      <c r="I182" s="1"/>
    </row>
    <row r="183" ht="15.75" customHeight="1">
      <c r="A183" s="46"/>
      <c r="B183" s="46"/>
      <c r="C183" s="47"/>
      <c r="D183" s="1"/>
      <c r="E183" s="1"/>
      <c r="F183" s="1"/>
      <c r="G183" s="1"/>
      <c r="H183" s="1"/>
      <c r="I183" s="1"/>
    </row>
    <row r="184" ht="15.75" customHeight="1">
      <c r="A184" s="46"/>
      <c r="B184" s="46"/>
      <c r="C184" s="47"/>
      <c r="D184" s="1"/>
      <c r="E184" s="1"/>
      <c r="F184" s="1"/>
      <c r="G184" s="1"/>
      <c r="H184" s="1"/>
      <c r="I184" s="1"/>
    </row>
    <row r="185" ht="15.75" customHeight="1">
      <c r="A185" s="46"/>
      <c r="B185" s="46"/>
      <c r="C185" s="47"/>
      <c r="D185" s="1"/>
      <c r="E185" s="1"/>
      <c r="F185" s="1"/>
      <c r="G185" s="1"/>
      <c r="H185" s="1"/>
      <c r="I185" s="1"/>
    </row>
    <row r="186" ht="15.75" customHeight="1">
      <c r="A186" s="46"/>
      <c r="B186" s="46"/>
      <c r="C186" s="47"/>
      <c r="D186" s="1"/>
      <c r="E186" s="1"/>
      <c r="F186" s="1"/>
      <c r="G186" s="1"/>
      <c r="H186" s="1"/>
      <c r="I186" s="1"/>
    </row>
    <row r="187" ht="15.75" customHeight="1">
      <c r="A187" s="46"/>
      <c r="B187" s="46"/>
      <c r="C187" s="47"/>
      <c r="D187" s="1"/>
      <c r="E187" s="1"/>
      <c r="F187" s="1"/>
      <c r="G187" s="1"/>
      <c r="H187" s="1"/>
      <c r="I187" s="1"/>
    </row>
    <row r="188" ht="15.75" customHeight="1">
      <c r="A188" s="46"/>
      <c r="B188" s="46"/>
      <c r="C188" s="47"/>
      <c r="D188" s="1"/>
      <c r="E188" s="1"/>
      <c r="F188" s="1"/>
      <c r="G188" s="1"/>
      <c r="H188" s="1"/>
      <c r="I188" s="1"/>
    </row>
    <row r="189" ht="15.75" customHeight="1">
      <c r="A189" s="46"/>
      <c r="B189" s="46"/>
      <c r="C189" s="47"/>
      <c r="D189" s="1"/>
      <c r="E189" s="1"/>
      <c r="F189" s="1"/>
      <c r="G189" s="1"/>
      <c r="H189" s="1"/>
      <c r="I189" s="1"/>
    </row>
    <row r="190" ht="15.75" customHeight="1">
      <c r="A190" s="46"/>
      <c r="B190" s="46"/>
      <c r="C190" s="47"/>
      <c r="D190" s="1"/>
      <c r="E190" s="1"/>
      <c r="F190" s="1"/>
      <c r="G190" s="1"/>
      <c r="H190" s="1"/>
      <c r="I190" s="1"/>
    </row>
    <row r="191" ht="15.75" customHeight="1">
      <c r="A191" s="46"/>
      <c r="B191" s="46"/>
      <c r="C191" s="47"/>
      <c r="D191" s="1"/>
      <c r="E191" s="1"/>
      <c r="F191" s="1"/>
      <c r="G191" s="1"/>
      <c r="H191" s="1"/>
      <c r="I191" s="1"/>
    </row>
    <row r="192" ht="15.75" customHeight="1">
      <c r="A192" s="46"/>
      <c r="B192" s="46"/>
      <c r="C192" s="47"/>
      <c r="D192" s="1"/>
      <c r="E192" s="1"/>
      <c r="F192" s="1"/>
      <c r="G192" s="1"/>
      <c r="H192" s="1"/>
      <c r="I192" s="1"/>
    </row>
    <row r="193" ht="15.75" customHeight="1">
      <c r="A193" s="46"/>
      <c r="B193" s="46"/>
      <c r="C193" s="47"/>
      <c r="D193" s="1"/>
      <c r="E193" s="1"/>
      <c r="F193" s="1"/>
      <c r="G193" s="1"/>
      <c r="H193" s="1"/>
      <c r="I193" s="1"/>
    </row>
    <row r="194" ht="15.75" customHeight="1">
      <c r="A194" s="46"/>
      <c r="B194" s="46"/>
      <c r="C194" s="47"/>
      <c r="D194" s="1"/>
      <c r="E194" s="1"/>
      <c r="F194" s="1"/>
      <c r="G194" s="1"/>
      <c r="H194" s="1"/>
      <c r="I194" s="1"/>
    </row>
    <row r="195" ht="15.75" customHeight="1">
      <c r="A195" s="46"/>
      <c r="B195" s="46"/>
      <c r="C195" s="47"/>
      <c r="D195" s="1"/>
      <c r="E195" s="1"/>
      <c r="F195" s="1"/>
      <c r="G195" s="1"/>
      <c r="H195" s="1"/>
      <c r="I195" s="1"/>
    </row>
    <row r="196" ht="15.75" customHeight="1">
      <c r="A196" s="46"/>
      <c r="B196" s="46"/>
      <c r="C196" s="47"/>
      <c r="D196" s="1"/>
      <c r="E196" s="1"/>
      <c r="F196" s="1"/>
      <c r="G196" s="1"/>
      <c r="H196" s="1"/>
      <c r="I196" s="1"/>
    </row>
    <row r="197" ht="15.75" customHeight="1">
      <c r="A197" s="46"/>
      <c r="B197" s="46"/>
      <c r="C197" s="47"/>
      <c r="D197" s="1"/>
      <c r="E197" s="1"/>
      <c r="F197" s="1"/>
      <c r="G197" s="1"/>
      <c r="H197" s="1"/>
      <c r="I197" s="1"/>
    </row>
    <row r="198" ht="15.75" customHeight="1">
      <c r="A198" s="46"/>
      <c r="B198" s="46"/>
      <c r="C198" s="47"/>
      <c r="D198" s="1"/>
      <c r="E198" s="1"/>
      <c r="F198" s="1"/>
      <c r="G198" s="1"/>
      <c r="H198" s="1"/>
      <c r="I198" s="1"/>
    </row>
    <row r="199" ht="15.75" customHeight="1">
      <c r="A199" s="46"/>
      <c r="B199" s="46"/>
      <c r="C199" s="47"/>
      <c r="D199" s="1"/>
      <c r="E199" s="1"/>
      <c r="F199" s="1"/>
      <c r="G199" s="1"/>
      <c r="H199" s="1"/>
      <c r="I199" s="1"/>
    </row>
    <row r="200" ht="15.75" customHeight="1">
      <c r="A200" s="46"/>
      <c r="B200" s="46"/>
      <c r="C200" s="47"/>
      <c r="D200" s="1"/>
      <c r="E200" s="1"/>
      <c r="F200" s="1"/>
      <c r="G200" s="1"/>
      <c r="H200" s="1"/>
      <c r="I200" s="1"/>
    </row>
    <row r="201" ht="15.75" customHeight="1">
      <c r="A201" s="46"/>
      <c r="B201" s="46"/>
      <c r="C201" s="47"/>
      <c r="D201" s="1"/>
      <c r="E201" s="1"/>
      <c r="F201" s="1"/>
      <c r="G201" s="1"/>
      <c r="H201" s="1"/>
      <c r="I201" s="1"/>
    </row>
    <row r="202" ht="15.75" customHeight="1">
      <c r="A202" s="46"/>
      <c r="B202" s="46"/>
      <c r="C202" s="47"/>
      <c r="D202" s="1"/>
      <c r="E202" s="1"/>
      <c r="F202" s="1"/>
      <c r="G202" s="1"/>
      <c r="H202" s="1"/>
      <c r="I202" s="1"/>
    </row>
    <row r="203" ht="15.75" customHeight="1">
      <c r="A203" s="46"/>
      <c r="B203" s="46"/>
      <c r="C203" s="47"/>
      <c r="D203" s="1"/>
      <c r="E203" s="1"/>
      <c r="F203" s="1"/>
      <c r="G203" s="1"/>
      <c r="H203" s="1"/>
      <c r="I203" s="1"/>
    </row>
    <row r="204" ht="15.75" customHeight="1">
      <c r="A204" s="46"/>
      <c r="B204" s="46"/>
      <c r="C204" s="47"/>
      <c r="D204" s="1"/>
      <c r="E204" s="1"/>
      <c r="F204" s="1"/>
      <c r="G204" s="1"/>
      <c r="H204" s="1"/>
      <c r="I204" s="1"/>
    </row>
    <row r="205" ht="15.75" customHeight="1">
      <c r="A205" s="46"/>
      <c r="B205" s="46"/>
      <c r="C205" s="47"/>
      <c r="D205" s="1"/>
      <c r="E205" s="1"/>
      <c r="F205" s="1"/>
      <c r="G205" s="1"/>
      <c r="H205" s="1"/>
      <c r="I205" s="1"/>
    </row>
    <row r="206" ht="15.75" customHeight="1">
      <c r="A206" s="46"/>
      <c r="B206" s="46"/>
      <c r="C206" s="47"/>
      <c r="D206" s="1"/>
      <c r="E206" s="1"/>
      <c r="F206" s="1"/>
      <c r="G206" s="1"/>
      <c r="H206" s="1"/>
      <c r="I206" s="1"/>
    </row>
    <row r="207" ht="15.75" customHeight="1">
      <c r="A207" s="46"/>
      <c r="B207" s="46"/>
      <c r="C207" s="47"/>
      <c r="D207" s="1"/>
      <c r="E207" s="1"/>
      <c r="F207" s="1"/>
      <c r="G207" s="1"/>
      <c r="H207" s="1"/>
      <c r="I207" s="1"/>
    </row>
    <row r="208" ht="15.75" customHeight="1">
      <c r="A208" s="46"/>
      <c r="B208" s="46"/>
      <c r="C208" s="47"/>
      <c r="D208" s="1"/>
      <c r="E208" s="1"/>
      <c r="F208" s="1"/>
      <c r="G208" s="1"/>
      <c r="H208" s="1"/>
      <c r="I208" s="1"/>
    </row>
    <row r="209" ht="15.75" customHeight="1">
      <c r="A209" s="46"/>
      <c r="B209" s="46"/>
      <c r="C209" s="47"/>
      <c r="D209" s="1"/>
      <c r="E209" s="1"/>
      <c r="F209" s="1"/>
      <c r="G209" s="1"/>
      <c r="H209" s="1"/>
      <c r="I209" s="1"/>
    </row>
    <row r="210" ht="15.75" customHeight="1">
      <c r="A210" s="46"/>
      <c r="B210" s="46"/>
      <c r="C210" s="47"/>
      <c r="D210" s="1"/>
      <c r="E210" s="1"/>
      <c r="F210" s="1"/>
      <c r="G210" s="1"/>
      <c r="H210" s="1"/>
      <c r="I210" s="1"/>
    </row>
    <row r="211" ht="15.75" customHeight="1">
      <c r="A211" s="46"/>
      <c r="B211" s="46"/>
      <c r="C211" s="47"/>
      <c r="D211" s="1"/>
      <c r="E211" s="1"/>
      <c r="F211" s="1"/>
      <c r="G211" s="1"/>
      <c r="H211" s="1"/>
      <c r="I211" s="1"/>
    </row>
    <row r="212" ht="15.75" customHeight="1">
      <c r="A212" s="46"/>
      <c r="B212" s="46"/>
      <c r="C212" s="47"/>
      <c r="D212" s="1"/>
      <c r="E212" s="1"/>
      <c r="F212" s="1"/>
      <c r="G212" s="1"/>
      <c r="H212" s="1"/>
      <c r="I212" s="1"/>
    </row>
    <row r="213" ht="15.75" customHeight="1">
      <c r="A213" s="46"/>
      <c r="B213" s="46"/>
      <c r="C213" s="47"/>
      <c r="D213" s="1"/>
      <c r="E213" s="1"/>
      <c r="F213" s="1"/>
      <c r="G213" s="1"/>
      <c r="H213" s="1"/>
      <c r="I213" s="1"/>
    </row>
    <row r="214" ht="15.75" customHeight="1">
      <c r="A214" s="46"/>
      <c r="B214" s="46"/>
      <c r="C214" s="47"/>
      <c r="D214" s="1"/>
      <c r="E214" s="1"/>
      <c r="F214" s="1"/>
      <c r="G214" s="1"/>
      <c r="H214" s="1"/>
      <c r="I214" s="1"/>
    </row>
    <row r="215" ht="15.75" customHeight="1">
      <c r="A215" s="46"/>
      <c r="B215" s="46"/>
      <c r="C215" s="47"/>
      <c r="D215" s="1"/>
      <c r="E215" s="1"/>
      <c r="F215" s="1"/>
      <c r="G215" s="1"/>
      <c r="H215" s="1"/>
      <c r="I215" s="1"/>
    </row>
    <row r="216" ht="15.75" customHeight="1">
      <c r="A216" s="46"/>
      <c r="B216" s="46"/>
      <c r="C216" s="47"/>
      <c r="D216" s="1"/>
      <c r="E216" s="1"/>
      <c r="F216" s="1"/>
      <c r="G216" s="1"/>
      <c r="H216" s="1"/>
      <c r="I216" s="1"/>
    </row>
    <row r="217" ht="15.75" customHeight="1">
      <c r="A217" s="46"/>
      <c r="B217" s="46"/>
      <c r="C217" s="47"/>
      <c r="D217" s="1"/>
      <c r="E217" s="1"/>
      <c r="F217" s="1"/>
      <c r="G217" s="1"/>
      <c r="H217" s="1"/>
      <c r="I217" s="1"/>
    </row>
    <row r="218" ht="15.75" customHeight="1">
      <c r="A218" s="46"/>
      <c r="B218" s="46"/>
      <c r="C218" s="47"/>
      <c r="D218" s="1"/>
      <c r="E218" s="1"/>
      <c r="F218" s="1"/>
      <c r="G218" s="1"/>
      <c r="H218" s="1"/>
      <c r="I218" s="1"/>
    </row>
    <row r="219" ht="15.75" customHeight="1">
      <c r="A219" s="46"/>
      <c r="B219" s="46"/>
      <c r="C219" s="47"/>
      <c r="D219" s="1"/>
      <c r="E219" s="1"/>
      <c r="F219" s="1"/>
      <c r="G219" s="1"/>
      <c r="H219" s="1"/>
      <c r="I219" s="1"/>
    </row>
    <row r="220" ht="15.75" customHeight="1">
      <c r="A220" s="46"/>
      <c r="B220" s="46"/>
      <c r="C220" s="47"/>
      <c r="D220" s="1"/>
      <c r="E220" s="1"/>
      <c r="F220" s="1"/>
      <c r="G220" s="1"/>
      <c r="H220" s="1"/>
      <c r="I220" s="1"/>
    </row>
    <row r="221" ht="15.75" customHeight="1">
      <c r="A221" s="46"/>
      <c r="B221" s="46"/>
      <c r="C221" s="47"/>
      <c r="D221" s="1"/>
      <c r="E221" s="1"/>
      <c r="F221" s="1"/>
      <c r="G221" s="1"/>
      <c r="H221" s="1"/>
      <c r="I221" s="1"/>
    </row>
    <row r="222" ht="15.75" customHeight="1">
      <c r="A222" s="46"/>
      <c r="B222" s="46"/>
      <c r="C222" s="47"/>
      <c r="D222" s="1"/>
      <c r="E222" s="1"/>
      <c r="F222" s="1"/>
      <c r="G222" s="1"/>
      <c r="H222" s="1"/>
      <c r="I222" s="1"/>
    </row>
    <row r="223" ht="15.75" customHeight="1">
      <c r="A223" s="46"/>
      <c r="B223" s="46"/>
      <c r="C223" s="47"/>
      <c r="D223" s="1"/>
      <c r="E223" s="1"/>
      <c r="F223" s="1"/>
      <c r="G223" s="1"/>
      <c r="H223" s="1"/>
      <c r="I223" s="1"/>
    </row>
    <row r="224" ht="15.75" customHeight="1">
      <c r="A224" s="46"/>
      <c r="B224" s="46"/>
      <c r="C224" s="47"/>
      <c r="D224" s="1"/>
      <c r="E224" s="1"/>
      <c r="F224" s="1"/>
      <c r="G224" s="1"/>
      <c r="H224" s="1"/>
      <c r="I224" s="1"/>
    </row>
    <row r="225" ht="15.75" customHeight="1">
      <c r="A225" s="46"/>
      <c r="B225" s="46"/>
      <c r="C225" s="47"/>
      <c r="D225" s="1"/>
      <c r="E225" s="1"/>
      <c r="F225" s="1"/>
      <c r="G225" s="1"/>
      <c r="H225" s="1"/>
      <c r="I225" s="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0:I10"/>
    <mergeCell ref="A11:I11"/>
    <mergeCell ref="A12:I12"/>
    <mergeCell ref="A25:I25"/>
    <mergeCell ref="A2:I2"/>
    <mergeCell ref="A4:I4"/>
    <mergeCell ref="A5:I5"/>
    <mergeCell ref="A6:I6"/>
    <mergeCell ref="A7:I7"/>
    <mergeCell ref="A8:I8"/>
    <mergeCell ref="A9:I9"/>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43"/>
    <col customWidth="1" min="3" max="3" width="19.0"/>
    <col customWidth="1" min="4" max="4" width="19.86"/>
    <col customWidth="1" min="5" max="5" width="27.57"/>
    <col customWidth="1" min="6" max="6" width="12.86"/>
    <col customWidth="1" min="7" max="7" width="11.43"/>
    <col customWidth="1" min="8" max="14" width="10.86"/>
    <col customWidth="1" min="15" max="15" width="34.43"/>
    <col customWidth="1" min="16" max="32" width="8.0"/>
  </cols>
  <sheetData>
    <row r="1">
      <c r="A1" s="46"/>
      <c r="B1" s="47"/>
      <c r="C1" s="47"/>
      <c r="D1" s="1"/>
      <c r="E1" s="1"/>
      <c r="F1" s="1"/>
      <c r="G1" s="1"/>
      <c r="H1" s="1"/>
      <c r="I1" s="1"/>
      <c r="J1" s="1"/>
      <c r="K1" s="1"/>
      <c r="L1" s="1"/>
      <c r="M1" s="1"/>
      <c r="N1" s="1"/>
      <c r="O1" s="197"/>
      <c r="P1" s="3"/>
      <c r="Q1" s="3"/>
      <c r="R1" s="3"/>
      <c r="S1" s="3"/>
      <c r="T1" s="3"/>
      <c r="U1" s="3"/>
      <c r="V1" s="3"/>
      <c r="W1" s="3"/>
      <c r="X1" s="3"/>
      <c r="Y1" s="3"/>
      <c r="Z1" s="3"/>
      <c r="AA1" s="3"/>
      <c r="AB1" s="3"/>
      <c r="AC1" s="3"/>
      <c r="AD1" s="3"/>
      <c r="AE1" s="3"/>
      <c r="AF1" s="3"/>
    </row>
    <row r="2" ht="15.75" customHeight="1">
      <c r="A2" s="97" t="s">
        <v>453</v>
      </c>
      <c r="B2" s="49"/>
      <c r="C2" s="49"/>
      <c r="D2" s="49"/>
      <c r="E2" s="49"/>
      <c r="F2" s="49"/>
      <c r="G2" s="49"/>
      <c r="H2" s="49"/>
      <c r="I2" s="49"/>
      <c r="J2" s="49"/>
      <c r="K2" s="49"/>
      <c r="L2" s="49"/>
      <c r="M2" s="49"/>
      <c r="N2" s="50"/>
      <c r="O2" s="198"/>
      <c r="P2" s="52"/>
      <c r="Q2" s="52"/>
      <c r="R2" s="52"/>
      <c r="S2" s="52"/>
      <c r="T2" s="52"/>
      <c r="U2" s="52"/>
      <c r="V2" s="52"/>
      <c r="W2" s="52"/>
      <c r="X2" s="52"/>
      <c r="Y2" s="52"/>
      <c r="Z2" s="52"/>
      <c r="AA2" s="52"/>
      <c r="AB2" s="52"/>
      <c r="AC2" s="52"/>
      <c r="AD2" s="52"/>
      <c r="AE2" s="52"/>
      <c r="AF2" s="52"/>
    </row>
    <row r="3">
      <c r="A3" s="123"/>
      <c r="B3" s="123"/>
      <c r="C3" s="123"/>
      <c r="D3" s="123"/>
      <c r="E3" s="123"/>
      <c r="F3" s="123"/>
      <c r="G3" s="123"/>
      <c r="H3" s="123"/>
      <c r="I3" s="123"/>
      <c r="J3" s="123"/>
      <c r="K3" s="123"/>
      <c r="L3" s="123"/>
      <c r="M3" s="123"/>
      <c r="N3" s="123"/>
      <c r="O3" s="198"/>
      <c r="P3" s="52"/>
      <c r="Q3" s="52"/>
      <c r="R3" s="52"/>
      <c r="S3" s="52"/>
      <c r="T3" s="52"/>
      <c r="U3" s="52"/>
      <c r="V3" s="52"/>
      <c r="W3" s="52"/>
      <c r="X3" s="52"/>
      <c r="Y3" s="52"/>
      <c r="Z3" s="52"/>
      <c r="AA3" s="52"/>
      <c r="AB3" s="52"/>
      <c r="AC3" s="52"/>
      <c r="AD3" s="52"/>
      <c r="AE3" s="52"/>
      <c r="AF3" s="52"/>
    </row>
    <row r="4" ht="28.5" customHeight="1">
      <c r="A4" s="53" t="s">
        <v>454</v>
      </c>
      <c r="B4" s="49"/>
      <c r="C4" s="49"/>
      <c r="D4" s="49"/>
      <c r="E4" s="49"/>
      <c r="F4" s="49"/>
      <c r="G4" s="49"/>
      <c r="H4" s="49"/>
      <c r="I4" s="49"/>
      <c r="J4" s="49"/>
      <c r="K4" s="49"/>
      <c r="L4" s="49"/>
      <c r="M4" s="49"/>
      <c r="N4" s="50"/>
      <c r="O4" s="198"/>
      <c r="P4" s="52"/>
      <c r="Q4" s="52"/>
      <c r="R4" s="52"/>
      <c r="S4" s="52"/>
      <c r="T4" s="52"/>
      <c r="U4" s="52"/>
      <c r="V4" s="52"/>
      <c r="W4" s="52"/>
      <c r="X4" s="52"/>
      <c r="Y4" s="52"/>
      <c r="Z4" s="52"/>
      <c r="AA4" s="52"/>
      <c r="AB4" s="52"/>
      <c r="AC4" s="52"/>
      <c r="AD4" s="52"/>
      <c r="AE4" s="52"/>
      <c r="AF4" s="52"/>
    </row>
    <row r="5" ht="28.5" customHeight="1">
      <c r="A5" s="53" t="s">
        <v>455</v>
      </c>
      <c r="B5" s="49"/>
      <c r="C5" s="49"/>
      <c r="D5" s="49"/>
      <c r="E5" s="49"/>
      <c r="F5" s="49"/>
      <c r="G5" s="49"/>
      <c r="H5" s="49"/>
      <c r="I5" s="49"/>
      <c r="J5" s="49"/>
      <c r="K5" s="49"/>
      <c r="L5" s="49"/>
      <c r="M5" s="49"/>
      <c r="N5" s="50"/>
      <c r="O5" s="198"/>
      <c r="P5" s="52"/>
      <c r="Q5" s="52"/>
      <c r="R5" s="52"/>
      <c r="S5" s="52"/>
      <c r="T5" s="52"/>
      <c r="U5" s="52"/>
      <c r="V5" s="52"/>
      <c r="W5" s="52"/>
      <c r="X5" s="52"/>
      <c r="Y5" s="52"/>
      <c r="Z5" s="52"/>
      <c r="AA5" s="52"/>
      <c r="AB5" s="52"/>
      <c r="AC5" s="52"/>
      <c r="AD5" s="52"/>
      <c r="AE5" s="52"/>
      <c r="AF5" s="52"/>
    </row>
    <row r="6" ht="24.0" customHeight="1">
      <c r="A6" s="53" t="s">
        <v>456</v>
      </c>
      <c r="B6" s="49"/>
      <c r="C6" s="49"/>
      <c r="D6" s="49"/>
      <c r="E6" s="49"/>
      <c r="F6" s="49"/>
      <c r="G6" s="49"/>
      <c r="H6" s="49"/>
      <c r="I6" s="49"/>
      <c r="J6" s="49"/>
      <c r="K6" s="49"/>
      <c r="L6" s="49"/>
      <c r="M6" s="49"/>
      <c r="N6" s="50"/>
      <c r="O6" s="198"/>
      <c r="P6" s="52"/>
      <c r="Q6" s="52"/>
      <c r="R6" s="52"/>
      <c r="S6" s="52"/>
      <c r="T6" s="52"/>
      <c r="U6" s="52"/>
      <c r="V6" s="52"/>
      <c r="W6" s="52"/>
      <c r="X6" s="52"/>
      <c r="Y6" s="52"/>
      <c r="Z6" s="52"/>
      <c r="AA6" s="52"/>
      <c r="AB6" s="52"/>
      <c r="AC6" s="52"/>
      <c r="AD6" s="52"/>
      <c r="AE6" s="52"/>
      <c r="AF6" s="52"/>
    </row>
    <row r="7">
      <c r="A7" s="53" t="s">
        <v>457</v>
      </c>
      <c r="B7" s="49"/>
      <c r="C7" s="49"/>
      <c r="D7" s="49"/>
      <c r="E7" s="49"/>
      <c r="F7" s="49"/>
      <c r="G7" s="49"/>
      <c r="H7" s="49"/>
      <c r="I7" s="49"/>
      <c r="J7" s="49"/>
      <c r="K7" s="49"/>
      <c r="L7" s="49"/>
      <c r="M7" s="49"/>
      <c r="N7" s="50"/>
      <c r="O7" s="198"/>
      <c r="P7" s="52"/>
      <c r="Q7" s="52"/>
      <c r="R7" s="52"/>
      <c r="S7" s="52"/>
      <c r="T7" s="52"/>
      <c r="U7" s="52"/>
      <c r="V7" s="52"/>
      <c r="W7" s="52"/>
      <c r="X7" s="52"/>
      <c r="Y7" s="52"/>
      <c r="Z7" s="52"/>
      <c r="AA7" s="52"/>
      <c r="AB7" s="52"/>
      <c r="AC7" s="52"/>
      <c r="AD7" s="52"/>
      <c r="AE7" s="52"/>
      <c r="AF7" s="52"/>
    </row>
    <row r="8" ht="88.5" customHeight="1">
      <c r="A8" s="53" t="s">
        <v>458</v>
      </c>
      <c r="B8" s="49"/>
      <c r="C8" s="49"/>
      <c r="D8" s="49"/>
      <c r="E8" s="49"/>
      <c r="F8" s="49"/>
      <c r="G8" s="49"/>
      <c r="H8" s="49"/>
      <c r="I8" s="49"/>
      <c r="J8" s="49"/>
      <c r="K8" s="49"/>
      <c r="L8" s="49"/>
      <c r="M8" s="49"/>
      <c r="N8" s="50"/>
      <c r="O8" s="198"/>
      <c r="P8" s="52"/>
      <c r="Q8" s="52"/>
      <c r="R8" s="52"/>
      <c r="S8" s="52"/>
      <c r="T8" s="52"/>
      <c r="U8" s="52"/>
      <c r="V8" s="52"/>
      <c r="W8" s="52"/>
      <c r="X8" s="52"/>
      <c r="Y8" s="52"/>
      <c r="Z8" s="52"/>
      <c r="AA8" s="52"/>
      <c r="AB8" s="52"/>
      <c r="AC8" s="52"/>
      <c r="AD8" s="52"/>
      <c r="AE8" s="52"/>
      <c r="AF8" s="52"/>
    </row>
    <row r="9">
      <c r="A9" s="57"/>
      <c r="B9" s="58"/>
      <c r="C9" s="58"/>
      <c r="D9" s="57"/>
      <c r="E9" s="57"/>
      <c r="F9" s="57"/>
      <c r="G9" s="57"/>
      <c r="H9" s="57"/>
      <c r="I9" s="57"/>
      <c r="J9" s="57"/>
      <c r="K9" s="57"/>
      <c r="L9" s="57"/>
      <c r="M9" s="57"/>
      <c r="N9" s="57"/>
      <c r="O9" s="198"/>
      <c r="P9" s="52"/>
      <c r="Q9" s="52"/>
      <c r="R9" s="52"/>
      <c r="S9" s="52"/>
      <c r="T9" s="52"/>
      <c r="U9" s="52"/>
      <c r="V9" s="52"/>
      <c r="W9" s="52"/>
      <c r="X9" s="52"/>
      <c r="Y9" s="52"/>
      <c r="Z9" s="52"/>
      <c r="AA9" s="52"/>
      <c r="AB9" s="52"/>
      <c r="AC9" s="52"/>
      <c r="AD9" s="52"/>
      <c r="AE9" s="52"/>
      <c r="AF9" s="52"/>
    </row>
    <row r="10" ht="51.0" customHeight="1">
      <c r="A10" s="114" t="s">
        <v>459</v>
      </c>
      <c r="B10" s="114" t="s">
        <v>460</v>
      </c>
      <c r="C10" s="59" t="s">
        <v>110</v>
      </c>
      <c r="D10" s="61" t="s">
        <v>8</v>
      </c>
      <c r="E10" s="61" t="s">
        <v>461</v>
      </c>
      <c r="F10" s="114" t="s">
        <v>462</v>
      </c>
      <c r="G10" s="61" t="s">
        <v>463</v>
      </c>
      <c r="H10" s="60" t="s">
        <v>118</v>
      </c>
      <c r="I10" s="60" t="s">
        <v>464</v>
      </c>
      <c r="J10" s="60" t="s">
        <v>123</v>
      </c>
      <c r="K10" s="60" t="s">
        <v>124</v>
      </c>
      <c r="L10" s="60" t="s">
        <v>125</v>
      </c>
      <c r="M10" s="59" t="s">
        <v>126</v>
      </c>
      <c r="N10" s="61" t="s">
        <v>130</v>
      </c>
      <c r="O10" s="199" t="s">
        <v>131</v>
      </c>
      <c r="P10" s="52"/>
      <c r="Q10" s="52"/>
      <c r="R10" s="52"/>
      <c r="S10" s="52"/>
      <c r="T10" s="52"/>
      <c r="U10" s="52"/>
      <c r="V10" s="52"/>
      <c r="W10" s="52"/>
      <c r="X10" s="52"/>
      <c r="Y10" s="52"/>
      <c r="Z10" s="52"/>
      <c r="AA10" s="52"/>
      <c r="AB10" s="52"/>
      <c r="AC10" s="52"/>
      <c r="AD10" s="52"/>
      <c r="AE10" s="52"/>
      <c r="AF10" s="52"/>
    </row>
    <row r="11" ht="15.0" customHeight="1">
      <c r="A11" s="101" t="s">
        <v>465</v>
      </c>
      <c r="B11" s="101" t="s">
        <v>466</v>
      </c>
      <c r="C11" s="101" t="s">
        <v>54</v>
      </c>
      <c r="D11" s="101" t="s">
        <v>52</v>
      </c>
      <c r="E11" s="101" t="s">
        <v>467</v>
      </c>
      <c r="F11" s="127" t="s">
        <v>468</v>
      </c>
      <c r="G11" s="101" t="s">
        <v>469</v>
      </c>
      <c r="H11" s="102"/>
      <c r="I11" s="102" t="s">
        <v>470</v>
      </c>
      <c r="J11" s="102">
        <v>1.0</v>
      </c>
      <c r="K11" s="102">
        <v>1.0</v>
      </c>
      <c r="L11" s="102">
        <v>1.0</v>
      </c>
      <c r="M11" s="102">
        <v>100.0</v>
      </c>
      <c r="N11" s="102">
        <v>100.0</v>
      </c>
      <c r="O11" s="200" t="s">
        <v>471</v>
      </c>
      <c r="P11" s="52"/>
      <c r="Q11" s="52"/>
      <c r="R11" s="52"/>
      <c r="S11" s="52"/>
      <c r="T11" s="52"/>
      <c r="U11" s="52"/>
      <c r="V11" s="52"/>
      <c r="W11" s="52"/>
      <c r="X11" s="52"/>
      <c r="Y11" s="52"/>
      <c r="Z11" s="52"/>
      <c r="AA11" s="52"/>
      <c r="AB11" s="52"/>
      <c r="AC11" s="52"/>
      <c r="AD11" s="52"/>
      <c r="AE11" s="52"/>
      <c r="AF11" s="52"/>
    </row>
    <row r="12" ht="15.0" customHeight="1">
      <c r="A12" s="101" t="s">
        <v>472</v>
      </c>
      <c r="B12" s="101" t="s">
        <v>466</v>
      </c>
      <c r="C12" s="101" t="s">
        <v>473</v>
      </c>
      <c r="D12" s="101" t="s">
        <v>52</v>
      </c>
      <c r="E12" s="101" t="s">
        <v>474</v>
      </c>
      <c r="F12" s="101" t="s">
        <v>475</v>
      </c>
      <c r="G12" s="102" t="s">
        <v>476</v>
      </c>
      <c r="H12" s="201" t="s">
        <v>477</v>
      </c>
      <c r="I12" s="102" t="s">
        <v>478</v>
      </c>
      <c r="J12" s="102">
        <v>1.0</v>
      </c>
      <c r="K12" s="102">
        <v>1.0</v>
      </c>
      <c r="L12" s="102">
        <v>1.0</v>
      </c>
      <c r="M12" s="102">
        <v>150.0</v>
      </c>
      <c r="N12" s="103">
        <v>150.0</v>
      </c>
      <c r="O12" s="202" t="s">
        <v>144</v>
      </c>
      <c r="P12" s="3"/>
      <c r="Q12" s="3"/>
      <c r="R12" s="3"/>
      <c r="S12" s="3"/>
      <c r="T12" s="3"/>
      <c r="U12" s="3"/>
      <c r="V12" s="3"/>
      <c r="W12" s="3"/>
      <c r="X12" s="3"/>
      <c r="Y12" s="3"/>
      <c r="Z12" s="3"/>
      <c r="AA12" s="3"/>
      <c r="AB12" s="3"/>
      <c r="AC12" s="3"/>
      <c r="AD12" s="3"/>
      <c r="AE12" s="3"/>
      <c r="AF12" s="3"/>
    </row>
    <row r="13" ht="15.0" customHeight="1">
      <c r="A13" s="101" t="s">
        <v>479</v>
      </c>
      <c r="B13" s="101" t="s">
        <v>466</v>
      </c>
      <c r="C13" s="101" t="s">
        <v>473</v>
      </c>
      <c r="D13" s="101" t="s">
        <v>52</v>
      </c>
      <c r="E13" s="101" t="s">
        <v>480</v>
      </c>
      <c r="F13" s="101" t="s">
        <v>481</v>
      </c>
      <c r="G13" s="102"/>
      <c r="H13" s="201" t="s">
        <v>482</v>
      </c>
      <c r="I13" s="102" t="s">
        <v>483</v>
      </c>
      <c r="J13" s="102">
        <v>1.0</v>
      </c>
      <c r="K13" s="102">
        <v>1.0</v>
      </c>
      <c r="L13" s="102">
        <v>1.0</v>
      </c>
      <c r="M13" s="102">
        <v>100.0</v>
      </c>
      <c r="N13" s="103">
        <v>100.0</v>
      </c>
      <c r="O13" s="202" t="s">
        <v>144</v>
      </c>
      <c r="P13" s="3"/>
      <c r="Q13" s="3"/>
      <c r="R13" s="3"/>
      <c r="S13" s="3"/>
      <c r="T13" s="3"/>
      <c r="U13" s="3"/>
      <c r="V13" s="3"/>
      <c r="W13" s="3"/>
      <c r="X13" s="3"/>
      <c r="Y13" s="3"/>
      <c r="Z13" s="3"/>
      <c r="AA13" s="3"/>
      <c r="AB13" s="3"/>
      <c r="AC13" s="3"/>
      <c r="AD13" s="3"/>
      <c r="AE13" s="3"/>
      <c r="AF13" s="3"/>
    </row>
    <row r="14" ht="15.0" customHeight="1">
      <c r="A14" s="101" t="s">
        <v>484</v>
      </c>
      <c r="B14" s="101" t="s">
        <v>485</v>
      </c>
      <c r="C14" s="101" t="s">
        <v>486</v>
      </c>
      <c r="D14" s="101" t="s">
        <v>52</v>
      </c>
      <c r="E14" s="101" t="s">
        <v>487</v>
      </c>
      <c r="F14" s="101" t="s">
        <v>488</v>
      </c>
      <c r="G14" s="102" t="s">
        <v>489</v>
      </c>
      <c r="H14" s="201" t="s">
        <v>490</v>
      </c>
      <c r="I14" s="102" t="s">
        <v>491</v>
      </c>
      <c r="J14" s="102">
        <v>1.0</v>
      </c>
      <c r="K14" s="102">
        <v>1.0</v>
      </c>
      <c r="L14" s="102">
        <v>1.0</v>
      </c>
      <c r="M14" s="102">
        <v>25.0</v>
      </c>
      <c r="N14" s="103">
        <v>25.0</v>
      </c>
      <c r="O14" s="202" t="s">
        <v>144</v>
      </c>
      <c r="P14" s="3"/>
      <c r="Q14" s="3"/>
      <c r="R14" s="3"/>
      <c r="S14" s="3"/>
      <c r="T14" s="3"/>
      <c r="U14" s="3"/>
      <c r="V14" s="3"/>
      <c r="W14" s="3"/>
      <c r="X14" s="3"/>
      <c r="Y14" s="3"/>
      <c r="Z14" s="3"/>
      <c r="AA14" s="3"/>
      <c r="AB14" s="3"/>
      <c r="AC14" s="3"/>
      <c r="AD14" s="3"/>
      <c r="AE14" s="3"/>
      <c r="AF14" s="3"/>
    </row>
    <row r="15" ht="15.0" customHeight="1">
      <c r="A15" s="101" t="s">
        <v>492</v>
      </c>
      <c r="B15" s="101" t="s">
        <v>466</v>
      </c>
      <c r="C15" s="101" t="s">
        <v>473</v>
      </c>
      <c r="D15" s="101" t="s">
        <v>52</v>
      </c>
      <c r="E15" s="101" t="s">
        <v>493</v>
      </c>
      <c r="F15" s="101" t="s">
        <v>494</v>
      </c>
      <c r="G15" s="102" t="s">
        <v>495</v>
      </c>
      <c r="H15" s="201" t="s">
        <v>496</v>
      </c>
      <c r="I15" s="102" t="s">
        <v>497</v>
      </c>
      <c r="J15" s="102">
        <v>1.0</v>
      </c>
      <c r="K15" s="102">
        <v>1.0</v>
      </c>
      <c r="L15" s="102">
        <v>1.0</v>
      </c>
      <c r="M15" s="102">
        <v>1.0</v>
      </c>
      <c r="N15" s="103">
        <v>100.0</v>
      </c>
      <c r="O15" s="202" t="s">
        <v>144</v>
      </c>
      <c r="P15" s="3"/>
      <c r="Q15" s="3"/>
      <c r="R15" s="3"/>
      <c r="S15" s="3"/>
      <c r="T15" s="3"/>
      <c r="U15" s="3"/>
      <c r="V15" s="3"/>
      <c r="W15" s="3"/>
      <c r="X15" s="3"/>
      <c r="Y15" s="3"/>
      <c r="Z15" s="3"/>
      <c r="AA15" s="3"/>
      <c r="AB15" s="3"/>
      <c r="AC15" s="3"/>
      <c r="AD15" s="3"/>
      <c r="AE15" s="3"/>
      <c r="AF15" s="3"/>
    </row>
    <row r="16" ht="15.0" customHeight="1">
      <c r="A16" s="101" t="s">
        <v>498</v>
      </c>
      <c r="B16" s="101" t="s">
        <v>466</v>
      </c>
      <c r="C16" s="101" t="s">
        <v>499</v>
      </c>
      <c r="D16" s="101" t="s">
        <v>52</v>
      </c>
      <c r="E16" s="101" t="s">
        <v>500</v>
      </c>
      <c r="F16" s="101" t="s">
        <v>501</v>
      </c>
      <c r="G16" s="102" t="s">
        <v>502</v>
      </c>
      <c r="H16" s="201" t="s">
        <v>503</v>
      </c>
      <c r="I16" s="102" t="s">
        <v>504</v>
      </c>
      <c r="J16" s="102">
        <v>1.0</v>
      </c>
      <c r="K16" s="102">
        <v>1.0</v>
      </c>
      <c r="L16" s="102">
        <v>2.0</v>
      </c>
      <c r="M16" s="102">
        <v>100.0</v>
      </c>
      <c r="N16" s="103">
        <v>100.0</v>
      </c>
      <c r="O16" s="202" t="s">
        <v>144</v>
      </c>
      <c r="P16" s="3"/>
      <c r="Q16" s="3"/>
      <c r="R16" s="3"/>
      <c r="S16" s="3"/>
      <c r="T16" s="3"/>
      <c r="U16" s="3"/>
      <c r="V16" s="3"/>
      <c r="W16" s="3"/>
      <c r="X16" s="3"/>
      <c r="Y16" s="3"/>
      <c r="Z16" s="3"/>
      <c r="AA16" s="3"/>
      <c r="AB16" s="3"/>
      <c r="AC16" s="3"/>
      <c r="AD16" s="3"/>
      <c r="AE16" s="3"/>
      <c r="AF16" s="3"/>
    </row>
    <row r="17" ht="15.0" customHeight="1">
      <c r="A17" s="101" t="s">
        <v>505</v>
      </c>
      <c r="B17" s="101" t="s">
        <v>466</v>
      </c>
      <c r="C17" s="101" t="s">
        <v>499</v>
      </c>
      <c r="D17" s="101" t="s">
        <v>52</v>
      </c>
      <c r="E17" s="101" t="s">
        <v>506</v>
      </c>
      <c r="F17" s="101" t="s">
        <v>507</v>
      </c>
      <c r="G17" s="102" t="s">
        <v>508</v>
      </c>
      <c r="H17" s="201" t="s">
        <v>509</v>
      </c>
      <c r="I17" s="102" t="s">
        <v>491</v>
      </c>
      <c r="J17" s="102">
        <v>1.0</v>
      </c>
      <c r="K17" s="102">
        <v>1.0</v>
      </c>
      <c r="L17" s="102">
        <v>1.0</v>
      </c>
      <c r="M17" s="102">
        <v>100.0</v>
      </c>
      <c r="N17" s="103">
        <v>100.0</v>
      </c>
      <c r="O17" s="202" t="s">
        <v>144</v>
      </c>
      <c r="P17" s="3"/>
      <c r="Q17" s="3"/>
      <c r="R17" s="3"/>
      <c r="S17" s="3"/>
      <c r="T17" s="3"/>
      <c r="U17" s="3"/>
      <c r="V17" s="3"/>
      <c r="W17" s="3"/>
      <c r="X17" s="3"/>
      <c r="Y17" s="3"/>
      <c r="Z17" s="3"/>
      <c r="AA17" s="3"/>
      <c r="AB17" s="3"/>
      <c r="AC17" s="3"/>
      <c r="AD17" s="3"/>
      <c r="AE17" s="3"/>
      <c r="AF17" s="3"/>
    </row>
    <row r="18" ht="15.0" customHeight="1">
      <c r="A18" s="101" t="s">
        <v>510</v>
      </c>
      <c r="B18" s="101" t="s">
        <v>511</v>
      </c>
      <c r="C18" s="101" t="s">
        <v>512</v>
      </c>
      <c r="D18" s="101" t="s">
        <v>52</v>
      </c>
      <c r="E18" s="101" t="s">
        <v>513</v>
      </c>
      <c r="F18" s="101" t="s">
        <v>514</v>
      </c>
      <c r="G18" s="102" t="s">
        <v>515</v>
      </c>
      <c r="H18" s="102"/>
      <c r="I18" s="102" t="s">
        <v>516</v>
      </c>
      <c r="J18" s="102">
        <v>1.0</v>
      </c>
      <c r="K18" s="102">
        <v>1.0</v>
      </c>
      <c r="L18" s="102">
        <v>1.0</v>
      </c>
      <c r="M18" s="102">
        <v>100.0</v>
      </c>
      <c r="N18" s="103">
        <v>100.0</v>
      </c>
      <c r="O18" s="125" t="s">
        <v>512</v>
      </c>
      <c r="P18" s="3"/>
      <c r="Q18" s="3"/>
      <c r="R18" s="3"/>
      <c r="S18" s="3"/>
      <c r="T18" s="3"/>
      <c r="U18" s="3"/>
      <c r="V18" s="3"/>
      <c r="W18" s="3"/>
      <c r="X18" s="3"/>
      <c r="Y18" s="3"/>
      <c r="Z18" s="3"/>
      <c r="AA18" s="3"/>
      <c r="AB18" s="3"/>
      <c r="AC18" s="3"/>
      <c r="AD18" s="3"/>
      <c r="AE18" s="3"/>
      <c r="AF18" s="3"/>
    </row>
    <row r="19" ht="15.0" customHeight="1">
      <c r="A19" s="101" t="s">
        <v>517</v>
      </c>
      <c r="B19" s="101" t="s">
        <v>466</v>
      </c>
      <c r="C19" s="101" t="s">
        <v>518</v>
      </c>
      <c r="D19" s="101" t="s">
        <v>52</v>
      </c>
      <c r="E19" s="101" t="s">
        <v>519</v>
      </c>
      <c r="F19" s="101" t="s">
        <v>520</v>
      </c>
      <c r="G19" s="102" t="s">
        <v>521</v>
      </c>
      <c r="H19" s="102"/>
      <c r="I19" s="102" t="s">
        <v>522</v>
      </c>
      <c r="J19" s="102">
        <v>1.0</v>
      </c>
      <c r="K19" s="102">
        <v>1.0</v>
      </c>
      <c r="L19" s="102">
        <v>1.0</v>
      </c>
      <c r="M19" s="102">
        <v>100.0</v>
      </c>
      <c r="N19" s="103">
        <v>100.0</v>
      </c>
      <c r="O19" s="125" t="s">
        <v>518</v>
      </c>
      <c r="P19" s="3"/>
      <c r="Q19" s="3"/>
      <c r="R19" s="3"/>
      <c r="S19" s="3"/>
      <c r="T19" s="3"/>
      <c r="U19" s="3"/>
      <c r="V19" s="3"/>
      <c r="W19" s="3"/>
      <c r="X19" s="3"/>
      <c r="Y19" s="3"/>
      <c r="Z19" s="3"/>
      <c r="AA19" s="3"/>
      <c r="AB19" s="3"/>
      <c r="AC19" s="3"/>
      <c r="AD19" s="3"/>
      <c r="AE19" s="3"/>
      <c r="AF19" s="3"/>
    </row>
    <row r="20" ht="15.0" customHeight="1">
      <c r="A20" s="101" t="s">
        <v>523</v>
      </c>
      <c r="B20" s="101" t="s">
        <v>524</v>
      </c>
      <c r="C20" s="101" t="s">
        <v>518</v>
      </c>
      <c r="D20" s="101" t="s">
        <v>52</v>
      </c>
      <c r="E20" s="101" t="s">
        <v>519</v>
      </c>
      <c r="F20" s="101" t="s">
        <v>520</v>
      </c>
      <c r="G20" s="102" t="s">
        <v>525</v>
      </c>
      <c r="H20" s="102"/>
      <c r="I20" s="102" t="s">
        <v>522</v>
      </c>
      <c r="J20" s="102">
        <v>1.0</v>
      </c>
      <c r="K20" s="102">
        <v>1.0</v>
      </c>
      <c r="L20" s="102">
        <v>1.0</v>
      </c>
      <c r="M20" s="102">
        <v>25.0</v>
      </c>
      <c r="N20" s="103">
        <v>25.0</v>
      </c>
      <c r="O20" s="125" t="s">
        <v>518</v>
      </c>
      <c r="P20" s="3"/>
      <c r="Q20" s="3"/>
      <c r="R20" s="3"/>
      <c r="S20" s="3"/>
      <c r="T20" s="3"/>
      <c r="U20" s="3"/>
      <c r="V20" s="3"/>
      <c r="W20" s="3"/>
      <c r="X20" s="3"/>
      <c r="Y20" s="3"/>
      <c r="Z20" s="3"/>
      <c r="AA20" s="3"/>
      <c r="AB20" s="3"/>
      <c r="AC20" s="3"/>
      <c r="AD20" s="3"/>
      <c r="AE20" s="3"/>
      <c r="AF20" s="3"/>
    </row>
    <row r="21" ht="15.0" customHeight="1">
      <c r="A21" s="101" t="s">
        <v>526</v>
      </c>
      <c r="B21" s="101" t="s">
        <v>466</v>
      </c>
      <c r="C21" s="101" t="s">
        <v>527</v>
      </c>
      <c r="D21" s="101" t="s">
        <v>52</v>
      </c>
      <c r="E21" s="101" t="s">
        <v>528</v>
      </c>
      <c r="F21" s="101" t="s">
        <v>529</v>
      </c>
      <c r="G21" s="102"/>
      <c r="H21" s="102"/>
      <c r="I21" s="102" t="s">
        <v>530</v>
      </c>
      <c r="J21" s="102"/>
      <c r="K21" s="102">
        <v>1.0</v>
      </c>
      <c r="L21" s="102">
        <v>1.0</v>
      </c>
      <c r="M21" s="102">
        <v>100.0</v>
      </c>
      <c r="N21" s="103">
        <v>100.0</v>
      </c>
      <c r="O21" s="125" t="s">
        <v>527</v>
      </c>
      <c r="P21" s="3"/>
      <c r="Q21" s="3"/>
      <c r="R21" s="3"/>
      <c r="S21" s="3"/>
      <c r="T21" s="3"/>
      <c r="U21" s="3"/>
      <c r="V21" s="3"/>
      <c r="W21" s="3"/>
      <c r="X21" s="3"/>
      <c r="Y21" s="3"/>
      <c r="Z21" s="3"/>
      <c r="AA21" s="3"/>
      <c r="AB21" s="3"/>
      <c r="AC21" s="3"/>
      <c r="AD21" s="3"/>
      <c r="AE21" s="3"/>
      <c r="AF21" s="3"/>
    </row>
    <row r="22" ht="15.0" customHeight="1">
      <c r="A22" s="101" t="s">
        <v>531</v>
      </c>
      <c r="B22" s="101" t="s">
        <v>466</v>
      </c>
      <c r="C22" s="101" t="s">
        <v>527</v>
      </c>
      <c r="D22" s="101" t="s">
        <v>52</v>
      </c>
      <c r="E22" s="101" t="s">
        <v>532</v>
      </c>
      <c r="F22" s="203" t="s">
        <v>533</v>
      </c>
      <c r="G22" s="102"/>
      <c r="H22" s="102"/>
      <c r="I22" s="102" t="s">
        <v>534</v>
      </c>
      <c r="J22" s="102"/>
      <c r="K22" s="102">
        <v>1.0</v>
      </c>
      <c r="L22" s="102">
        <v>1.0</v>
      </c>
      <c r="M22" s="102">
        <v>100.0</v>
      </c>
      <c r="N22" s="103">
        <v>100.0</v>
      </c>
      <c r="O22" s="125" t="s">
        <v>527</v>
      </c>
      <c r="P22" s="3"/>
      <c r="Q22" s="3"/>
      <c r="R22" s="3"/>
      <c r="S22" s="3"/>
      <c r="T22" s="3"/>
      <c r="U22" s="3"/>
      <c r="V22" s="3"/>
      <c r="W22" s="3"/>
      <c r="X22" s="3"/>
      <c r="Y22" s="3"/>
      <c r="Z22" s="3"/>
      <c r="AA22" s="3"/>
      <c r="AB22" s="3"/>
      <c r="AC22" s="3"/>
      <c r="AD22" s="3"/>
      <c r="AE22" s="3"/>
      <c r="AF22" s="3"/>
    </row>
    <row r="23" ht="15.0" customHeight="1">
      <c r="A23" s="101" t="s">
        <v>535</v>
      </c>
      <c r="B23" s="101" t="s">
        <v>511</v>
      </c>
      <c r="C23" s="101" t="s">
        <v>536</v>
      </c>
      <c r="D23" s="101" t="s">
        <v>52</v>
      </c>
      <c r="E23" s="101" t="s">
        <v>537</v>
      </c>
      <c r="F23" s="101" t="s">
        <v>538</v>
      </c>
      <c r="G23" s="102" t="s">
        <v>539</v>
      </c>
      <c r="H23" s="102"/>
      <c r="I23" s="102" t="s">
        <v>540</v>
      </c>
      <c r="J23" s="102"/>
      <c r="K23" s="102">
        <v>1.0</v>
      </c>
      <c r="L23" s="102">
        <v>1.0</v>
      </c>
      <c r="M23" s="102">
        <v>100.0</v>
      </c>
      <c r="N23" s="103">
        <v>100.0</v>
      </c>
      <c r="O23" s="125" t="s">
        <v>541</v>
      </c>
      <c r="P23" s="3"/>
      <c r="Q23" s="3"/>
      <c r="R23" s="3"/>
      <c r="S23" s="3"/>
      <c r="T23" s="3"/>
      <c r="U23" s="3"/>
      <c r="V23" s="3"/>
      <c r="W23" s="3"/>
      <c r="X23" s="3"/>
      <c r="Y23" s="3"/>
      <c r="Z23" s="3"/>
      <c r="AA23" s="3"/>
      <c r="AB23" s="3"/>
      <c r="AC23" s="3"/>
      <c r="AD23" s="3"/>
      <c r="AE23" s="3"/>
      <c r="AF23" s="3"/>
    </row>
    <row r="24" ht="15.0" customHeight="1">
      <c r="A24" s="101" t="s">
        <v>542</v>
      </c>
      <c r="B24" s="101" t="s">
        <v>511</v>
      </c>
      <c r="C24" s="101" t="s">
        <v>536</v>
      </c>
      <c r="D24" s="101" t="s">
        <v>52</v>
      </c>
      <c r="E24" s="101" t="s">
        <v>543</v>
      </c>
      <c r="F24" s="101" t="s">
        <v>544</v>
      </c>
      <c r="G24" s="102" t="s">
        <v>545</v>
      </c>
      <c r="H24" s="102"/>
      <c r="I24" s="102" t="s">
        <v>546</v>
      </c>
      <c r="J24" s="102"/>
      <c r="K24" s="102">
        <v>1.0</v>
      </c>
      <c r="L24" s="102">
        <v>1.0</v>
      </c>
      <c r="M24" s="102">
        <v>150.0</v>
      </c>
      <c r="N24" s="103">
        <v>150.0</v>
      </c>
      <c r="O24" s="125" t="s">
        <v>541</v>
      </c>
      <c r="P24" s="3"/>
      <c r="Q24" s="3"/>
      <c r="R24" s="3"/>
      <c r="S24" s="3"/>
      <c r="T24" s="3"/>
      <c r="U24" s="3"/>
      <c r="V24" s="3"/>
      <c r="W24" s="3"/>
      <c r="X24" s="3"/>
      <c r="Y24" s="3"/>
      <c r="Z24" s="3"/>
      <c r="AA24" s="3"/>
      <c r="AB24" s="3"/>
      <c r="AC24" s="3"/>
      <c r="AD24" s="3"/>
      <c r="AE24" s="3"/>
      <c r="AF24" s="3"/>
    </row>
    <row r="25" ht="15.0" customHeight="1">
      <c r="A25" s="101" t="s">
        <v>547</v>
      </c>
      <c r="B25" s="101" t="s">
        <v>511</v>
      </c>
      <c r="C25" s="101" t="s">
        <v>536</v>
      </c>
      <c r="D25" s="101" t="s">
        <v>52</v>
      </c>
      <c r="E25" s="101" t="s">
        <v>548</v>
      </c>
      <c r="F25" s="101" t="s">
        <v>549</v>
      </c>
      <c r="G25" s="102" t="s">
        <v>550</v>
      </c>
      <c r="H25" s="102"/>
      <c r="I25" s="102" t="s">
        <v>551</v>
      </c>
      <c r="J25" s="102"/>
      <c r="K25" s="102">
        <v>1.0</v>
      </c>
      <c r="L25" s="102">
        <v>1.0</v>
      </c>
      <c r="M25" s="102">
        <v>100.0</v>
      </c>
      <c r="N25" s="103">
        <v>100.0</v>
      </c>
      <c r="O25" s="125" t="s">
        <v>541</v>
      </c>
      <c r="P25" s="3"/>
      <c r="Q25" s="3"/>
      <c r="R25" s="3"/>
      <c r="S25" s="3"/>
      <c r="T25" s="3"/>
      <c r="U25" s="3"/>
      <c r="V25" s="3"/>
      <c r="W25" s="3"/>
      <c r="X25" s="3"/>
      <c r="Y25" s="3"/>
      <c r="Z25" s="3"/>
      <c r="AA25" s="3"/>
      <c r="AB25" s="3"/>
      <c r="AC25" s="3"/>
      <c r="AD25" s="3"/>
      <c r="AE25" s="3"/>
      <c r="AF25" s="3"/>
    </row>
    <row r="26" ht="15.0" customHeight="1">
      <c r="A26" s="101" t="s">
        <v>552</v>
      </c>
      <c r="B26" s="101" t="s">
        <v>553</v>
      </c>
      <c r="C26" s="101" t="s">
        <v>536</v>
      </c>
      <c r="D26" s="101" t="s">
        <v>52</v>
      </c>
      <c r="E26" s="101" t="s">
        <v>537</v>
      </c>
      <c r="F26" s="101" t="s">
        <v>538</v>
      </c>
      <c r="G26" s="102" t="s">
        <v>554</v>
      </c>
      <c r="H26" s="102"/>
      <c r="I26" s="102" t="s">
        <v>540</v>
      </c>
      <c r="J26" s="102"/>
      <c r="K26" s="102">
        <v>1.0</v>
      </c>
      <c r="L26" s="102">
        <v>1.0</v>
      </c>
      <c r="M26" s="102">
        <v>25.0</v>
      </c>
      <c r="N26" s="103">
        <v>25.0</v>
      </c>
      <c r="O26" s="125" t="s">
        <v>541</v>
      </c>
      <c r="P26" s="3"/>
      <c r="Q26" s="3"/>
      <c r="R26" s="3"/>
      <c r="S26" s="3"/>
      <c r="T26" s="3"/>
      <c r="U26" s="3"/>
      <c r="V26" s="3"/>
      <c r="W26" s="3"/>
      <c r="X26" s="3"/>
      <c r="Y26" s="3"/>
      <c r="Z26" s="3"/>
      <c r="AA26" s="3"/>
      <c r="AB26" s="3"/>
      <c r="AC26" s="3"/>
      <c r="AD26" s="3"/>
      <c r="AE26" s="3"/>
      <c r="AF26" s="3"/>
    </row>
    <row r="27" ht="15.0" customHeight="1">
      <c r="A27" s="101" t="s">
        <v>555</v>
      </c>
      <c r="B27" s="101" t="s">
        <v>556</v>
      </c>
      <c r="C27" s="101" t="s">
        <v>557</v>
      </c>
      <c r="D27" s="101" t="s">
        <v>52</v>
      </c>
      <c r="E27" s="101" t="s">
        <v>558</v>
      </c>
      <c r="F27" s="101" t="s">
        <v>529</v>
      </c>
      <c r="G27" s="102" t="s">
        <v>559</v>
      </c>
      <c r="H27" s="102"/>
      <c r="I27" s="102" t="s">
        <v>560</v>
      </c>
      <c r="J27" s="102">
        <v>1.0</v>
      </c>
      <c r="K27" s="102">
        <v>1.0</v>
      </c>
      <c r="L27" s="102">
        <v>1.0</v>
      </c>
      <c r="M27" s="102">
        <v>50.0</v>
      </c>
      <c r="N27" s="103">
        <v>50.0</v>
      </c>
      <c r="O27" s="125" t="s">
        <v>557</v>
      </c>
      <c r="P27" s="3"/>
      <c r="Q27" s="3"/>
      <c r="R27" s="3"/>
      <c r="S27" s="3"/>
      <c r="T27" s="3"/>
      <c r="U27" s="3"/>
      <c r="V27" s="3"/>
      <c r="W27" s="3"/>
      <c r="X27" s="3"/>
      <c r="Y27" s="3"/>
      <c r="Z27" s="3"/>
      <c r="AA27" s="3"/>
      <c r="AB27" s="3"/>
      <c r="AC27" s="3"/>
      <c r="AD27" s="3"/>
      <c r="AE27" s="3"/>
      <c r="AF27" s="3"/>
    </row>
    <row r="28" ht="15.0" customHeight="1">
      <c r="A28" s="101" t="s">
        <v>561</v>
      </c>
      <c r="B28" s="101" t="s">
        <v>556</v>
      </c>
      <c r="C28" s="101" t="s">
        <v>562</v>
      </c>
      <c r="D28" s="101" t="s">
        <v>52</v>
      </c>
      <c r="E28" s="101" t="s">
        <v>563</v>
      </c>
      <c r="F28" s="101" t="s">
        <v>529</v>
      </c>
      <c r="G28" s="102" t="s">
        <v>559</v>
      </c>
      <c r="H28" s="102"/>
      <c r="I28" s="102" t="s">
        <v>560</v>
      </c>
      <c r="J28" s="102">
        <v>1.0</v>
      </c>
      <c r="K28" s="102">
        <v>1.0</v>
      </c>
      <c r="L28" s="102">
        <v>1.0</v>
      </c>
      <c r="M28" s="102">
        <v>50.0</v>
      </c>
      <c r="N28" s="103">
        <v>50.0</v>
      </c>
      <c r="O28" s="125" t="s">
        <v>557</v>
      </c>
      <c r="P28" s="3"/>
      <c r="Q28" s="3"/>
      <c r="R28" s="3"/>
      <c r="S28" s="3"/>
      <c r="T28" s="3"/>
      <c r="U28" s="3"/>
      <c r="V28" s="3"/>
      <c r="W28" s="3"/>
      <c r="X28" s="3"/>
      <c r="Y28" s="3"/>
      <c r="Z28" s="3"/>
      <c r="AA28" s="3"/>
      <c r="AB28" s="3"/>
      <c r="AC28" s="3"/>
      <c r="AD28" s="3"/>
      <c r="AE28" s="3"/>
      <c r="AF28" s="3"/>
    </row>
    <row r="29" ht="15.0" customHeight="1">
      <c r="A29" s="101" t="s">
        <v>564</v>
      </c>
      <c r="B29" s="101" t="s">
        <v>511</v>
      </c>
      <c r="C29" s="101" t="s">
        <v>565</v>
      </c>
      <c r="D29" s="101" t="s">
        <v>52</v>
      </c>
      <c r="E29" s="101" t="s">
        <v>566</v>
      </c>
      <c r="F29" s="101" t="s">
        <v>567</v>
      </c>
      <c r="G29" s="102" t="s">
        <v>568</v>
      </c>
      <c r="H29" s="102"/>
      <c r="I29" s="102" t="s">
        <v>569</v>
      </c>
      <c r="J29" s="102">
        <v>1.0</v>
      </c>
      <c r="K29" s="102">
        <v>1.0</v>
      </c>
      <c r="L29" s="102">
        <v>1.0</v>
      </c>
      <c r="M29" s="102">
        <v>100.0</v>
      </c>
      <c r="N29" s="103">
        <v>100.0</v>
      </c>
      <c r="O29" s="202" t="s">
        <v>570</v>
      </c>
      <c r="P29" s="3"/>
      <c r="Q29" s="3"/>
      <c r="R29" s="3"/>
      <c r="S29" s="3"/>
      <c r="T29" s="3"/>
      <c r="U29" s="3"/>
      <c r="V29" s="3"/>
      <c r="W29" s="3"/>
      <c r="X29" s="3"/>
      <c r="Y29" s="3"/>
      <c r="Z29" s="3"/>
      <c r="AA29" s="3"/>
      <c r="AB29" s="3"/>
      <c r="AC29" s="3"/>
      <c r="AD29" s="3"/>
      <c r="AE29" s="3"/>
      <c r="AF29" s="3"/>
    </row>
    <row r="30" ht="15.0" customHeight="1">
      <c r="A30" s="101" t="s">
        <v>571</v>
      </c>
      <c r="B30" s="101" t="s">
        <v>511</v>
      </c>
      <c r="C30" s="101" t="s">
        <v>565</v>
      </c>
      <c r="D30" s="101" t="s">
        <v>52</v>
      </c>
      <c r="E30" s="101" t="s">
        <v>572</v>
      </c>
      <c r="F30" s="101" t="s">
        <v>573</v>
      </c>
      <c r="G30" s="102" t="s">
        <v>574</v>
      </c>
      <c r="H30" s="102"/>
      <c r="I30" s="102" t="s">
        <v>575</v>
      </c>
      <c r="J30" s="102">
        <v>1.0</v>
      </c>
      <c r="K30" s="102">
        <v>1.0</v>
      </c>
      <c r="L30" s="102">
        <v>1.0</v>
      </c>
      <c r="M30" s="102">
        <v>150.0</v>
      </c>
      <c r="N30" s="103">
        <v>150.0</v>
      </c>
      <c r="O30" s="202" t="s">
        <v>570</v>
      </c>
      <c r="P30" s="3"/>
      <c r="Q30" s="3"/>
      <c r="R30" s="3"/>
      <c r="S30" s="3"/>
      <c r="T30" s="3"/>
      <c r="U30" s="3"/>
      <c r="V30" s="3"/>
      <c r="W30" s="3"/>
      <c r="X30" s="3"/>
      <c r="Y30" s="3"/>
      <c r="Z30" s="3"/>
      <c r="AA30" s="3"/>
      <c r="AB30" s="3"/>
      <c r="AC30" s="3"/>
      <c r="AD30" s="3"/>
      <c r="AE30" s="3"/>
      <c r="AF30" s="3"/>
    </row>
    <row r="31" ht="15.0" customHeight="1">
      <c r="A31" s="101" t="s">
        <v>576</v>
      </c>
      <c r="B31" s="101" t="s">
        <v>511</v>
      </c>
      <c r="C31" s="101" t="s">
        <v>565</v>
      </c>
      <c r="D31" s="101" t="s">
        <v>52</v>
      </c>
      <c r="E31" s="101" t="s">
        <v>577</v>
      </c>
      <c r="F31" s="101" t="s">
        <v>578</v>
      </c>
      <c r="G31" s="102" t="s">
        <v>579</v>
      </c>
      <c r="H31" s="102"/>
      <c r="I31" s="102"/>
      <c r="J31" s="102">
        <v>1.0</v>
      </c>
      <c r="K31" s="102">
        <v>1.0</v>
      </c>
      <c r="L31" s="102">
        <v>1.0</v>
      </c>
      <c r="M31" s="102">
        <v>50.0</v>
      </c>
      <c r="N31" s="103">
        <v>50.0</v>
      </c>
      <c r="O31" s="202" t="s">
        <v>570</v>
      </c>
      <c r="P31" s="3"/>
      <c r="Q31" s="3"/>
      <c r="R31" s="3"/>
      <c r="S31" s="3"/>
      <c r="T31" s="3"/>
      <c r="U31" s="3"/>
      <c r="V31" s="3"/>
      <c r="W31" s="3"/>
      <c r="X31" s="3"/>
      <c r="Y31" s="3"/>
      <c r="Z31" s="3"/>
      <c r="AA31" s="3"/>
      <c r="AB31" s="3"/>
      <c r="AC31" s="3"/>
      <c r="AD31" s="3"/>
      <c r="AE31" s="3"/>
      <c r="AF31" s="3"/>
    </row>
    <row r="32" ht="15.0" customHeight="1">
      <c r="A32" s="204" t="s">
        <v>580</v>
      </c>
      <c r="B32" s="205" t="s">
        <v>466</v>
      </c>
      <c r="C32" s="204" t="s">
        <v>581</v>
      </c>
      <c r="D32" s="206" t="s">
        <v>52</v>
      </c>
      <c r="E32" s="205" t="s">
        <v>582</v>
      </c>
      <c r="F32" s="205" t="s">
        <v>583</v>
      </c>
      <c r="G32" s="207" t="s">
        <v>584</v>
      </c>
      <c r="H32" s="208" t="s">
        <v>585</v>
      </c>
      <c r="I32" s="205" t="s">
        <v>586</v>
      </c>
      <c r="J32" s="209">
        <v>1.0</v>
      </c>
      <c r="K32" s="209">
        <v>1.0</v>
      </c>
      <c r="L32" s="209">
        <v>1.0</v>
      </c>
      <c r="M32" s="209">
        <v>150.0</v>
      </c>
      <c r="N32" s="210">
        <v>150.0</v>
      </c>
      <c r="O32" s="211" t="s">
        <v>581</v>
      </c>
      <c r="P32" s="3"/>
      <c r="Q32" s="3"/>
      <c r="R32" s="3"/>
      <c r="S32" s="3"/>
      <c r="T32" s="3"/>
      <c r="U32" s="3"/>
      <c r="V32" s="3"/>
      <c r="W32" s="3"/>
      <c r="X32" s="3"/>
      <c r="Y32" s="3"/>
      <c r="Z32" s="3"/>
      <c r="AA32" s="3"/>
      <c r="AB32" s="3"/>
      <c r="AC32" s="3"/>
      <c r="AD32" s="3"/>
      <c r="AE32" s="3"/>
      <c r="AF32" s="3"/>
    </row>
    <row r="33" ht="15.0" customHeight="1">
      <c r="A33" s="204" t="s">
        <v>587</v>
      </c>
      <c r="B33" s="205" t="s">
        <v>466</v>
      </c>
      <c r="C33" s="204" t="s">
        <v>588</v>
      </c>
      <c r="D33" s="206" t="s">
        <v>52</v>
      </c>
      <c r="E33" s="205" t="s">
        <v>589</v>
      </c>
      <c r="F33" s="205" t="s">
        <v>583</v>
      </c>
      <c r="G33" s="207" t="s">
        <v>590</v>
      </c>
      <c r="H33" s="208" t="s">
        <v>591</v>
      </c>
      <c r="I33" s="205" t="s">
        <v>586</v>
      </c>
      <c r="J33" s="209">
        <v>1.0</v>
      </c>
      <c r="K33" s="209">
        <v>1.0</v>
      </c>
      <c r="L33" s="209">
        <v>1.0</v>
      </c>
      <c r="M33" s="209">
        <v>150.0</v>
      </c>
      <c r="N33" s="210">
        <v>150.0</v>
      </c>
      <c r="O33" s="211" t="s">
        <v>581</v>
      </c>
      <c r="P33" s="3"/>
      <c r="Q33" s="3"/>
      <c r="R33" s="3"/>
      <c r="S33" s="3"/>
      <c r="T33" s="3"/>
      <c r="U33" s="3"/>
      <c r="V33" s="3"/>
      <c r="W33" s="3"/>
      <c r="X33" s="3"/>
      <c r="Y33" s="3"/>
      <c r="Z33" s="3"/>
      <c r="AA33" s="3"/>
      <c r="AB33" s="3"/>
      <c r="AC33" s="3"/>
      <c r="AD33" s="3"/>
      <c r="AE33" s="3"/>
      <c r="AF33" s="3"/>
    </row>
    <row r="34" ht="15.0" customHeight="1">
      <c r="A34" s="204" t="s">
        <v>592</v>
      </c>
      <c r="B34" s="205" t="s">
        <v>466</v>
      </c>
      <c r="C34" s="204" t="s">
        <v>593</v>
      </c>
      <c r="D34" s="206" t="s">
        <v>52</v>
      </c>
      <c r="E34" s="205" t="s">
        <v>594</v>
      </c>
      <c r="F34" s="205" t="s">
        <v>595</v>
      </c>
      <c r="G34" s="207" t="s">
        <v>596</v>
      </c>
      <c r="H34" s="208" t="s">
        <v>597</v>
      </c>
      <c r="I34" s="205" t="s">
        <v>598</v>
      </c>
      <c r="J34" s="209">
        <v>2.0</v>
      </c>
      <c r="K34" s="209">
        <v>2.0</v>
      </c>
      <c r="L34" s="209">
        <v>2.0</v>
      </c>
      <c r="M34" s="209">
        <v>100.0</v>
      </c>
      <c r="N34" s="210">
        <v>50.0</v>
      </c>
      <c r="O34" s="211" t="s">
        <v>581</v>
      </c>
      <c r="P34" s="3"/>
      <c r="Q34" s="3"/>
      <c r="R34" s="3"/>
      <c r="S34" s="3"/>
      <c r="T34" s="3"/>
      <c r="U34" s="3"/>
      <c r="V34" s="3"/>
      <c r="W34" s="3"/>
      <c r="X34" s="3"/>
      <c r="Y34" s="3"/>
      <c r="Z34" s="3"/>
      <c r="AA34" s="3"/>
      <c r="AB34" s="3"/>
      <c r="AC34" s="3"/>
      <c r="AD34" s="3"/>
      <c r="AE34" s="3"/>
      <c r="AF34" s="3"/>
    </row>
    <row r="35" ht="15.0" customHeight="1">
      <c r="A35" s="204" t="s">
        <v>599</v>
      </c>
      <c r="B35" s="205" t="s">
        <v>466</v>
      </c>
      <c r="C35" s="204" t="s">
        <v>600</v>
      </c>
      <c r="D35" s="206" t="s">
        <v>52</v>
      </c>
      <c r="E35" s="205" t="s">
        <v>601</v>
      </c>
      <c r="F35" s="205" t="s">
        <v>602</v>
      </c>
      <c r="G35" s="207"/>
      <c r="H35" s="208" t="s">
        <v>603</v>
      </c>
      <c r="I35" s="205" t="s">
        <v>604</v>
      </c>
      <c r="J35" s="209">
        <v>1.0</v>
      </c>
      <c r="K35" s="209">
        <v>1.0</v>
      </c>
      <c r="L35" s="209">
        <v>1.0</v>
      </c>
      <c r="M35" s="209">
        <v>100.0</v>
      </c>
      <c r="N35" s="210">
        <v>100.0</v>
      </c>
      <c r="O35" s="211" t="s">
        <v>581</v>
      </c>
      <c r="P35" s="3"/>
      <c r="Q35" s="3"/>
      <c r="R35" s="3"/>
      <c r="S35" s="3"/>
      <c r="T35" s="3"/>
      <c r="U35" s="3"/>
      <c r="V35" s="3"/>
      <c r="W35" s="3"/>
      <c r="X35" s="3"/>
      <c r="Y35" s="3"/>
      <c r="Z35" s="3"/>
      <c r="AA35" s="3"/>
      <c r="AB35" s="3"/>
      <c r="AC35" s="3"/>
      <c r="AD35" s="3"/>
      <c r="AE35" s="3"/>
      <c r="AF35" s="3"/>
    </row>
    <row r="36" ht="15.0" customHeight="1">
      <c r="A36" s="204" t="s">
        <v>605</v>
      </c>
      <c r="B36" s="205" t="s">
        <v>466</v>
      </c>
      <c r="C36" s="204" t="s">
        <v>600</v>
      </c>
      <c r="D36" s="206" t="s">
        <v>52</v>
      </c>
      <c r="E36" s="205" t="s">
        <v>606</v>
      </c>
      <c r="F36" s="205" t="s">
        <v>607</v>
      </c>
      <c r="G36" s="207"/>
      <c r="H36" s="208" t="s">
        <v>608</v>
      </c>
      <c r="I36" s="205" t="s">
        <v>609</v>
      </c>
      <c r="J36" s="209">
        <v>1.0</v>
      </c>
      <c r="K36" s="209">
        <v>1.0</v>
      </c>
      <c r="L36" s="209">
        <v>1.0</v>
      </c>
      <c r="M36" s="209">
        <v>100.0</v>
      </c>
      <c r="N36" s="210">
        <v>100.0</v>
      </c>
      <c r="O36" s="211" t="s">
        <v>581</v>
      </c>
      <c r="P36" s="3"/>
      <c r="Q36" s="3"/>
      <c r="R36" s="3"/>
      <c r="S36" s="3"/>
      <c r="T36" s="3"/>
      <c r="U36" s="3"/>
      <c r="V36" s="3"/>
      <c r="W36" s="3"/>
      <c r="X36" s="3"/>
      <c r="Y36" s="3"/>
      <c r="Z36" s="3"/>
      <c r="AA36" s="3"/>
      <c r="AB36" s="3"/>
      <c r="AC36" s="3"/>
      <c r="AD36" s="3"/>
      <c r="AE36" s="3"/>
      <c r="AF36" s="3"/>
    </row>
    <row r="37" ht="15.0" customHeight="1">
      <c r="A37" s="204" t="s">
        <v>610</v>
      </c>
      <c r="B37" s="205" t="s">
        <v>466</v>
      </c>
      <c r="C37" s="204" t="s">
        <v>581</v>
      </c>
      <c r="D37" s="206" t="s">
        <v>52</v>
      </c>
      <c r="E37" s="205" t="s">
        <v>611</v>
      </c>
      <c r="F37" s="205" t="s">
        <v>612</v>
      </c>
      <c r="G37" s="207" t="s">
        <v>613</v>
      </c>
      <c r="H37" s="208" t="s">
        <v>614</v>
      </c>
      <c r="I37" s="208" t="s">
        <v>615</v>
      </c>
      <c r="J37" s="209">
        <v>1.0</v>
      </c>
      <c r="K37" s="209">
        <v>1.0</v>
      </c>
      <c r="L37" s="209">
        <v>1.0</v>
      </c>
      <c r="M37" s="209">
        <v>1.0</v>
      </c>
      <c r="N37" s="210">
        <v>50.0</v>
      </c>
      <c r="O37" s="211" t="s">
        <v>581</v>
      </c>
      <c r="P37" s="3"/>
      <c r="Q37" s="3"/>
      <c r="R37" s="3"/>
      <c r="S37" s="3"/>
      <c r="T37" s="3"/>
      <c r="U37" s="3"/>
      <c r="V37" s="3"/>
      <c r="W37" s="3"/>
      <c r="X37" s="3"/>
      <c r="Y37" s="3"/>
      <c r="Z37" s="3"/>
      <c r="AA37" s="3"/>
      <c r="AB37" s="3"/>
      <c r="AC37" s="3"/>
      <c r="AD37" s="3"/>
      <c r="AE37" s="3"/>
      <c r="AF37" s="3"/>
    </row>
    <row r="38" ht="15.0" customHeight="1">
      <c r="A38" s="204" t="s">
        <v>616</v>
      </c>
      <c r="B38" s="205" t="s">
        <v>466</v>
      </c>
      <c r="C38" s="204" t="s">
        <v>617</v>
      </c>
      <c r="D38" s="206" t="s">
        <v>52</v>
      </c>
      <c r="E38" s="205" t="s">
        <v>618</v>
      </c>
      <c r="F38" s="205" t="s">
        <v>549</v>
      </c>
      <c r="G38" s="207" t="s">
        <v>619</v>
      </c>
      <c r="H38" s="208" t="s">
        <v>509</v>
      </c>
      <c r="I38" s="205" t="s">
        <v>620</v>
      </c>
      <c r="J38" s="209">
        <v>2.0</v>
      </c>
      <c r="K38" s="209">
        <v>2.0</v>
      </c>
      <c r="L38" s="209">
        <v>2.0</v>
      </c>
      <c r="M38" s="209">
        <v>100.0</v>
      </c>
      <c r="N38" s="210">
        <v>50.0</v>
      </c>
      <c r="O38" s="211" t="s">
        <v>581</v>
      </c>
      <c r="P38" s="3"/>
      <c r="Q38" s="3"/>
      <c r="R38" s="3"/>
      <c r="S38" s="3"/>
      <c r="T38" s="3"/>
      <c r="U38" s="3"/>
      <c r="V38" s="3"/>
      <c r="W38" s="3"/>
      <c r="X38" s="3"/>
      <c r="Y38" s="3"/>
      <c r="Z38" s="3"/>
      <c r="AA38" s="3"/>
      <c r="AB38" s="3"/>
      <c r="AC38" s="3"/>
      <c r="AD38" s="3"/>
      <c r="AE38" s="3"/>
      <c r="AF38" s="3"/>
    </row>
    <row r="39" ht="15.0" customHeight="1">
      <c r="A39" s="101" t="s">
        <v>621</v>
      </c>
      <c r="B39" s="101" t="s">
        <v>466</v>
      </c>
      <c r="C39" s="101" t="s">
        <v>622</v>
      </c>
      <c r="D39" s="101" t="s">
        <v>52</v>
      </c>
      <c r="E39" s="101" t="s">
        <v>623</v>
      </c>
      <c r="F39" s="101" t="s">
        <v>624</v>
      </c>
      <c r="G39" s="102" t="s">
        <v>625</v>
      </c>
      <c r="H39" s="102" t="s">
        <v>626</v>
      </c>
      <c r="I39" s="102" t="s">
        <v>627</v>
      </c>
      <c r="J39" s="102">
        <v>2.0</v>
      </c>
      <c r="K39" s="102">
        <v>2.0</v>
      </c>
      <c r="L39" s="102">
        <v>2.0</v>
      </c>
      <c r="M39" s="102">
        <v>150.0</v>
      </c>
      <c r="N39" s="103">
        <v>75.0</v>
      </c>
      <c r="O39" s="202" t="s">
        <v>628</v>
      </c>
      <c r="P39" s="3"/>
      <c r="Q39" s="3"/>
      <c r="R39" s="3"/>
      <c r="S39" s="3"/>
      <c r="T39" s="3"/>
      <c r="U39" s="3"/>
      <c r="V39" s="3"/>
      <c r="W39" s="3"/>
      <c r="X39" s="3"/>
      <c r="Y39" s="3"/>
      <c r="Z39" s="3"/>
      <c r="AA39" s="3"/>
      <c r="AB39" s="3"/>
      <c r="AC39" s="3"/>
      <c r="AD39" s="3"/>
      <c r="AE39" s="3"/>
      <c r="AF39" s="3"/>
    </row>
    <row r="40" ht="15.0" customHeight="1">
      <c r="A40" s="101" t="s">
        <v>629</v>
      </c>
      <c r="B40" s="101" t="s">
        <v>466</v>
      </c>
      <c r="C40" s="101" t="s">
        <v>622</v>
      </c>
      <c r="D40" s="101" t="s">
        <v>52</v>
      </c>
      <c r="E40" s="101" t="s">
        <v>630</v>
      </c>
      <c r="F40" s="101" t="s">
        <v>631</v>
      </c>
      <c r="G40" s="102" t="s">
        <v>632</v>
      </c>
      <c r="H40" s="102"/>
      <c r="I40" s="102" t="s">
        <v>627</v>
      </c>
      <c r="J40" s="102">
        <v>2.0</v>
      </c>
      <c r="K40" s="102">
        <v>2.0</v>
      </c>
      <c r="L40" s="102">
        <v>2.0</v>
      </c>
      <c r="M40" s="102">
        <v>150.0</v>
      </c>
      <c r="N40" s="103">
        <v>75.0</v>
      </c>
      <c r="O40" s="202" t="s">
        <v>628</v>
      </c>
      <c r="P40" s="3"/>
      <c r="Q40" s="3"/>
      <c r="R40" s="3"/>
      <c r="S40" s="3"/>
      <c r="T40" s="3"/>
      <c r="U40" s="3"/>
      <c r="V40" s="3"/>
      <c r="W40" s="3"/>
      <c r="X40" s="3"/>
      <c r="Y40" s="3"/>
      <c r="Z40" s="3"/>
      <c r="AA40" s="3"/>
      <c r="AB40" s="3"/>
      <c r="AC40" s="3"/>
      <c r="AD40" s="3"/>
      <c r="AE40" s="3"/>
      <c r="AF40" s="3"/>
    </row>
    <row r="41" ht="15.0" customHeight="1">
      <c r="A41" s="101" t="s">
        <v>633</v>
      </c>
      <c r="B41" s="101" t="s">
        <v>511</v>
      </c>
      <c r="C41" s="101" t="s">
        <v>634</v>
      </c>
      <c r="D41" s="101" t="s">
        <v>52</v>
      </c>
      <c r="E41" s="101" t="s">
        <v>635</v>
      </c>
      <c r="F41" s="101" t="s">
        <v>529</v>
      </c>
      <c r="G41" s="102"/>
      <c r="H41" s="102"/>
      <c r="I41" s="102" t="s">
        <v>534</v>
      </c>
      <c r="J41" s="102"/>
      <c r="K41" s="102">
        <v>1.0</v>
      </c>
      <c r="L41" s="102">
        <v>1.0</v>
      </c>
      <c r="M41" s="102" t="s">
        <v>636</v>
      </c>
      <c r="N41" s="103">
        <v>100.0</v>
      </c>
      <c r="O41" s="202" t="s">
        <v>637</v>
      </c>
      <c r="P41" s="3"/>
      <c r="Q41" s="3"/>
      <c r="R41" s="3"/>
      <c r="S41" s="3"/>
      <c r="T41" s="3"/>
      <c r="U41" s="3"/>
      <c r="V41" s="3"/>
      <c r="W41" s="3"/>
      <c r="X41" s="3"/>
      <c r="Y41" s="3"/>
      <c r="Z41" s="3"/>
      <c r="AA41" s="3"/>
      <c r="AB41" s="3"/>
      <c r="AC41" s="3"/>
      <c r="AD41" s="3"/>
      <c r="AE41" s="3"/>
      <c r="AF41" s="3"/>
    </row>
    <row r="42" ht="15.0" customHeight="1">
      <c r="A42" s="101" t="s">
        <v>638</v>
      </c>
      <c r="B42" s="101" t="s">
        <v>511</v>
      </c>
      <c r="C42" s="101" t="s">
        <v>639</v>
      </c>
      <c r="D42" s="101" t="s">
        <v>52</v>
      </c>
      <c r="E42" s="101" t="s">
        <v>640</v>
      </c>
      <c r="F42" s="101" t="s">
        <v>641</v>
      </c>
      <c r="G42" s="102" t="s">
        <v>642</v>
      </c>
      <c r="H42" s="201" t="s">
        <v>643</v>
      </c>
      <c r="I42" s="102" t="s">
        <v>644</v>
      </c>
      <c r="J42" s="102">
        <v>1.0</v>
      </c>
      <c r="K42" s="102">
        <v>1.0</v>
      </c>
      <c r="L42" s="102">
        <v>1.0</v>
      </c>
      <c r="M42" s="102">
        <v>100.0</v>
      </c>
      <c r="N42" s="103">
        <v>100.0</v>
      </c>
      <c r="O42" s="202" t="s">
        <v>645</v>
      </c>
      <c r="P42" s="3"/>
      <c r="Q42" s="3"/>
      <c r="R42" s="3"/>
      <c r="S42" s="3"/>
      <c r="T42" s="3"/>
      <c r="U42" s="3"/>
      <c r="V42" s="3"/>
      <c r="W42" s="3"/>
      <c r="X42" s="3"/>
      <c r="Y42" s="3"/>
      <c r="Z42" s="3"/>
      <c r="AA42" s="3"/>
      <c r="AB42" s="3"/>
      <c r="AC42" s="3"/>
      <c r="AD42" s="3"/>
      <c r="AE42" s="3"/>
      <c r="AF42" s="3"/>
    </row>
    <row r="43" ht="15.0" customHeight="1">
      <c r="A43" s="101" t="s">
        <v>646</v>
      </c>
      <c r="B43" s="101" t="s">
        <v>511</v>
      </c>
      <c r="C43" s="101" t="s">
        <v>639</v>
      </c>
      <c r="D43" s="101" t="s">
        <v>52</v>
      </c>
      <c r="E43" s="101" t="s">
        <v>647</v>
      </c>
      <c r="F43" s="101" t="s">
        <v>641</v>
      </c>
      <c r="G43" s="102" t="s">
        <v>648</v>
      </c>
      <c r="H43" s="201" t="s">
        <v>649</v>
      </c>
      <c r="I43" s="102" t="s">
        <v>644</v>
      </c>
      <c r="J43" s="102">
        <v>1.0</v>
      </c>
      <c r="K43" s="102">
        <v>1.0</v>
      </c>
      <c r="L43" s="102">
        <v>1.0</v>
      </c>
      <c r="M43" s="102">
        <v>100.0</v>
      </c>
      <c r="N43" s="103">
        <v>100.0</v>
      </c>
      <c r="O43" s="202" t="s">
        <v>645</v>
      </c>
      <c r="P43" s="3"/>
      <c r="Q43" s="3"/>
      <c r="R43" s="3"/>
      <c r="S43" s="3"/>
      <c r="T43" s="3"/>
      <c r="U43" s="3"/>
      <c r="V43" s="3"/>
      <c r="W43" s="3"/>
      <c r="X43" s="3"/>
      <c r="Y43" s="3"/>
      <c r="Z43" s="3"/>
      <c r="AA43" s="3"/>
      <c r="AB43" s="3"/>
      <c r="AC43" s="3"/>
      <c r="AD43" s="3"/>
      <c r="AE43" s="3"/>
      <c r="AF43" s="3"/>
    </row>
    <row r="44" ht="15.0" customHeight="1">
      <c r="A44" s="101" t="s">
        <v>650</v>
      </c>
      <c r="B44" s="101" t="s">
        <v>511</v>
      </c>
      <c r="C44" s="101" t="s">
        <v>639</v>
      </c>
      <c r="D44" s="101" t="s">
        <v>52</v>
      </c>
      <c r="E44" s="101" t="s">
        <v>651</v>
      </c>
      <c r="F44" s="101" t="s">
        <v>641</v>
      </c>
      <c r="G44" s="102" t="s">
        <v>652</v>
      </c>
      <c r="H44" s="201" t="s">
        <v>653</v>
      </c>
      <c r="I44" s="102" t="s">
        <v>644</v>
      </c>
      <c r="J44" s="102">
        <v>1.0</v>
      </c>
      <c r="K44" s="102">
        <v>1.0</v>
      </c>
      <c r="L44" s="102">
        <v>1.0</v>
      </c>
      <c r="M44" s="102">
        <v>100.0</v>
      </c>
      <c r="N44" s="103">
        <v>100.0</v>
      </c>
      <c r="O44" s="202" t="s">
        <v>645</v>
      </c>
      <c r="P44" s="3"/>
      <c r="Q44" s="3"/>
      <c r="R44" s="3"/>
      <c r="S44" s="3"/>
      <c r="T44" s="3"/>
      <c r="U44" s="3"/>
      <c r="V44" s="3"/>
      <c r="W44" s="3"/>
      <c r="X44" s="3"/>
      <c r="Y44" s="3"/>
      <c r="Z44" s="3"/>
      <c r="AA44" s="3"/>
      <c r="AB44" s="3"/>
      <c r="AC44" s="3"/>
      <c r="AD44" s="3"/>
      <c r="AE44" s="3"/>
      <c r="AF44" s="3"/>
    </row>
    <row r="45" ht="15.0" customHeight="1">
      <c r="A45" s="127" t="s">
        <v>654</v>
      </c>
      <c r="B45" s="101" t="s">
        <v>511</v>
      </c>
      <c r="C45" s="101" t="s">
        <v>639</v>
      </c>
      <c r="D45" s="101" t="s">
        <v>52</v>
      </c>
      <c r="E45" s="101" t="s">
        <v>655</v>
      </c>
      <c r="F45" s="101" t="s">
        <v>656</v>
      </c>
      <c r="G45" s="102" t="s">
        <v>657</v>
      </c>
      <c r="H45" s="201" t="s">
        <v>509</v>
      </c>
      <c r="I45" s="102" t="s">
        <v>658</v>
      </c>
      <c r="J45" s="102">
        <v>1.0</v>
      </c>
      <c r="K45" s="102">
        <v>1.0</v>
      </c>
      <c r="L45" s="102">
        <v>1.0</v>
      </c>
      <c r="M45" s="102">
        <v>100.0</v>
      </c>
      <c r="N45" s="103">
        <v>100.0</v>
      </c>
      <c r="O45" s="202" t="s">
        <v>645</v>
      </c>
      <c r="P45" s="3"/>
      <c r="Q45" s="3"/>
      <c r="R45" s="3"/>
      <c r="S45" s="3"/>
      <c r="T45" s="3"/>
      <c r="U45" s="3"/>
      <c r="V45" s="3"/>
      <c r="W45" s="3"/>
      <c r="X45" s="3"/>
      <c r="Y45" s="3"/>
      <c r="Z45" s="3"/>
      <c r="AA45" s="3"/>
      <c r="AB45" s="3"/>
      <c r="AC45" s="3"/>
      <c r="AD45" s="3"/>
      <c r="AE45" s="3"/>
      <c r="AF45" s="3"/>
    </row>
    <row r="46" ht="15.0" customHeight="1">
      <c r="A46" s="101" t="s">
        <v>659</v>
      </c>
      <c r="B46" s="101" t="s">
        <v>511</v>
      </c>
      <c r="C46" s="101" t="s">
        <v>660</v>
      </c>
      <c r="D46" s="101" t="s">
        <v>52</v>
      </c>
      <c r="E46" s="101" t="s">
        <v>661</v>
      </c>
      <c r="F46" s="101" t="s">
        <v>662</v>
      </c>
      <c r="G46" s="102" t="s">
        <v>663</v>
      </c>
      <c r="H46" s="201" t="s">
        <v>664</v>
      </c>
      <c r="I46" s="102" t="s">
        <v>665</v>
      </c>
      <c r="J46" s="102">
        <v>2.0</v>
      </c>
      <c r="K46" s="102">
        <v>2.0</v>
      </c>
      <c r="L46" s="102">
        <v>4.0</v>
      </c>
      <c r="M46" s="102">
        <v>150.0</v>
      </c>
      <c r="N46" s="103">
        <v>75.0</v>
      </c>
      <c r="O46" s="202" t="s">
        <v>645</v>
      </c>
      <c r="P46" s="3"/>
      <c r="Q46" s="3"/>
      <c r="R46" s="3"/>
      <c r="S46" s="3"/>
      <c r="T46" s="3"/>
      <c r="U46" s="3"/>
      <c r="V46" s="3"/>
      <c r="W46" s="3"/>
      <c r="X46" s="3"/>
      <c r="Y46" s="3"/>
      <c r="Z46" s="3"/>
      <c r="AA46" s="3"/>
      <c r="AB46" s="3"/>
      <c r="AC46" s="3"/>
      <c r="AD46" s="3"/>
      <c r="AE46" s="3"/>
      <c r="AF46" s="3"/>
    </row>
    <row r="47" ht="15.0" customHeight="1">
      <c r="A47" s="101" t="s">
        <v>666</v>
      </c>
      <c r="B47" s="101" t="s">
        <v>511</v>
      </c>
      <c r="C47" s="101" t="s">
        <v>639</v>
      </c>
      <c r="D47" s="101" t="s">
        <v>52</v>
      </c>
      <c r="E47" s="101" t="s">
        <v>667</v>
      </c>
      <c r="F47" s="101" t="s">
        <v>529</v>
      </c>
      <c r="G47" s="102"/>
      <c r="H47" s="201" t="s">
        <v>668</v>
      </c>
      <c r="I47" s="102" t="s">
        <v>644</v>
      </c>
      <c r="J47" s="102">
        <v>1.0</v>
      </c>
      <c r="K47" s="102">
        <v>1.0</v>
      </c>
      <c r="L47" s="102">
        <v>1.0</v>
      </c>
      <c r="M47" s="102">
        <v>100.0</v>
      </c>
      <c r="N47" s="103">
        <v>100.0</v>
      </c>
      <c r="O47" s="202" t="s">
        <v>645</v>
      </c>
      <c r="P47" s="3"/>
      <c r="Q47" s="3"/>
      <c r="R47" s="3"/>
      <c r="S47" s="3"/>
      <c r="T47" s="3"/>
      <c r="U47" s="3"/>
      <c r="V47" s="3"/>
      <c r="W47" s="3"/>
      <c r="X47" s="3"/>
      <c r="Y47" s="3"/>
      <c r="Z47" s="3"/>
      <c r="AA47" s="3"/>
      <c r="AB47" s="3"/>
      <c r="AC47" s="3"/>
      <c r="AD47" s="3"/>
      <c r="AE47" s="3"/>
      <c r="AF47" s="3"/>
    </row>
    <row r="48" ht="15.0" customHeight="1">
      <c r="A48" s="101" t="s">
        <v>669</v>
      </c>
      <c r="B48" s="101" t="s">
        <v>511</v>
      </c>
      <c r="C48" s="101" t="s">
        <v>639</v>
      </c>
      <c r="D48" s="101" t="s">
        <v>52</v>
      </c>
      <c r="E48" s="101" t="s">
        <v>670</v>
      </c>
      <c r="F48" s="101" t="s">
        <v>529</v>
      </c>
      <c r="G48" s="102"/>
      <c r="H48" s="201" t="s">
        <v>668</v>
      </c>
      <c r="I48" s="102" t="s">
        <v>644</v>
      </c>
      <c r="J48" s="102">
        <v>1.0</v>
      </c>
      <c r="K48" s="102">
        <v>1.0</v>
      </c>
      <c r="L48" s="102">
        <v>1.0</v>
      </c>
      <c r="M48" s="102">
        <v>100.0</v>
      </c>
      <c r="N48" s="103">
        <v>100.0</v>
      </c>
      <c r="O48" s="202" t="s">
        <v>645</v>
      </c>
      <c r="P48" s="3"/>
      <c r="Q48" s="3"/>
      <c r="R48" s="3"/>
      <c r="S48" s="3"/>
      <c r="T48" s="3"/>
      <c r="U48" s="3"/>
      <c r="V48" s="3"/>
      <c r="W48" s="3"/>
      <c r="X48" s="3"/>
      <c r="Y48" s="3"/>
      <c r="Z48" s="3"/>
      <c r="AA48" s="3"/>
      <c r="AB48" s="3"/>
      <c r="AC48" s="3"/>
      <c r="AD48" s="3"/>
      <c r="AE48" s="3"/>
      <c r="AF48" s="3"/>
    </row>
    <row r="49" ht="15.0" customHeight="1">
      <c r="A49" s="205" t="s">
        <v>671</v>
      </c>
      <c r="B49" s="101" t="s">
        <v>672</v>
      </c>
      <c r="C49" s="125" t="s">
        <v>673</v>
      </c>
      <c r="D49" s="101" t="s">
        <v>52</v>
      </c>
      <c r="E49" s="101" t="s">
        <v>558</v>
      </c>
      <c r="F49" s="101" t="s">
        <v>674</v>
      </c>
      <c r="G49" s="102" t="s">
        <v>675</v>
      </c>
      <c r="H49" s="102"/>
      <c r="I49" s="102" t="s">
        <v>569</v>
      </c>
      <c r="J49" s="102">
        <v>1.0</v>
      </c>
      <c r="K49" s="102">
        <v>1.0</v>
      </c>
      <c r="L49" s="102">
        <v>1.0</v>
      </c>
      <c r="M49" s="102">
        <v>100.0</v>
      </c>
      <c r="N49" s="103">
        <v>100.0</v>
      </c>
      <c r="O49" s="202" t="s">
        <v>676</v>
      </c>
      <c r="P49" s="3"/>
      <c r="Q49" s="3"/>
      <c r="R49" s="3"/>
      <c r="S49" s="3"/>
      <c r="T49" s="3"/>
      <c r="U49" s="3"/>
      <c r="V49" s="3"/>
      <c r="W49" s="3"/>
      <c r="X49" s="3"/>
      <c r="Y49" s="3"/>
      <c r="Z49" s="3"/>
      <c r="AA49" s="3"/>
      <c r="AB49" s="3"/>
      <c r="AC49" s="3"/>
      <c r="AD49" s="3"/>
      <c r="AE49" s="3"/>
      <c r="AF49" s="3"/>
    </row>
    <row r="50" ht="15.0" customHeight="1">
      <c r="A50" s="101" t="s">
        <v>677</v>
      </c>
      <c r="B50" s="101" t="s">
        <v>672</v>
      </c>
      <c r="C50" s="125" t="s">
        <v>673</v>
      </c>
      <c r="D50" s="101" t="s">
        <v>52</v>
      </c>
      <c r="E50" s="101" t="s">
        <v>678</v>
      </c>
      <c r="F50" s="127" t="s">
        <v>674</v>
      </c>
      <c r="G50" s="102" t="s">
        <v>679</v>
      </c>
      <c r="H50" s="102"/>
      <c r="I50" s="102" t="s">
        <v>569</v>
      </c>
      <c r="J50" s="102">
        <v>1.0</v>
      </c>
      <c r="K50" s="102"/>
      <c r="L50" s="102">
        <v>1.0</v>
      </c>
      <c r="M50" s="102">
        <v>100.0</v>
      </c>
      <c r="N50" s="103">
        <v>100.0</v>
      </c>
      <c r="O50" s="202" t="s">
        <v>676</v>
      </c>
      <c r="P50" s="3"/>
      <c r="Q50" s="3"/>
      <c r="R50" s="3"/>
      <c r="S50" s="3"/>
      <c r="T50" s="3"/>
      <c r="U50" s="3"/>
      <c r="V50" s="3"/>
      <c r="W50" s="3"/>
      <c r="X50" s="3"/>
      <c r="Y50" s="3"/>
      <c r="Z50" s="3"/>
      <c r="AA50" s="3"/>
      <c r="AB50" s="3"/>
      <c r="AC50" s="3"/>
      <c r="AD50" s="3"/>
      <c r="AE50" s="3"/>
      <c r="AF50" s="3"/>
    </row>
    <row r="51" ht="15.0" customHeight="1">
      <c r="A51" s="127" t="s">
        <v>680</v>
      </c>
      <c r="B51" s="101" t="s">
        <v>511</v>
      </c>
      <c r="C51" s="125" t="s">
        <v>681</v>
      </c>
      <c r="D51" s="101" t="s">
        <v>52</v>
      </c>
      <c r="E51" s="127" t="s">
        <v>682</v>
      </c>
      <c r="F51" s="101" t="s">
        <v>683</v>
      </c>
      <c r="G51" s="102" t="s">
        <v>684</v>
      </c>
      <c r="H51" s="102" t="s">
        <v>685</v>
      </c>
      <c r="I51" s="102" t="s">
        <v>586</v>
      </c>
      <c r="J51" s="102">
        <v>1.0</v>
      </c>
      <c r="K51" s="102">
        <v>1.0</v>
      </c>
      <c r="L51" s="102">
        <v>1.0</v>
      </c>
      <c r="M51" s="102">
        <v>150.0</v>
      </c>
      <c r="N51" s="103">
        <v>150.0</v>
      </c>
      <c r="O51" s="125" t="s">
        <v>681</v>
      </c>
      <c r="P51" s="3"/>
      <c r="Q51" s="3"/>
      <c r="R51" s="3"/>
      <c r="S51" s="3"/>
      <c r="T51" s="3"/>
      <c r="U51" s="3"/>
      <c r="V51" s="3"/>
      <c r="W51" s="3"/>
      <c r="X51" s="3"/>
      <c r="Y51" s="3"/>
      <c r="Z51" s="3"/>
      <c r="AA51" s="3"/>
      <c r="AB51" s="3"/>
      <c r="AC51" s="3"/>
      <c r="AD51" s="3"/>
      <c r="AE51" s="3"/>
      <c r="AF51" s="3"/>
    </row>
    <row r="52" ht="15.0" customHeight="1">
      <c r="A52" s="127" t="s">
        <v>686</v>
      </c>
      <c r="B52" s="101" t="s">
        <v>511</v>
      </c>
      <c r="C52" s="125" t="s">
        <v>681</v>
      </c>
      <c r="D52" s="101" t="s">
        <v>52</v>
      </c>
      <c r="E52" s="101" t="s">
        <v>687</v>
      </c>
      <c r="F52" s="101" t="s">
        <v>688</v>
      </c>
      <c r="G52" s="102" t="s">
        <v>689</v>
      </c>
      <c r="H52" s="102" t="s">
        <v>690</v>
      </c>
      <c r="I52" s="201" t="s">
        <v>609</v>
      </c>
      <c r="J52" s="102">
        <v>1.0</v>
      </c>
      <c r="K52" s="102">
        <v>1.0</v>
      </c>
      <c r="L52" s="102">
        <v>1.0</v>
      </c>
      <c r="M52" s="102">
        <v>100.0</v>
      </c>
      <c r="N52" s="103">
        <v>100.0</v>
      </c>
      <c r="O52" s="125" t="s">
        <v>681</v>
      </c>
      <c r="P52" s="3"/>
      <c r="Q52" s="3"/>
      <c r="R52" s="3"/>
      <c r="S52" s="3"/>
      <c r="T52" s="3"/>
      <c r="U52" s="3"/>
      <c r="V52" s="3"/>
      <c r="W52" s="3"/>
      <c r="X52" s="3"/>
      <c r="Y52" s="3"/>
      <c r="Z52" s="3"/>
      <c r="AA52" s="3"/>
      <c r="AB52" s="3"/>
      <c r="AC52" s="3"/>
      <c r="AD52" s="3"/>
      <c r="AE52" s="3"/>
      <c r="AF52" s="3"/>
    </row>
    <row r="53" ht="15.0" customHeight="1">
      <c r="A53" s="101" t="s">
        <v>691</v>
      </c>
      <c r="B53" s="101" t="s">
        <v>466</v>
      </c>
      <c r="C53" s="125" t="s">
        <v>692</v>
      </c>
      <c r="D53" s="101" t="s">
        <v>52</v>
      </c>
      <c r="E53" s="101" t="s">
        <v>693</v>
      </c>
      <c r="F53" s="101" t="s">
        <v>694</v>
      </c>
      <c r="G53" s="102" t="s">
        <v>695</v>
      </c>
      <c r="H53" s="102"/>
      <c r="I53" s="102" t="s">
        <v>696</v>
      </c>
      <c r="J53" s="102"/>
      <c r="K53" s="102">
        <v>1.0</v>
      </c>
      <c r="L53" s="102">
        <v>1.0</v>
      </c>
      <c r="M53" s="102">
        <v>150.0</v>
      </c>
      <c r="N53" s="103">
        <v>150.0</v>
      </c>
      <c r="O53" s="125" t="s">
        <v>692</v>
      </c>
      <c r="P53" s="3"/>
      <c r="Q53" s="3"/>
      <c r="R53" s="3"/>
      <c r="S53" s="3"/>
      <c r="T53" s="3"/>
      <c r="U53" s="3"/>
      <c r="V53" s="3"/>
      <c r="W53" s="3"/>
      <c r="X53" s="3"/>
      <c r="Y53" s="3"/>
      <c r="Z53" s="3"/>
      <c r="AA53" s="3"/>
      <c r="AB53" s="3"/>
      <c r="AC53" s="3"/>
      <c r="AD53" s="3"/>
      <c r="AE53" s="3"/>
      <c r="AF53" s="3"/>
    </row>
    <row r="54" ht="15.0" customHeight="1">
      <c r="A54" s="101" t="s">
        <v>697</v>
      </c>
      <c r="B54" s="101" t="s">
        <v>511</v>
      </c>
      <c r="C54" s="125" t="s">
        <v>698</v>
      </c>
      <c r="D54" s="101" t="s">
        <v>76</v>
      </c>
      <c r="E54" s="101" t="s">
        <v>699</v>
      </c>
      <c r="F54" s="101" t="s">
        <v>700</v>
      </c>
      <c r="G54" s="102" t="s">
        <v>701</v>
      </c>
      <c r="H54" s="102" t="s">
        <v>702</v>
      </c>
      <c r="I54" s="102" t="s">
        <v>703</v>
      </c>
      <c r="J54" s="102">
        <v>1.0</v>
      </c>
      <c r="K54" s="102">
        <v>1.0</v>
      </c>
      <c r="L54" s="102">
        <v>1.0</v>
      </c>
      <c r="M54" s="102">
        <v>150.0</v>
      </c>
      <c r="N54" s="103">
        <v>150.0</v>
      </c>
      <c r="O54" s="202" t="s">
        <v>704</v>
      </c>
      <c r="P54" s="3"/>
      <c r="Q54" s="3"/>
      <c r="R54" s="3"/>
      <c r="S54" s="3"/>
      <c r="T54" s="3"/>
      <c r="U54" s="3"/>
      <c r="V54" s="3"/>
      <c r="W54" s="3"/>
      <c r="X54" s="3"/>
      <c r="Y54" s="3"/>
      <c r="Z54" s="3"/>
      <c r="AA54" s="3"/>
      <c r="AB54" s="3"/>
      <c r="AC54" s="3"/>
      <c r="AD54" s="3"/>
      <c r="AE54" s="3"/>
      <c r="AF54" s="3"/>
    </row>
    <row r="55" ht="15.0" customHeight="1">
      <c r="A55" s="101" t="s">
        <v>705</v>
      </c>
      <c r="B55" s="101" t="s">
        <v>706</v>
      </c>
      <c r="C55" s="125" t="s">
        <v>707</v>
      </c>
      <c r="D55" s="101" t="s">
        <v>76</v>
      </c>
      <c r="E55" s="101" t="s">
        <v>708</v>
      </c>
      <c r="F55" s="101" t="s">
        <v>709</v>
      </c>
      <c r="G55" s="102"/>
      <c r="H55" s="102"/>
      <c r="I55" s="102" t="s">
        <v>560</v>
      </c>
      <c r="J55" s="102"/>
      <c r="K55" s="102">
        <v>1.0</v>
      </c>
      <c r="L55" s="102">
        <v>1.0</v>
      </c>
      <c r="M55" s="102">
        <v>100.0</v>
      </c>
      <c r="N55" s="103">
        <v>100.0</v>
      </c>
      <c r="O55" s="125" t="s">
        <v>707</v>
      </c>
      <c r="P55" s="3"/>
      <c r="Q55" s="3"/>
      <c r="R55" s="3"/>
      <c r="S55" s="3"/>
      <c r="T55" s="3"/>
      <c r="U55" s="3"/>
      <c r="V55" s="3"/>
      <c r="W55" s="3"/>
      <c r="X55" s="3"/>
      <c r="Y55" s="3"/>
      <c r="Z55" s="3"/>
      <c r="AA55" s="3"/>
      <c r="AB55" s="3"/>
      <c r="AC55" s="3"/>
      <c r="AD55" s="3"/>
      <c r="AE55" s="3"/>
      <c r="AF55" s="3"/>
    </row>
    <row r="56" ht="15.0" customHeight="1">
      <c r="A56" s="101" t="s">
        <v>710</v>
      </c>
      <c r="B56" s="101" t="s">
        <v>511</v>
      </c>
      <c r="C56" s="125" t="s">
        <v>707</v>
      </c>
      <c r="D56" s="101" t="s">
        <v>76</v>
      </c>
      <c r="E56" s="99" t="s">
        <v>711</v>
      </c>
      <c r="F56" s="99" t="s">
        <v>712</v>
      </c>
      <c r="G56" s="105" t="s">
        <v>713</v>
      </c>
      <c r="H56" s="102"/>
      <c r="I56" s="126" t="s">
        <v>714</v>
      </c>
      <c r="J56" s="102">
        <v>1.0</v>
      </c>
      <c r="K56" s="102">
        <v>1.0</v>
      </c>
      <c r="L56" s="102">
        <v>1.0</v>
      </c>
      <c r="M56" s="102">
        <v>150.0</v>
      </c>
      <c r="N56" s="103">
        <v>150.0</v>
      </c>
      <c r="O56" s="125" t="s">
        <v>707</v>
      </c>
      <c r="P56" s="3"/>
      <c r="Q56" s="3"/>
      <c r="R56" s="3"/>
      <c r="S56" s="3"/>
      <c r="T56" s="3"/>
      <c r="U56" s="3"/>
      <c r="V56" s="3"/>
      <c r="W56" s="3"/>
      <c r="X56" s="3"/>
      <c r="Y56" s="3"/>
      <c r="Z56" s="3"/>
      <c r="AA56" s="3"/>
      <c r="AB56" s="3"/>
      <c r="AC56" s="3"/>
      <c r="AD56" s="3"/>
      <c r="AE56" s="3"/>
      <c r="AF56" s="3"/>
    </row>
    <row r="57" ht="15.0" customHeight="1">
      <c r="A57" s="101" t="s">
        <v>715</v>
      </c>
      <c r="B57" s="101" t="s">
        <v>716</v>
      </c>
      <c r="C57" s="125" t="s">
        <v>717</v>
      </c>
      <c r="D57" s="101" t="s">
        <v>76</v>
      </c>
      <c r="E57" s="101" t="s">
        <v>718</v>
      </c>
      <c r="F57" s="101" t="s">
        <v>719</v>
      </c>
      <c r="G57" s="201" t="s">
        <v>720</v>
      </c>
      <c r="H57" s="102"/>
      <c r="I57" s="102"/>
      <c r="J57" s="102">
        <v>1.0</v>
      </c>
      <c r="K57" s="102">
        <v>1.0</v>
      </c>
      <c r="L57" s="102">
        <v>1.0</v>
      </c>
      <c r="M57" s="102">
        <v>50.0</v>
      </c>
      <c r="N57" s="103">
        <v>50.0</v>
      </c>
      <c r="O57" s="202" t="s">
        <v>717</v>
      </c>
      <c r="P57" s="3"/>
      <c r="Q57" s="3"/>
      <c r="R57" s="3"/>
      <c r="S57" s="3"/>
      <c r="T57" s="3"/>
      <c r="U57" s="3"/>
      <c r="V57" s="3"/>
      <c r="W57" s="3"/>
      <c r="X57" s="3"/>
      <c r="Y57" s="3"/>
      <c r="Z57" s="3"/>
      <c r="AA57" s="3"/>
      <c r="AB57" s="3"/>
      <c r="AC57" s="3"/>
      <c r="AD57" s="3"/>
      <c r="AE57" s="3"/>
      <c r="AF57" s="3"/>
    </row>
    <row r="58" ht="15.0" customHeight="1">
      <c r="A58" s="101" t="s">
        <v>721</v>
      </c>
      <c r="B58" s="101" t="s">
        <v>466</v>
      </c>
      <c r="C58" s="125" t="s">
        <v>169</v>
      </c>
      <c r="D58" s="101" t="s">
        <v>170</v>
      </c>
      <c r="E58" s="101" t="s">
        <v>722</v>
      </c>
      <c r="F58" s="101"/>
      <c r="G58" s="102" t="s">
        <v>723</v>
      </c>
      <c r="H58" s="102"/>
      <c r="I58" s="102" t="s">
        <v>724</v>
      </c>
      <c r="J58" s="102">
        <v>1.0</v>
      </c>
      <c r="K58" s="102">
        <v>1.0</v>
      </c>
      <c r="L58" s="102">
        <v>1.0</v>
      </c>
      <c r="M58" s="102">
        <v>100.0</v>
      </c>
      <c r="N58" s="103">
        <v>100.0</v>
      </c>
      <c r="O58" s="125" t="s">
        <v>169</v>
      </c>
      <c r="P58" s="3"/>
      <c r="Q58" s="3"/>
      <c r="R58" s="3"/>
      <c r="S58" s="3"/>
      <c r="T58" s="3"/>
      <c r="U58" s="3"/>
      <c r="V58" s="3"/>
      <c r="W58" s="3"/>
      <c r="X58" s="3"/>
      <c r="Y58" s="3"/>
      <c r="Z58" s="3"/>
      <c r="AA58" s="3"/>
      <c r="AB58" s="3"/>
      <c r="AC58" s="3"/>
      <c r="AD58" s="3"/>
      <c r="AE58" s="3"/>
      <c r="AF58" s="3"/>
    </row>
    <row r="59" ht="15.0" customHeight="1">
      <c r="A59" s="101" t="s">
        <v>725</v>
      </c>
      <c r="B59" s="101" t="s">
        <v>726</v>
      </c>
      <c r="C59" s="125" t="s">
        <v>76</v>
      </c>
      <c r="D59" s="101" t="s">
        <v>727</v>
      </c>
      <c r="E59" s="101" t="s">
        <v>728</v>
      </c>
      <c r="F59" s="101" t="s">
        <v>729</v>
      </c>
      <c r="G59" s="102" t="s">
        <v>730</v>
      </c>
      <c r="H59" s="102" t="s">
        <v>731</v>
      </c>
      <c r="I59" s="102">
        <v>1.0</v>
      </c>
      <c r="J59" s="102">
        <v>1.0</v>
      </c>
      <c r="K59" s="102">
        <v>1.0</v>
      </c>
      <c r="L59" s="102">
        <v>100.0</v>
      </c>
      <c r="M59" s="102">
        <v>100.0</v>
      </c>
      <c r="N59" s="103">
        <v>100.0</v>
      </c>
      <c r="O59" s="202" t="s">
        <v>732</v>
      </c>
      <c r="P59" s="3"/>
      <c r="Q59" s="3"/>
      <c r="R59" s="3"/>
      <c r="S59" s="3"/>
      <c r="T59" s="3"/>
      <c r="U59" s="3"/>
      <c r="V59" s="3"/>
      <c r="W59" s="3"/>
      <c r="X59" s="3"/>
      <c r="Y59" s="3"/>
      <c r="Z59" s="3"/>
      <c r="AA59" s="3"/>
      <c r="AB59" s="3"/>
      <c r="AC59" s="3"/>
      <c r="AD59" s="3"/>
      <c r="AE59" s="3"/>
      <c r="AF59" s="3"/>
    </row>
    <row r="60" ht="15.0" customHeight="1">
      <c r="A60" s="212" t="s">
        <v>733</v>
      </c>
      <c r="B60" s="101" t="s">
        <v>734</v>
      </c>
      <c r="C60" s="125" t="s">
        <v>735</v>
      </c>
      <c r="D60" s="101" t="s">
        <v>76</v>
      </c>
      <c r="E60" s="101" t="s">
        <v>736</v>
      </c>
      <c r="F60" s="101" t="s">
        <v>737</v>
      </c>
      <c r="G60" s="102" t="s">
        <v>738</v>
      </c>
      <c r="H60" s="102"/>
      <c r="I60" s="102" t="s">
        <v>739</v>
      </c>
      <c r="J60" s="102">
        <v>1.0</v>
      </c>
      <c r="K60" s="102">
        <v>1.0</v>
      </c>
      <c r="L60" s="102">
        <v>1.0</v>
      </c>
      <c r="M60" s="102">
        <v>150.0</v>
      </c>
      <c r="N60" s="103">
        <v>150.0</v>
      </c>
      <c r="O60" s="202" t="s">
        <v>81</v>
      </c>
      <c r="P60" s="3"/>
      <c r="Q60" s="3"/>
      <c r="R60" s="3"/>
      <c r="S60" s="3"/>
      <c r="T60" s="3"/>
      <c r="U60" s="3"/>
      <c r="V60" s="3"/>
      <c r="W60" s="3"/>
      <c r="X60" s="3"/>
      <c r="Y60" s="3"/>
      <c r="Z60" s="3"/>
      <c r="AA60" s="3"/>
      <c r="AB60" s="3"/>
      <c r="AC60" s="3"/>
      <c r="AD60" s="3"/>
      <c r="AE60" s="3"/>
      <c r="AF60" s="3"/>
    </row>
    <row r="61" ht="15.0" customHeight="1">
      <c r="A61" s="213" t="s">
        <v>740</v>
      </c>
      <c r="B61" s="101" t="s">
        <v>734</v>
      </c>
      <c r="C61" s="125" t="s">
        <v>735</v>
      </c>
      <c r="D61" s="101" t="s">
        <v>76</v>
      </c>
      <c r="E61" s="101" t="s">
        <v>741</v>
      </c>
      <c r="F61" s="101" t="s">
        <v>709</v>
      </c>
      <c r="G61" s="102"/>
      <c r="H61" s="102"/>
      <c r="I61" s="102" t="s">
        <v>560</v>
      </c>
      <c r="J61" s="102">
        <v>1.0</v>
      </c>
      <c r="K61" s="102">
        <v>1.0</v>
      </c>
      <c r="L61" s="102">
        <v>1.0</v>
      </c>
      <c r="M61" s="102">
        <v>100.0</v>
      </c>
      <c r="N61" s="103">
        <v>100.0</v>
      </c>
      <c r="O61" s="202" t="s">
        <v>81</v>
      </c>
      <c r="P61" s="3"/>
      <c r="Q61" s="3"/>
      <c r="R61" s="3"/>
      <c r="S61" s="3"/>
      <c r="T61" s="3"/>
      <c r="U61" s="3"/>
      <c r="V61" s="3"/>
      <c r="W61" s="3"/>
      <c r="X61" s="3"/>
      <c r="Y61" s="3"/>
      <c r="Z61" s="3"/>
      <c r="AA61" s="3"/>
      <c r="AB61" s="3"/>
      <c r="AC61" s="3"/>
      <c r="AD61" s="3"/>
      <c r="AE61" s="3"/>
      <c r="AF61" s="3"/>
    </row>
    <row r="62" ht="15.0" customHeight="1">
      <c r="A62" s="101" t="s">
        <v>742</v>
      </c>
      <c r="B62" s="101" t="s">
        <v>734</v>
      </c>
      <c r="C62" s="125" t="s">
        <v>735</v>
      </c>
      <c r="D62" s="101" t="s">
        <v>76</v>
      </c>
      <c r="E62" s="101" t="s">
        <v>741</v>
      </c>
      <c r="F62" s="101" t="s">
        <v>709</v>
      </c>
      <c r="G62" s="102"/>
      <c r="H62" s="102"/>
      <c r="I62" s="102" t="s">
        <v>560</v>
      </c>
      <c r="J62" s="102">
        <v>1.0</v>
      </c>
      <c r="K62" s="102">
        <v>1.0</v>
      </c>
      <c r="L62" s="102">
        <v>1.0</v>
      </c>
      <c r="M62" s="102">
        <v>100.0</v>
      </c>
      <c r="N62" s="103">
        <v>100.0</v>
      </c>
      <c r="O62" s="202" t="s">
        <v>81</v>
      </c>
      <c r="P62" s="3"/>
      <c r="Q62" s="3"/>
      <c r="R62" s="3"/>
      <c r="S62" s="3"/>
      <c r="T62" s="3"/>
      <c r="U62" s="3"/>
      <c r="V62" s="3"/>
      <c r="W62" s="3"/>
      <c r="X62" s="3"/>
      <c r="Y62" s="3"/>
      <c r="Z62" s="3"/>
      <c r="AA62" s="3"/>
      <c r="AB62" s="3"/>
      <c r="AC62" s="3"/>
      <c r="AD62" s="3"/>
      <c r="AE62" s="3"/>
      <c r="AF62" s="3"/>
    </row>
    <row r="63" ht="15.0" customHeight="1">
      <c r="A63" s="125" t="s">
        <v>743</v>
      </c>
      <c r="B63" s="101" t="s">
        <v>511</v>
      </c>
      <c r="C63" s="125" t="s">
        <v>80</v>
      </c>
      <c r="D63" s="101" t="s">
        <v>76</v>
      </c>
      <c r="E63" s="101" t="s">
        <v>744</v>
      </c>
      <c r="F63" s="101" t="s">
        <v>745</v>
      </c>
      <c r="G63" s="102" t="s">
        <v>746</v>
      </c>
      <c r="H63" s="201" t="s">
        <v>747</v>
      </c>
      <c r="I63" s="102" t="s">
        <v>748</v>
      </c>
      <c r="J63" s="102">
        <v>1.0</v>
      </c>
      <c r="K63" s="102">
        <v>1.0</v>
      </c>
      <c r="L63" s="102">
        <v>1.0</v>
      </c>
      <c r="M63" s="102">
        <v>150.0</v>
      </c>
      <c r="N63" s="103">
        <v>150.0</v>
      </c>
      <c r="O63" s="125" t="s">
        <v>80</v>
      </c>
      <c r="P63" s="3"/>
      <c r="Q63" s="3"/>
      <c r="R63" s="3"/>
      <c r="S63" s="3"/>
      <c r="T63" s="3"/>
      <c r="U63" s="3"/>
      <c r="V63" s="3"/>
      <c r="W63" s="3"/>
      <c r="X63" s="3"/>
      <c r="Y63" s="3"/>
      <c r="Z63" s="3"/>
      <c r="AA63" s="3"/>
      <c r="AB63" s="3"/>
      <c r="AC63" s="3"/>
      <c r="AD63" s="3"/>
      <c r="AE63" s="3"/>
      <c r="AF63" s="3"/>
    </row>
    <row r="64" ht="15.0" customHeight="1">
      <c r="A64" s="125" t="s">
        <v>749</v>
      </c>
      <c r="B64" s="101" t="s">
        <v>511</v>
      </c>
      <c r="C64" s="125" t="s">
        <v>80</v>
      </c>
      <c r="D64" s="101" t="s">
        <v>76</v>
      </c>
      <c r="E64" s="101" t="s">
        <v>750</v>
      </c>
      <c r="F64" s="101" t="s">
        <v>709</v>
      </c>
      <c r="G64" s="102" t="s">
        <v>751</v>
      </c>
      <c r="H64" s="102"/>
      <c r="I64" s="102" t="s">
        <v>752</v>
      </c>
      <c r="J64" s="102">
        <v>1.0</v>
      </c>
      <c r="K64" s="102">
        <v>1.0</v>
      </c>
      <c r="L64" s="102">
        <v>1.0</v>
      </c>
      <c r="M64" s="102">
        <v>100.0</v>
      </c>
      <c r="N64" s="103">
        <v>100.0</v>
      </c>
      <c r="O64" s="125" t="s">
        <v>80</v>
      </c>
      <c r="P64" s="3"/>
      <c r="Q64" s="3"/>
      <c r="R64" s="3"/>
      <c r="S64" s="3"/>
      <c r="T64" s="3"/>
      <c r="U64" s="3"/>
      <c r="V64" s="3"/>
      <c r="W64" s="3"/>
      <c r="X64" s="3"/>
      <c r="Y64" s="3"/>
      <c r="Z64" s="3"/>
      <c r="AA64" s="3"/>
      <c r="AB64" s="3"/>
      <c r="AC64" s="3"/>
      <c r="AD64" s="3"/>
      <c r="AE64" s="3"/>
      <c r="AF64" s="3"/>
    </row>
    <row r="65" ht="15.0" customHeight="1">
      <c r="A65" s="125" t="s">
        <v>753</v>
      </c>
      <c r="B65" s="101" t="s">
        <v>466</v>
      </c>
      <c r="C65" s="125" t="s">
        <v>75</v>
      </c>
      <c r="D65" s="101"/>
      <c r="E65" s="101" t="s">
        <v>754</v>
      </c>
      <c r="F65" s="203" t="s">
        <v>468</v>
      </c>
      <c r="G65" s="102" t="s">
        <v>755</v>
      </c>
      <c r="H65" s="102"/>
      <c r="I65" s="101" t="s">
        <v>756</v>
      </c>
      <c r="J65" s="102">
        <v>1.0</v>
      </c>
      <c r="K65" s="102">
        <v>1.0</v>
      </c>
      <c r="L65" s="102">
        <v>1.0</v>
      </c>
      <c r="M65" s="102">
        <v>100.0</v>
      </c>
      <c r="N65" s="103">
        <v>100.0</v>
      </c>
      <c r="O65" s="125" t="s">
        <v>75</v>
      </c>
      <c r="P65" s="3"/>
      <c r="Q65" s="3"/>
      <c r="R65" s="3"/>
      <c r="S65" s="3"/>
      <c r="T65" s="3"/>
      <c r="U65" s="3"/>
      <c r="V65" s="3"/>
      <c r="W65" s="3"/>
      <c r="X65" s="3"/>
      <c r="Y65" s="3"/>
      <c r="Z65" s="3"/>
      <c r="AA65" s="3"/>
      <c r="AB65" s="3"/>
      <c r="AC65" s="3"/>
      <c r="AD65" s="3"/>
      <c r="AE65" s="3"/>
      <c r="AF65" s="3"/>
    </row>
    <row r="66" ht="15.0" customHeight="1">
      <c r="A66" s="125" t="s">
        <v>757</v>
      </c>
      <c r="B66" s="101" t="s">
        <v>466</v>
      </c>
      <c r="C66" s="125" t="s">
        <v>75</v>
      </c>
      <c r="D66" s="101"/>
      <c r="E66" s="101" t="s">
        <v>758</v>
      </c>
      <c r="F66" s="203" t="s">
        <v>468</v>
      </c>
      <c r="G66" s="102" t="s">
        <v>759</v>
      </c>
      <c r="H66" s="102"/>
      <c r="I66" s="101" t="s">
        <v>756</v>
      </c>
      <c r="J66" s="102">
        <v>1.0</v>
      </c>
      <c r="K66" s="102">
        <v>1.0</v>
      </c>
      <c r="L66" s="102"/>
      <c r="M66" s="102">
        <v>100.0</v>
      </c>
      <c r="N66" s="103">
        <v>100.0</v>
      </c>
      <c r="O66" s="125" t="s">
        <v>75</v>
      </c>
      <c r="P66" s="3"/>
      <c r="Q66" s="3"/>
      <c r="R66" s="3"/>
      <c r="S66" s="3"/>
      <c r="T66" s="3"/>
      <c r="U66" s="3"/>
      <c r="V66" s="3"/>
      <c r="W66" s="3"/>
      <c r="X66" s="3"/>
      <c r="Y66" s="3"/>
      <c r="Z66" s="3"/>
      <c r="AA66" s="3"/>
      <c r="AB66" s="3"/>
      <c r="AC66" s="3"/>
      <c r="AD66" s="3"/>
      <c r="AE66" s="3"/>
      <c r="AF66" s="3"/>
    </row>
    <row r="67" ht="15.0" customHeight="1">
      <c r="A67" s="125" t="s">
        <v>760</v>
      </c>
      <c r="B67" s="101" t="s">
        <v>466</v>
      </c>
      <c r="C67" s="125" t="s">
        <v>75</v>
      </c>
      <c r="D67" s="101"/>
      <c r="E67" s="101" t="s">
        <v>761</v>
      </c>
      <c r="F67" s="214" t="s">
        <v>762</v>
      </c>
      <c r="G67" s="127" t="s">
        <v>763</v>
      </c>
      <c r="H67" s="102"/>
      <c r="I67" s="102" t="s">
        <v>764</v>
      </c>
      <c r="J67" s="102">
        <v>1.0</v>
      </c>
      <c r="K67" s="102">
        <v>1.0</v>
      </c>
      <c r="L67" s="102"/>
      <c r="M67" s="102">
        <v>100.0</v>
      </c>
      <c r="N67" s="103">
        <v>100.0</v>
      </c>
      <c r="O67" s="125" t="s">
        <v>75</v>
      </c>
      <c r="P67" s="3"/>
      <c r="Q67" s="3"/>
      <c r="R67" s="3"/>
      <c r="S67" s="3"/>
      <c r="T67" s="3"/>
      <c r="U67" s="3"/>
      <c r="V67" s="3"/>
      <c r="W67" s="3"/>
      <c r="X67" s="3"/>
      <c r="Y67" s="3"/>
      <c r="Z67" s="3"/>
      <c r="AA67" s="3"/>
      <c r="AB67" s="3"/>
      <c r="AC67" s="3"/>
      <c r="AD67" s="3"/>
      <c r="AE67" s="3"/>
      <c r="AF67" s="3"/>
    </row>
    <row r="68" ht="15.0" customHeight="1">
      <c r="A68" s="125" t="s">
        <v>765</v>
      </c>
      <c r="B68" s="101" t="s">
        <v>485</v>
      </c>
      <c r="C68" s="125" t="s">
        <v>75</v>
      </c>
      <c r="D68" s="101"/>
      <c r="E68" s="101" t="s">
        <v>761</v>
      </c>
      <c r="F68" s="214" t="s">
        <v>762</v>
      </c>
      <c r="G68" s="127" t="s">
        <v>766</v>
      </c>
      <c r="H68" s="102"/>
      <c r="I68" s="102" t="s">
        <v>764</v>
      </c>
      <c r="J68" s="102">
        <v>1.0</v>
      </c>
      <c r="K68" s="102">
        <v>1.0</v>
      </c>
      <c r="L68" s="102"/>
      <c r="M68" s="102">
        <v>25.0</v>
      </c>
      <c r="N68" s="103">
        <v>25.0</v>
      </c>
      <c r="O68" s="125" t="s">
        <v>75</v>
      </c>
      <c r="P68" s="3"/>
      <c r="Q68" s="3"/>
      <c r="R68" s="3"/>
      <c r="S68" s="3"/>
      <c r="T68" s="3"/>
      <c r="U68" s="3"/>
      <c r="V68" s="3"/>
      <c r="W68" s="3"/>
      <c r="X68" s="3"/>
      <c r="Y68" s="3"/>
      <c r="Z68" s="3"/>
      <c r="AA68" s="3"/>
      <c r="AB68" s="3"/>
      <c r="AC68" s="3"/>
      <c r="AD68" s="3"/>
      <c r="AE68" s="3"/>
      <c r="AF68" s="3"/>
    </row>
    <row r="69" ht="15.75" customHeight="1">
      <c r="A69" s="92" t="s">
        <v>94</v>
      </c>
      <c r="B69" s="47"/>
      <c r="C69" s="47"/>
      <c r="D69" s="1"/>
      <c r="E69" s="1"/>
      <c r="F69" s="1"/>
      <c r="G69" s="51"/>
      <c r="H69" s="93"/>
      <c r="I69" s="93"/>
      <c r="J69" s="93"/>
      <c r="K69" s="93"/>
      <c r="L69" s="93"/>
      <c r="M69" s="93"/>
      <c r="N69" s="93">
        <f>SUM(N11:N68)</f>
        <v>5625</v>
      </c>
      <c r="O69" s="197"/>
      <c r="P69" s="3"/>
      <c r="Q69" s="3"/>
      <c r="R69" s="3"/>
      <c r="S69" s="3"/>
      <c r="T69" s="3"/>
      <c r="U69" s="3"/>
      <c r="V69" s="3"/>
      <c r="W69" s="3"/>
      <c r="X69" s="3"/>
      <c r="Y69" s="3"/>
      <c r="Z69" s="3"/>
      <c r="AA69" s="3"/>
      <c r="AB69" s="3"/>
      <c r="AC69" s="3"/>
      <c r="AD69" s="3"/>
      <c r="AE69" s="3"/>
      <c r="AF69" s="3"/>
    </row>
    <row r="70" ht="15.75" customHeight="1">
      <c r="A70" s="46"/>
      <c r="B70" s="47"/>
      <c r="C70" s="47"/>
      <c r="D70" s="1"/>
      <c r="E70" s="1"/>
      <c r="F70" s="1"/>
      <c r="G70" s="1"/>
      <c r="H70" s="1"/>
      <c r="I70" s="1"/>
      <c r="J70" s="1"/>
      <c r="K70" s="1"/>
      <c r="L70" s="1"/>
      <c r="M70" s="1"/>
      <c r="N70" s="1"/>
      <c r="O70" s="197"/>
      <c r="P70" s="3"/>
      <c r="Q70" s="3"/>
      <c r="R70" s="3"/>
      <c r="S70" s="3"/>
      <c r="T70" s="3"/>
      <c r="U70" s="3"/>
      <c r="V70" s="3"/>
      <c r="W70" s="3"/>
      <c r="X70" s="3"/>
      <c r="Y70" s="3"/>
      <c r="Z70" s="3"/>
      <c r="AA70" s="3"/>
      <c r="AB70" s="3"/>
      <c r="AC70" s="3"/>
      <c r="AD70" s="3"/>
      <c r="AE70" s="3"/>
      <c r="AF70" s="3"/>
    </row>
    <row r="71" ht="15.75" customHeight="1">
      <c r="A71" s="94" t="s">
        <v>187</v>
      </c>
      <c r="B71" s="95"/>
      <c r="C71" s="95"/>
      <c r="D71" s="95"/>
      <c r="E71" s="95"/>
      <c r="F71" s="95"/>
      <c r="G71" s="95"/>
      <c r="H71" s="95"/>
      <c r="I71" s="95"/>
      <c r="J71" s="95"/>
      <c r="K71" s="95"/>
      <c r="L71" s="95"/>
      <c r="M71" s="95"/>
      <c r="N71" s="96"/>
      <c r="O71" s="197"/>
      <c r="P71" s="3"/>
      <c r="Q71" s="3"/>
      <c r="R71" s="3"/>
      <c r="S71" s="3"/>
      <c r="T71" s="3"/>
      <c r="U71" s="3"/>
      <c r="V71" s="3"/>
      <c r="W71" s="3"/>
      <c r="X71" s="3"/>
      <c r="Y71" s="3"/>
      <c r="Z71" s="3"/>
      <c r="AA71" s="3"/>
      <c r="AB71" s="3"/>
      <c r="AC71" s="3"/>
      <c r="AD71" s="3"/>
      <c r="AE71" s="3"/>
      <c r="AF71" s="3"/>
    </row>
    <row r="72" ht="15.75" customHeight="1">
      <c r="A72" s="46"/>
      <c r="B72" s="47"/>
      <c r="C72" s="47"/>
      <c r="D72" s="1"/>
      <c r="E72" s="1"/>
      <c r="F72" s="1"/>
      <c r="G72" s="1"/>
      <c r="H72" s="1"/>
      <c r="I72" s="1"/>
      <c r="J72" s="1"/>
      <c r="K72" s="1"/>
      <c r="L72" s="1"/>
      <c r="M72" s="1"/>
      <c r="N72" s="1"/>
      <c r="O72" s="197"/>
      <c r="P72" s="3"/>
      <c r="Q72" s="3"/>
      <c r="R72" s="3"/>
      <c r="S72" s="3"/>
      <c r="T72" s="3"/>
      <c r="U72" s="3"/>
      <c r="V72" s="3"/>
      <c r="W72" s="3"/>
      <c r="X72" s="3"/>
      <c r="Y72" s="3"/>
      <c r="Z72" s="3"/>
      <c r="AA72" s="3"/>
      <c r="AB72" s="3"/>
      <c r="AC72" s="3"/>
      <c r="AD72" s="3"/>
      <c r="AE72" s="3"/>
      <c r="AF72" s="3"/>
    </row>
    <row r="73" ht="15.75" customHeight="1">
      <c r="A73" s="46"/>
      <c r="B73" s="47"/>
      <c r="C73" s="47"/>
      <c r="D73" s="1"/>
      <c r="E73" s="1"/>
      <c r="F73" s="1"/>
      <c r="G73" s="1"/>
      <c r="H73" s="1"/>
      <c r="I73" s="1"/>
      <c r="J73" s="1"/>
      <c r="K73" s="1"/>
      <c r="L73" s="1"/>
      <c r="M73" s="1"/>
      <c r="N73" s="1"/>
      <c r="O73" s="197"/>
      <c r="P73" s="3"/>
      <c r="Q73" s="3"/>
      <c r="R73" s="3"/>
      <c r="S73" s="3"/>
      <c r="T73" s="3"/>
      <c r="U73" s="3"/>
      <c r="V73" s="3"/>
      <c r="W73" s="3"/>
      <c r="X73" s="3"/>
      <c r="Y73" s="3"/>
      <c r="Z73" s="3"/>
      <c r="AA73" s="3"/>
      <c r="AB73" s="3"/>
      <c r="AC73" s="3"/>
      <c r="AD73" s="3"/>
      <c r="AE73" s="3"/>
      <c r="AF73" s="3"/>
    </row>
    <row r="74" ht="15.75" customHeight="1">
      <c r="A74" s="46"/>
      <c r="B74" s="47"/>
      <c r="C74" s="47"/>
      <c r="D74" s="1"/>
      <c r="E74" s="1"/>
      <c r="F74" s="1"/>
      <c r="G74" s="1"/>
      <c r="H74" s="1"/>
      <c r="I74" s="1"/>
      <c r="J74" s="1"/>
      <c r="K74" s="1"/>
      <c r="L74" s="1"/>
      <c r="M74" s="1"/>
      <c r="N74" s="1"/>
      <c r="O74" s="197"/>
      <c r="P74" s="3"/>
      <c r="Q74" s="3"/>
      <c r="R74" s="3"/>
      <c r="S74" s="3"/>
      <c r="T74" s="3"/>
      <c r="U74" s="3"/>
      <c r="V74" s="3"/>
      <c r="W74" s="3"/>
      <c r="X74" s="3"/>
      <c r="Y74" s="3"/>
      <c r="Z74" s="3"/>
      <c r="AA74" s="3"/>
      <c r="AB74" s="3"/>
      <c r="AC74" s="3"/>
      <c r="AD74" s="3"/>
      <c r="AE74" s="3"/>
      <c r="AF74" s="3"/>
    </row>
    <row r="75" ht="15.75" customHeight="1">
      <c r="A75" s="46"/>
      <c r="B75" s="47"/>
      <c r="C75" s="47"/>
      <c r="D75" s="1"/>
      <c r="E75" s="1"/>
      <c r="F75" s="1"/>
      <c r="G75" s="1"/>
      <c r="H75" s="1"/>
      <c r="I75" s="1"/>
      <c r="J75" s="1"/>
      <c r="K75" s="1"/>
      <c r="L75" s="1"/>
      <c r="M75" s="1"/>
      <c r="N75" s="1"/>
      <c r="O75" s="197"/>
      <c r="P75" s="3"/>
      <c r="Q75" s="3"/>
      <c r="R75" s="3"/>
      <c r="S75" s="3"/>
      <c r="T75" s="3"/>
      <c r="U75" s="3"/>
      <c r="V75" s="3"/>
      <c r="W75" s="3"/>
      <c r="X75" s="3"/>
      <c r="Y75" s="3"/>
      <c r="Z75" s="3"/>
      <c r="AA75" s="3"/>
      <c r="AB75" s="3"/>
      <c r="AC75" s="3"/>
      <c r="AD75" s="3"/>
      <c r="AE75" s="3"/>
      <c r="AF75" s="3"/>
    </row>
    <row r="76" ht="15.75" customHeight="1">
      <c r="A76" s="46"/>
      <c r="B76" s="47"/>
      <c r="C76" s="47"/>
      <c r="D76" s="1"/>
      <c r="E76" s="1"/>
      <c r="F76" s="1"/>
      <c r="G76" s="1"/>
      <c r="H76" s="1"/>
      <c r="I76" s="1"/>
      <c r="J76" s="1"/>
      <c r="K76" s="1"/>
      <c r="L76" s="1"/>
      <c r="M76" s="1"/>
      <c r="N76" s="1"/>
      <c r="O76" s="197"/>
      <c r="P76" s="3"/>
      <c r="Q76" s="3"/>
      <c r="R76" s="3"/>
      <c r="S76" s="3"/>
      <c r="T76" s="3"/>
      <c r="U76" s="3"/>
      <c r="V76" s="3"/>
      <c r="W76" s="3"/>
      <c r="X76" s="3"/>
      <c r="Y76" s="3"/>
      <c r="Z76" s="3"/>
      <c r="AA76" s="3"/>
      <c r="AB76" s="3"/>
      <c r="AC76" s="3"/>
      <c r="AD76" s="3"/>
      <c r="AE76" s="3"/>
      <c r="AF76" s="3"/>
    </row>
    <row r="77" ht="15.75" customHeight="1">
      <c r="A77" s="46"/>
      <c r="B77" s="47"/>
      <c r="C77" s="47"/>
      <c r="D77" s="1"/>
      <c r="E77" s="1"/>
      <c r="F77" s="1"/>
      <c r="G77" s="1"/>
      <c r="H77" s="1"/>
      <c r="I77" s="1"/>
      <c r="J77" s="1"/>
      <c r="K77" s="1"/>
      <c r="L77" s="1"/>
      <c r="M77" s="1"/>
      <c r="N77" s="1"/>
      <c r="O77" s="197"/>
      <c r="P77" s="3"/>
      <c r="Q77" s="3"/>
      <c r="R77" s="3"/>
      <c r="S77" s="3"/>
      <c r="T77" s="3"/>
      <c r="U77" s="3"/>
      <c r="V77" s="3"/>
      <c r="W77" s="3"/>
      <c r="X77" s="3"/>
      <c r="Y77" s="3"/>
      <c r="Z77" s="3"/>
      <c r="AA77" s="3"/>
      <c r="AB77" s="3"/>
      <c r="AC77" s="3"/>
      <c r="AD77" s="3"/>
      <c r="AE77" s="3"/>
      <c r="AF77" s="3"/>
    </row>
    <row r="78" ht="15.75" customHeight="1">
      <c r="A78" s="46"/>
      <c r="B78" s="47"/>
      <c r="C78" s="47"/>
      <c r="D78" s="1"/>
      <c r="E78" s="1"/>
      <c r="F78" s="1"/>
      <c r="G78" s="1"/>
      <c r="H78" s="1"/>
      <c r="I78" s="1"/>
      <c r="J78" s="1"/>
      <c r="K78" s="1"/>
      <c r="L78" s="1"/>
      <c r="M78" s="1"/>
      <c r="N78" s="1"/>
      <c r="O78" s="197"/>
      <c r="P78" s="3"/>
      <c r="Q78" s="3"/>
      <c r="R78" s="3"/>
      <c r="S78" s="3"/>
      <c r="T78" s="3"/>
      <c r="U78" s="3"/>
      <c r="V78" s="3"/>
      <c r="W78" s="3"/>
      <c r="X78" s="3"/>
      <c r="Y78" s="3"/>
      <c r="Z78" s="3"/>
      <c r="AA78" s="3"/>
      <c r="AB78" s="3"/>
      <c r="AC78" s="3"/>
      <c r="AD78" s="3"/>
      <c r="AE78" s="3"/>
      <c r="AF78" s="3"/>
    </row>
    <row r="79" ht="15.75" customHeight="1">
      <c r="A79" s="46"/>
      <c r="B79" s="47"/>
      <c r="C79" s="47"/>
      <c r="D79" s="1"/>
      <c r="E79" s="1"/>
      <c r="F79" s="1"/>
      <c r="G79" s="1"/>
      <c r="H79" s="1"/>
      <c r="I79" s="1"/>
      <c r="J79" s="1"/>
      <c r="K79" s="1"/>
      <c r="L79" s="1"/>
      <c r="M79" s="1"/>
      <c r="N79" s="1"/>
      <c r="O79" s="197"/>
      <c r="P79" s="3"/>
      <c r="Q79" s="3"/>
      <c r="R79" s="3"/>
      <c r="S79" s="3"/>
      <c r="T79" s="3"/>
      <c r="U79" s="3"/>
      <c r="V79" s="3"/>
      <c r="W79" s="3"/>
      <c r="X79" s="3"/>
      <c r="Y79" s="3"/>
      <c r="Z79" s="3"/>
      <c r="AA79" s="3"/>
      <c r="AB79" s="3"/>
      <c r="AC79" s="3"/>
      <c r="AD79" s="3"/>
      <c r="AE79" s="3"/>
      <c r="AF79" s="3"/>
    </row>
    <row r="80" ht="15.75" customHeight="1">
      <c r="A80" s="46"/>
      <c r="B80" s="47"/>
      <c r="C80" s="47"/>
      <c r="D80" s="1"/>
      <c r="E80" s="1"/>
      <c r="F80" s="1"/>
      <c r="G80" s="1"/>
      <c r="H80" s="1"/>
      <c r="I80" s="1"/>
      <c r="J80" s="1"/>
      <c r="K80" s="1"/>
      <c r="L80" s="1"/>
      <c r="M80" s="1"/>
      <c r="N80" s="1"/>
      <c r="O80" s="197"/>
      <c r="P80" s="3"/>
      <c r="Q80" s="3"/>
      <c r="R80" s="3"/>
      <c r="S80" s="3"/>
      <c r="T80" s="3"/>
      <c r="U80" s="3"/>
      <c r="V80" s="3"/>
      <c r="W80" s="3"/>
      <c r="X80" s="3"/>
      <c r="Y80" s="3"/>
      <c r="Z80" s="3"/>
      <c r="AA80" s="3"/>
      <c r="AB80" s="3"/>
      <c r="AC80" s="3"/>
      <c r="AD80" s="3"/>
      <c r="AE80" s="3"/>
      <c r="AF80" s="3"/>
    </row>
    <row r="81" ht="15.75" customHeight="1">
      <c r="A81" s="46"/>
      <c r="B81" s="47"/>
      <c r="C81" s="47"/>
      <c r="D81" s="1"/>
      <c r="E81" s="1"/>
      <c r="F81" s="1"/>
      <c r="G81" s="1"/>
      <c r="H81" s="1"/>
      <c r="I81" s="1"/>
      <c r="J81" s="1"/>
      <c r="K81" s="1"/>
      <c r="L81" s="1"/>
      <c r="M81" s="1"/>
      <c r="N81" s="1"/>
      <c r="O81" s="197"/>
      <c r="P81" s="3"/>
      <c r="Q81" s="3"/>
      <c r="R81" s="3"/>
      <c r="S81" s="3"/>
      <c r="T81" s="3"/>
      <c r="U81" s="3"/>
      <c r="V81" s="3"/>
      <c r="W81" s="3"/>
      <c r="X81" s="3"/>
      <c r="Y81" s="3"/>
      <c r="Z81" s="3"/>
      <c r="AA81" s="3"/>
      <c r="AB81" s="3"/>
      <c r="AC81" s="3"/>
      <c r="AD81" s="3"/>
      <c r="AE81" s="3"/>
      <c r="AF81" s="3"/>
    </row>
    <row r="82" ht="15.75" customHeight="1">
      <c r="A82" s="46"/>
      <c r="B82" s="47"/>
      <c r="C82" s="47"/>
      <c r="D82" s="1"/>
      <c r="E82" s="1"/>
      <c r="F82" s="1"/>
      <c r="G82" s="1"/>
      <c r="H82" s="1"/>
      <c r="I82" s="1"/>
      <c r="J82" s="1"/>
      <c r="K82" s="1"/>
      <c r="L82" s="1"/>
      <c r="M82" s="1"/>
      <c r="N82" s="1"/>
      <c r="O82" s="197"/>
      <c r="P82" s="3"/>
      <c r="Q82" s="3"/>
      <c r="R82" s="3"/>
      <c r="S82" s="3"/>
      <c r="T82" s="3"/>
      <c r="U82" s="3"/>
      <c r="V82" s="3"/>
      <c r="W82" s="3"/>
      <c r="X82" s="3"/>
      <c r="Y82" s="3"/>
      <c r="Z82" s="3"/>
      <c r="AA82" s="3"/>
      <c r="AB82" s="3"/>
      <c r="AC82" s="3"/>
      <c r="AD82" s="3"/>
      <c r="AE82" s="3"/>
      <c r="AF82" s="3"/>
    </row>
    <row r="83" ht="15.75" customHeight="1">
      <c r="A83" s="46"/>
      <c r="B83" s="47"/>
      <c r="C83" s="47"/>
      <c r="D83" s="1"/>
      <c r="E83" s="1"/>
      <c r="F83" s="1"/>
      <c r="G83" s="1"/>
      <c r="H83" s="1"/>
      <c r="I83" s="1"/>
      <c r="J83" s="1"/>
      <c r="K83" s="1"/>
      <c r="L83" s="1"/>
      <c r="M83" s="1"/>
      <c r="N83" s="1"/>
      <c r="O83" s="197"/>
      <c r="P83" s="3"/>
      <c r="Q83" s="3"/>
      <c r="R83" s="3"/>
      <c r="S83" s="3"/>
      <c r="T83" s="3"/>
      <c r="U83" s="3"/>
      <c r="V83" s="3"/>
      <c r="W83" s="3"/>
      <c r="X83" s="3"/>
      <c r="Y83" s="3"/>
      <c r="Z83" s="3"/>
      <c r="AA83" s="3"/>
      <c r="AB83" s="3"/>
      <c r="AC83" s="3"/>
      <c r="AD83" s="3"/>
      <c r="AE83" s="3"/>
      <c r="AF83" s="3"/>
    </row>
    <row r="84" ht="15.75" customHeight="1">
      <c r="A84" s="46"/>
      <c r="B84" s="47"/>
      <c r="C84" s="47"/>
      <c r="D84" s="1"/>
      <c r="E84" s="1"/>
      <c r="F84" s="1"/>
      <c r="G84" s="1"/>
      <c r="H84" s="1"/>
      <c r="I84" s="1"/>
      <c r="J84" s="1"/>
      <c r="K84" s="1"/>
      <c r="L84" s="1"/>
      <c r="M84" s="1"/>
      <c r="N84" s="1"/>
      <c r="O84" s="197"/>
      <c r="P84" s="3"/>
      <c r="Q84" s="3"/>
      <c r="R84" s="3"/>
      <c r="S84" s="3"/>
      <c r="T84" s="3"/>
      <c r="U84" s="3"/>
      <c r="V84" s="3"/>
      <c r="W84" s="3"/>
      <c r="X84" s="3"/>
      <c r="Y84" s="3"/>
      <c r="Z84" s="3"/>
      <c r="AA84" s="3"/>
      <c r="AB84" s="3"/>
      <c r="AC84" s="3"/>
      <c r="AD84" s="3"/>
      <c r="AE84" s="3"/>
      <c r="AF84" s="3"/>
    </row>
    <row r="85" ht="15.75" customHeight="1">
      <c r="A85" s="46"/>
      <c r="B85" s="47"/>
      <c r="C85" s="47"/>
      <c r="D85" s="1"/>
      <c r="E85" s="1"/>
      <c r="F85" s="1"/>
      <c r="G85" s="1"/>
      <c r="H85" s="1"/>
      <c r="I85" s="1"/>
      <c r="J85" s="1"/>
      <c r="K85" s="1"/>
      <c r="L85" s="1"/>
      <c r="M85" s="1"/>
      <c r="N85" s="1"/>
      <c r="O85" s="197"/>
      <c r="P85" s="3"/>
      <c r="Q85" s="3"/>
      <c r="R85" s="3"/>
      <c r="S85" s="3"/>
      <c r="T85" s="3"/>
      <c r="U85" s="3"/>
      <c r="V85" s="3"/>
      <c r="W85" s="3"/>
      <c r="X85" s="3"/>
      <c r="Y85" s="3"/>
      <c r="Z85" s="3"/>
      <c r="AA85" s="3"/>
      <c r="AB85" s="3"/>
      <c r="AC85" s="3"/>
      <c r="AD85" s="3"/>
      <c r="AE85" s="3"/>
      <c r="AF85" s="3"/>
    </row>
    <row r="86" ht="15.75" customHeight="1">
      <c r="A86" s="46"/>
      <c r="B86" s="47"/>
      <c r="C86" s="47"/>
      <c r="D86" s="1"/>
      <c r="E86" s="1"/>
      <c r="F86" s="1"/>
      <c r="G86" s="1"/>
      <c r="H86" s="1"/>
      <c r="I86" s="1"/>
      <c r="J86" s="1"/>
      <c r="K86" s="1"/>
      <c r="L86" s="1"/>
      <c r="M86" s="1"/>
      <c r="N86" s="1"/>
      <c r="O86" s="197"/>
      <c r="P86" s="3"/>
      <c r="Q86" s="3"/>
      <c r="R86" s="3"/>
      <c r="S86" s="3"/>
      <c r="T86" s="3"/>
      <c r="U86" s="3"/>
      <c r="V86" s="3"/>
      <c r="W86" s="3"/>
      <c r="X86" s="3"/>
      <c r="Y86" s="3"/>
      <c r="Z86" s="3"/>
      <c r="AA86" s="3"/>
      <c r="AB86" s="3"/>
      <c r="AC86" s="3"/>
      <c r="AD86" s="3"/>
      <c r="AE86" s="3"/>
      <c r="AF86" s="3"/>
    </row>
    <row r="87" ht="15.75" customHeight="1">
      <c r="A87" s="46"/>
      <c r="B87" s="47"/>
      <c r="C87" s="47"/>
      <c r="D87" s="1"/>
      <c r="E87" s="1"/>
      <c r="F87" s="1"/>
      <c r="G87" s="1"/>
      <c r="H87" s="1"/>
      <c r="I87" s="1"/>
      <c r="J87" s="1"/>
      <c r="K87" s="1"/>
      <c r="L87" s="1"/>
      <c r="M87" s="1"/>
      <c r="N87" s="1"/>
      <c r="O87" s="197"/>
      <c r="P87" s="3"/>
      <c r="Q87" s="3"/>
      <c r="R87" s="3"/>
      <c r="S87" s="3"/>
      <c r="T87" s="3"/>
      <c r="U87" s="3"/>
      <c r="V87" s="3"/>
      <c r="W87" s="3"/>
      <c r="X87" s="3"/>
      <c r="Y87" s="3"/>
      <c r="Z87" s="3"/>
      <c r="AA87" s="3"/>
      <c r="AB87" s="3"/>
      <c r="AC87" s="3"/>
      <c r="AD87" s="3"/>
      <c r="AE87" s="3"/>
      <c r="AF87" s="3"/>
    </row>
    <row r="88" ht="15.75" customHeight="1">
      <c r="A88" s="46"/>
      <c r="B88" s="47"/>
      <c r="C88" s="47"/>
      <c r="D88" s="1"/>
      <c r="E88" s="1"/>
      <c r="F88" s="1"/>
      <c r="G88" s="1"/>
      <c r="H88" s="1"/>
      <c r="I88" s="1"/>
      <c r="J88" s="1"/>
      <c r="K88" s="1"/>
      <c r="L88" s="1"/>
      <c r="M88" s="1"/>
      <c r="N88" s="1"/>
      <c r="O88" s="197"/>
      <c r="P88" s="3"/>
      <c r="Q88" s="3"/>
      <c r="R88" s="3"/>
      <c r="S88" s="3"/>
      <c r="T88" s="3"/>
      <c r="U88" s="3"/>
      <c r="V88" s="3"/>
      <c r="W88" s="3"/>
      <c r="X88" s="3"/>
      <c r="Y88" s="3"/>
      <c r="Z88" s="3"/>
      <c r="AA88" s="3"/>
      <c r="AB88" s="3"/>
      <c r="AC88" s="3"/>
      <c r="AD88" s="3"/>
      <c r="AE88" s="3"/>
      <c r="AF88" s="3"/>
    </row>
    <row r="89" ht="15.75" customHeight="1">
      <c r="A89" s="46"/>
      <c r="B89" s="47"/>
      <c r="C89" s="47"/>
      <c r="D89" s="1"/>
      <c r="E89" s="1"/>
      <c r="F89" s="1"/>
      <c r="G89" s="1"/>
      <c r="H89" s="1"/>
      <c r="I89" s="1"/>
      <c r="J89" s="1"/>
      <c r="K89" s="1"/>
      <c r="L89" s="1"/>
      <c r="M89" s="1"/>
      <c r="N89" s="1"/>
      <c r="O89" s="197"/>
      <c r="P89" s="3"/>
      <c r="Q89" s="3"/>
      <c r="R89" s="3"/>
      <c r="S89" s="3"/>
      <c r="T89" s="3"/>
      <c r="U89" s="3"/>
      <c r="V89" s="3"/>
      <c r="W89" s="3"/>
      <c r="X89" s="3"/>
      <c r="Y89" s="3"/>
      <c r="Z89" s="3"/>
      <c r="AA89" s="3"/>
      <c r="AB89" s="3"/>
      <c r="AC89" s="3"/>
      <c r="AD89" s="3"/>
      <c r="AE89" s="3"/>
      <c r="AF89" s="3"/>
    </row>
    <row r="90" ht="15.75" customHeight="1">
      <c r="A90" s="46"/>
      <c r="B90" s="47"/>
      <c r="C90" s="47"/>
      <c r="D90" s="1"/>
      <c r="E90" s="1"/>
      <c r="F90" s="1"/>
      <c r="G90" s="1"/>
      <c r="H90" s="1"/>
      <c r="I90" s="1"/>
      <c r="J90" s="1"/>
      <c r="K90" s="1"/>
      <c r="L90" s="1"/>
      <c r="M90" s="1"/>
      <c r="N90" s="1"/>
      <c r="O90" s="197"/>
      <c r="P90" s="3"/>
      <c r="Q90" s="3"/>
      <c r="R90" s="3"/>
      <c r="S90" s="3"/>
      <c r="T90" s="3"/>
      <c r="U90" s="3"/>
      <c r="V90" s="3"/>
      <c r="W90" s="3"/>
      <c r="X90" s="3"/>
      <c r="Y90" s="3"/>
      <c r="Z90" s="3"/>
      <c r="AA90" s="3"/>
      <c r="AB90" s="3"/>
      <c r="AC90" s="3"/>
      <c r="AD90" s="3"/>
      <c r="AE90" s="3"/>
      <c r="AF90" s="3"/>
    </row>
    <row r="91" ht="15.75" customHeight="1">
      <c r="A91" s="46"/>
      <c r="B91" s="47"/>
      <c r="C91" s="47"/>
      <c r="D91" s="1"/>
      <c r="E91" s="1"/>
      <c r="F91" s="1"/>
      <c r="G91" s="1"/>
      <c r="H91" s="1"/>
      <c r="I91" s="1"/>
      <c r="J91" s="1"/>
      <c r="K91" s="1"/>
      <c r="L91" s="1"/>
      <c r="M91" s="1"/>
      <c r="N91" s="1"/>
      <c r="O91" s="197"/>
      <c r="P91" s="3"/>
      <c r="Q91" s="3"/>
      <c r="R91" s="3"/>
      <c r="S91" s="3"/>
      <c r="T91" s="3"/>
      <c r="U91" s="3"/>
      <c r="V91" s="3"/>
      <c r="W91" s="3"/>
      <c r="X91" s="3"/>
      <c r="Y91" s="3"/>
      <c r="Z91" s="3"/>
      <c r="AA91" s="3"/>
      <c r="AB91" s="3"/>
      <c r="AC91" s="3"/>
      <c r="AD91" s="3"/>
      <c r="AE91" s="3"/>
      <c r="AF91" s="3"/>
    </row>
    <row r="92" ht="15.75" customHeight="1">
      <c r="A92" s="46"/>
      <c r="B92" s="47"/>
      <c r="C92" s="47"/>
      <c r="D92" s="1"/>
      <c r="E92" s="1"/>
      <c r="F92" s="1"/>
      <c r="G92" s="1"/>
      <c r="H92" s="1"/>
      <c r="I92" s="1"/>
      <c r="J92" s="1"/>
      <c r="K92" s="1"/>
      <c r="L92" s="1"/>
      <c r="M92" s="1"/>
      <c r="N92" s="1"/>
      <c r="O92" s="197"/>
      <c r="P92" s="3"/>
      <c r="Q92" s="3"/>
      <c r="R92" s="3"/>
      <c r="S92" s="3"/>
      <c r="T92" s="3"/>
      <c r="U92" s="3"/>
      <c r="V92" s="3"/>
      <c r="W92" s="3"/>
      <c r="X92" s="3"/>
      <c r="Y92" s="3"/>
      <c r="Z92" s="3"/>
      <c r="AA92" s="3"/>
      <c r="AB92" s="3"/>
      <c r="AC92" s="3"/>
      <c r="AD92" s="3"/>
      <c r="AE92" s="3"/>
      <c r="AF92" s="3"/>
    </row>
    <row r="93" ht="15.75" customHeight="1">
      <c r="A93" s="46"/>
      <c r="B93" s="47"/>
      <c r="C93" s="47"/>
      <c r="D93" s="1"/>
      <c r="E93" s="1"/>
      <c r="F93" s="1"/>
      <c r="G93" s="1"/>
      <c r="H93" s="1"/>
      <c r="I93" s="1"/>
      <c r="J93" s="1"/>
      <c r="K93" s="1"/>
      <c r="L93" s="1"/>
      <c r="M93" s="1"/>
      <c r="N93" s="1"/>
      <c r="O93" s="197"/>
      <c r="P93" s="3"/>
      <c r="Q93" s="3"/>
      <c r="R93" s="3"/>
      <c r="S93" s="3"/>
      <c r="T93" s="3"/>
      <c r="U93" s="3"/>
      <c r="V93" s="3"/>
      <c r="W93" s="3"/>
      <c r="X93" s="3"/>
      <c r="Y93" s="3"/>
      <c r="Z93" s="3"/>
      <c r="AA93" s="3"/>
      <c r="AB93" s="3"/>
      <c r="AC93" s="3"/>
      <c r="AD93" s="3"/>
      <c r="AE93" s="3"/>
      <c r="AF93" s="3"/>
    </row>
    <row r="94" ht="15.75" customHeight="1">
      <c r="A94" s="46"/>
      <c r="B94" s="47"/>
      <c r="C94" s="47"/>
      <c r="D94" s="1"/>
      <c r="E94" s="1"/>
      <c r="F94" s="1"/>
      <c r="G94" s="1"/>
      <c r="H94" s="1"/>
      <c r="I94" s="1"/>
      <c r="J94" s="1"/>
      <c r="K94" s="1"/>
      <c r="L94" s="1"/>
      <c r="M94" s="1"/>
      <c r="N94" s="1"/>
      <c r="O94" s="197"/>
      <c r="P94" s="3"/>
      <c r="Q94" s="3"/>
      <c r="R94" s="3"/>
      <c r="S94" s="3"/>
      <c r="T94" s="3"/>
      <c r="U94" s="3"/>
      <c r="V94" s="3"/>
      <c r="W94" s="3"/>
      <c r="X94" s="3"/>
      <c r="Y94" s="3"/>
      <c r="Z94" s="3"/>
      <c r="AA94" s="3"/>
      <c r="AB94" s="3"/>
      <c r="AC94" s="3"/>
      <c r="AD94" s="3"/>
      <c r="AE94" s="3"/>
      <c r="AF94" s="3"/>
    </row>
    <row r="95" ht="15.75" customHeight="1">
      <c r="A95" s="46"/>
      <c r="B95" s="47"/>
      <c r="C95" s="47"/>
      <c r="D95" s="1"/>
      <c r="E95" s="1"/>
      <c r="F95" s="1"/>
      <c r="G95" s="1"/>
      <c r="H95" s="1"/>
      <c r="I95" s="1"/>
      <c r="J95" s="1"/>
      <c r="K95" s="1"/>
      <c r="L95" s="1"/>
      <c r="M95" s="1"/>
      <c r="N95" s="1"/>
      <c r="O95" s="197"/>
      <c r="P95" s="3"/>
      <c r="Q95" s="3"/>
      <c r="R95" s="3"/>
      <c r="S95" s="3"/>
      <c r="T95" s="3"/>
      <c r="U95" s="3"/>
      <c r="V95" s="3"/>
      <c r="W95" s="3"/>
      <c r="X95" s="3"/>
      <c r="Y95" s="3"/>
      <c r="Z95" s="3"/>
      <c r="AA95" s="3"/>
      <c r="AB95" s="3"/>
      <c r="AC95" s="3"/>
      <c r="AD95" s="3"/>
      <c r="AE95" s="3"/>
      <c r="AF95" s="3"/>
    </row>
    <row r="96" ht="15.75" customHeight="1">
      <c r="A96" s="46"/>
      <c r="B96" s="47"/>
      <c r="C96" s="47"/>
      <c r="D96" s="1"/>
      <c r="E96" s="1"/>
      <c r="F96" s="1"/>
      <c r="G96" s="1"/>
      <c r="H96" s="1"/>
      <c r="I96" s="1"/>
      <c r="J96" s="1"/>
      <c r="K96" s="1"/>
      <c r="L96" s="1"/>
      <c r="M96" s="1"/>
      <c r="N96" s="1"/>
      <c r="O96" s="197"/>
      <c r="P96" s="3"/>
      <c r="Q96" s="3"/>
      <c r="R96" s="3"/>
      <c r="S96" s="3"/>
      <c r="T96" s="3"/>
      <c r="U96" s="3"/>
      <c r="V96" s="3"/>
      <c r="W96" s="3"/>
      <c r="X96" s="3"/>
      <c r="Y96" s="3"/>
      <c r="Z96" s="3"/>
      <c r="AA96" s="3"/>
      <c r="AB96" s="3"/>
      <c r="AC96" s="3"/>
      <c r="AD96" s="3"/>
      <c r="AE96" s="3"/>
      <c r="AF96" s="3"/>
    </row>
    <row r="97" ht="15.75" customHeight="1">
      <c r="A97" s="46"/>
      <c r="B97" s="47"/>
      <c r="C97" s="47"/>
      <c r="D97" s="1"/>
      <c r="E97" s="1"/>
      <c r="F97" s="1"/>
      <c r="G97" s="1"/>
      <c r="H97" s="1"/>
      <c r="I97" s="1"/>
      <c r="J97" s="1"/>
      <c r="K97" s="1"/>
      <c r="L97" s="1"/>
      <c r="M97" s="1"/>
      <c r="N97" s="1"/>
      <c r="O97" s="197"/>
      <c r="P97" s="3"/>
      <c r="Q97" s="3"/>
      <c r="R97" s="3"/>
      <c r="S97" s="3"/>
      <c r="T97" s="3"/>
      <c r="U97" s="3"/>
      <c r="V97" s="3"/>
      <c r="W97" s="3"/>
      <c r="X97" s="3"/>
      <c r="Y97" s="3"/>
      <c r="Z97" s="3"/>
      <c r="AA97" s="3"/>
      <c r="AB97" s="3"/>
      <c r="AC97" s="3"/>
      <c r="AD97" s="3"/>
      <c r="AE97" s="3"/>
      <c r="AF97" s="3"/>
    </row>
    <row r="98" ht="15.75" customHeight="1">
      <c r="A98" s="46"/>
      <c r="B98" s="47"/>
      <c r="C98" s="47"/>
      <c r="D98" s="1"/>
      <c r="E98" s="1"/>
      <c r="F98" s="1"/>
      <c r="G98" s="1"/>
      <c r="H98" s="1"/>
      <c r="I98" s="1"/>
      <c r="J98" s="1"/>
      <c r="K98" s="1"/>
      <c r="L98" s="1"/>
      <c r="M98" s="1"/>
      <c r="N98" s="1"/>
      <c r="O98" s="197"/>
      <c r="P98" s="3"/>
      <c r="Q98" s="3"/>
      <c r="R98" s="3"/>
      <c r="S98" s="3"/>
      <c r="T98" s="3"/>
      <c r="U98" s="3"/>
      <c r="V98" s="3"/>
      <c r="W98" s="3"/>
      <c r="X98" s="3"/>
      <c r="Y98" s="3"/>
      <c r="Z98" s="3"/>
      <c r="AA98" s="3"/>
      <c r="AB98" s="3"/>
      <c r="AC98" s="3"/>
      <c r="AD98" s="3"/>
      <c r="AE98" s="3"/>
      <c r="AF98" s="3"/>
    </row>
    <row r="99" ht="15.75" customHeight="1">
      <c r="A99" s="46"/>
      <c r="B99" s="47"/>
      <c r="C99" s="47"/>
      <c r="D99" s="1"/>
      <c r="E99" s="1"/>
      <c r="F99" s="1"/>
      <c r="G99" s="1"/>
      <c r="H99" s="1"/>
      <c r="I99" s="1"/>
      <c r="J99" s="1"/>
      <c r="K99" s="1"/>
      <c r="L99" s="1"/>
      <c r="M99" s="1"/>
      <c r="N99" s="1"/>
      <c r="O99" s="197"/>
      <c r="P99" s="3"/>
      <c r="Q99" s="3"/>
      <c r="R99" s="3"/>
      <c r="S99" s="3"/>
      <c r="T99" s="3"/>
      <c r="U99" s="3"/>
      <c r="V99" s="3"/>
      <c r="W99" s="3"/>
      <c r="X99" s="3"/>
      <c r="Y99" s="3"/>
      <c r="Z99" s="3"/>
      <c r="AA99" s="3"/>
      <c r="AB99" s="3"/>
      <c r="AC99" s="3"/>
      <c r="AD99" s="3"/>
      <c r="AE99" s="3"/>
      <c r="AF99" s="3"/>
    </row>
    <row r="100" ht="15.75" customHeight="1">
      <c r="A100" s="46"/>
      <c r="B100" s="47"/>
      <c r="C100" s="47"/>
      <c r="D100" s="1"/>
      <c r="E100" s="1"/>
      <c r="F100" s="1"/>
      <c r="G100" s="1"/>
      <c r="H100" s="1"/>
      <c r="I100" s="1"/>
      <c r="J100" s="1"/>
      <c r="K100" s="1"/>
      <c r="L100" s="1"/>
      <c r="M100" s="1"/>
      <c r="N100" s="1"/>
      <c r="O100" s="197"/>
      <c r="P100" s="3"/>
      <c r="Q100" s="3"/>
      <c r="R100" s="3"/>
      <c r="S100" s="3"/>
      <c r="T100" s="3"/>
      <c r="U100" s="3"/>
      <c r="V100" s="3"/>
      <c r="W100" s="3"/>
      <c r="X100" s="3"/>
      <c r="Y100" s="3"/>
      <c r="Z100" s="3"/>
      <c r="AA100" s="3"/>
      <c r="AB100" s="3"/>
      <c r="AC100" s="3"/>
      <c r="AD100" s="3"/>
      <c r="AE100" s="3"/>
      <c r="AF100" s="3"/>
    </row>
    <row r="101" ht="15.75" customHeight="1">
      <c r="A101" s="46"/>
      <c r="B101" s="47"/>
      <c r="C101" s="47"/>
      <c r="D101" s="1"/>
      <c r="E101" s="1"/>
      <c r="F101" s="1"/>
      <c r="G101" s="1"/>
      <c r="H101" s="1"/>
      <c r="I101" s="1"/>
      <c r="J101" s="1"/>
      <c r="K101" s="1"/>
      <c r="L101" s="1"/>
      <c r="M101" s="1"/>
      <c r="N101" s="1"/>
      <c r="O101" s="197"/>
      <c r="P101" s="3"/>
      <c r="Q101" s="3"/>
      <c r="R101" s="3"/>
      <c r="S101" s="3"/>
      <c r="T101" s="3"/>
      <c r="U101" s="3"/>
      <c r="V101" s="3"/>
      <c r="W101" s="3"/>
      <c r="X101" s="3"/>
      <c r="Y101" s="3"/>
      <c r="Z101" s="3"/>
      <c r="AA101" s="3"/>
      <c r="AB101" s="3"/>
      <c r="AC101" s="3"/>
      <c r="AD101" s="3"/>
      <c r="AE101" s="3"/>
      <c r="AF101" s="3"/>
    </row>
    <row r="102" ht="15.75" customHeight="1">
      <c r="A102" s="46"/>
      <c r="B102" s="47"/>
      <c r="C102" s="47"/>
      <c r="D102" s="1"/>
      <c r="E102" s="1"/>
      <c r="F102" s="1"/>
      <c r="G102" s="1"/>
      <c r="H102" s="1"/>
      <c r="I102" s="1"/>
      <c r="J102" s="1"/>
      <c r="K102" s="1"/>
      <c r="L102" s="1"/>
      <c r="M102" s="1"/>
      <c r="N102" s="1"/>
      <c r="O102" s="197"/>
      <c r="P102" s="3"/>
      <c r="Q102" s="3"/>
      <c r="R102" s="3"/>
      <c r="S102" s="3"/>
      <c r="T102" s="3"/>
      <c r="U102" s="3"/>
      <c r="V102" s="3"/>
      <c r="W102" s="3"/>
      <c r="X102" s="3"/>
      <c r="Y102" s="3"/>
      <c r="Z102" s="3"/>
      <c r="AA102" s="3"/>
      <c r="AB102" s="3"/>
      <c r="AC102" s="3"/>
      <c r="AD102" s="3"/>
      <c r="AE102" s="3"/>
      <c r="AF102" s="3"/>
    </row>
    <row r="103" ht="15.75" customHeight="1">
      <c r="A103" s="46"/>
      <c r="B103" s="47"/>
      <c r="C103" s="47"/>
      <c r="D103" s="1"/>
      <c r="E103" s="1"/>
      <c r="F103" s="1"/>
      <c r="G103" s="1"/>
      <c r="H103" s="1"/>
      <c r="I103" s="1"/>
      <c r="J103" s="1"/>
      <c r="K103" s="1"/>
      <c r="L103" s="1"/>
      <c r="M103" s="1"/>
      <c r="N103" s="1"/>
      <c r="O103" s="197"/>
      <c r="P103" s="3"/>
      <c r="Q103" s="3"/>
      <c r="R103" s="3"/>
      <c r="S103" s="3"/>
      <c r="T103" s="3"/>
      <c r="U103" s="3"/>
      <c r="V103" s="3"/>
      <c r="W103" s="3"/>
      <c r="X103" s="3"/>
      <c r="Y103" s="3"/>
      <c r="Z103" s="3"/>
      <c r="AA103" s="3"/>
      <c r="AB103" s="3"/>
      <c r="AC103" s="3"/>
      <c r="AD103" s="3"/>
      <c r="AE103" s="3"/>
      <c r="AF103" s="3"/>
    </row>
    <row r="104" ht="15.75" customHeight="1">
      <c r="A104" s="46"/>
      <c r="B104" s="47"/>
      <c r="C104" s="47"/>
      <c r="D104" s="1"/>
      <c r="E104" s="1"/>
      <c r="F104" s="1"/>
      <c r="G104" s="1"/>
      <c r="H104" s="1"/>
      <c r="I104" s="1"/>
      <c r="J104" s="1"/>
      <c r="K104" s="1"/>
      <c r="L104" s="1"/>
      <c r="M104" s="1"/>
      <c r="N104" s="1"/>
      <c r="O104" s="197"/>
      <c r="P104" s="3"/>
      <c r="Q104" s="3"/>
      <c r="R104" s="3"/>
      <c r="S104" s="3"/>
      <c r="T104" s="3"/>
      <c r="U104" s="3"/>
      <c r="V104" s="3"/>
      <c r="W104" s="3"/>
      <c r="X104" s="3"/>
      <c r="Y104" s="3"/>
      <c r="Z104" s="3"/>
      <c r="AA104" s="3"/>
      <c r="AB104" s="3"/>
      <c r="AC104" s="3"/>
      <c r="AD104" s="3"/>
      <c r="AE104" s="3"/>
      <c r="AF104" s="3"/>
    </row>
    <row r="105" ht="15.75" customHeight="1">
      <c r="A105" s="46"/>
      <c r="B105" s="47"/>
      <c r="C105" s="47"/>
      <c r="D105" s="1"/>
      <c r="E105" s="1"/>
      <c r="F105" s="1"/>
      <c r="G105" s="1"/>
      <c r="H105" s="1"/>
      <c r="I105" s="1"/>
      <c r="J105" s="1"/>
      <c r="K105" s="1"/>
      <c r="L105" s="1"/>
      <c r="M105" s="1"/>
      <c r="N105" s="1"/>
      <c r="O105" s="197"/>
      <c r="P105" s="3"/>
      <c r="Q105" s="3"/>
      <c r="R105" s="3"/>
      <c r="S105" s="3"/>
      <c r="T105" s="3"/>
      <c r="U105" s="3"/>
      <c r="V105" s="3"/>
      <c r="W105" s="3"/>
      <c r="X105" s="3"/>
      <c r="Y105" s="3"/>
      <c r="Z105" s="3"/>
      <c r="AA105" s="3"/>
      <c r="AB105" s="3"/>
      <c r="AC105" s="3"/>
      <c r="AD105" s="3"/>
      <c r="AE105" s="3"/>
      <c r="AF105" s="3"/>
    </row>
    <row r="106" ht="15.75" customHeight="1">
      <c r="A106" s="46"/>
      <c r="B106" s="47"/>
      <c r="C106" s="47"/>
      <c r="D106" s="1"/>
      <c r="E106" s="1"/>
      <c r="F106" s="1"/>
      <c r="G106" s="1"/>
      <c r="H106" s="1"/>
      <c r="I106" s="1"/>
      <c r="J106" s="1"/>
      <c r="K106" s="1"/>
      <c r="L106" s="1"/>
      <c r="M106" s="1"/>
      <c r="N106" s="1"/>
      <c r="O106" s="197"/>
      <c r="P106" s="3"/>
      <c r="Q106" s="3"/>
      <c r="R106" s="3"/>
      <c r="S106" s="3"/>
      <c r="T106" s="3"/>
      <c r="U106" s="3"/>
      <c r="V106" s="3"/>
      <c r="W106" s="3"/>
      <c r="X106" s="3"/>
      <c r="Y106" s="3"/>
      <c r="Z106" s="3"/>
      <c r="AA106" s="3"/>
      <c r="AB106" s="3"/>
      <c r="AC106" s="3"/>
      <c r="AD106" s="3"/>
      <c r="AE106" s="3"/>
      <c r="AF106" s="3"/>
    </row>
    <row r="107" ht="15.75" customHeight="1">
      <c r="A107" s="46"/>
      <c r="B107" s="47"/>
      <c r="C107" s="47"/>
      <c r="D107" s="1"/>
      <c r="E107" s="1"/>
      <c r="F107" s="1"/>
      <c r="G107" s="1"/>
      <c r="H107" s="1"/>
      <c r="I107" s="1"/>
      <c r="J107" s="1"/>
      <c r="K107" s="1"/>
      <c r="L107" s="1"/>
      <c r="M107" s="1"/>
      <c r="N107" s="1"/>
      <c r="O107" s="197"/>
      <c r="P107" s="3"/>
      <c r="Q107" s="3"/>
      <c r="R107" s="3"/>
      <c r="S107" s="3"/>
      <c r="T107" s="3"/>
      <c r="U107" s="3"/>
      <c r="V107" s="3"/>
      <c r="W107" s="3"/>
      <c r="X107" s="3"/>
      <c r="Y107" s="3"/>
      <c r="Z107" s="3"/>
      <c r="AA107" s="3"/>
      <c r="AB107" s="3"/>
      <c r="AC107" s="3"/>
      <c r="AD107" s="3"/>
      <c r="AE107" s="3"/>
      <c r="AF107" s="3"/>
    </row>
    <row r="108" ht="15.75" customHeight="1">
      <c r="A108" s="46"/>
      <c r="B108" s="47"/>
      <c r="C108" s="47"/>
      <c r="D108" s="1"/>
      <c r="E108" s="1"/>
      <c r="F108" s="1"/>
      <c r="G108" s="1"/>
      <c r="H108" s="1"/>
      <c r="I108" s="1"/>
      <c r="J108" s="1"/>
      <c r="K108" s="1"/>
      <c r="L108" s="1"/>
      <c r="M108" s="1"/>
      <c r="N108" s="1"/>
      <c r="O108" s="197"/>
      <c r="P108" s="3"/>
      <c r="Q108" s="3"/>
      <c r="R108" s="3"/>
      <c r="S108" s="3"/>
      <c r="T108" s="3"/>
      <c r="U108" s="3"/>
      <c r="V108" s="3"/>
      <c r="W108" s="3"/>
      <c r="X108" s="3"/>
      <c r="Y108" s="3"/>
      <c r="Z108" s="3"/>
      <c r="AA108" s="3"/>
      <c r="AB108" s="3"/>
      <c r="AC108" s="3"/>
      <c r="AD108" s="3"/>
      <c r="AE108" s="3"/>
      <c r="AF108" s="3"/>
    </row>
    <row r="109" ht="15.75" customHeight="1">
      <c r="A109" s="46"/>
      <c r="B109" s="47"/>
      <c r="C109" s="47"/>
      <c r="D109" s="1"/>
      <c r="E109" s="1"/>
      <c r="F109" s="1"/>
      <c r="G109" s="1"/>
      <c r="H109" s="1"/>
      <c r="I109" s="1"/>
      <c r="J109" s="1"/>
      <c r="K109" s="1"/>
      <c r="L109" s="1"/>
      <c r="M109" s="1"/>
      <c r="N109" s="1"/>
      <c r="O109" s="197"/>
      <c r="P109" s="3"/>
      <c r="Q109" s="3"/>
      <c r="R109" s="3"/>
      <c r="S109" s="3"/>
      <c r="T109" s="3"/>
      <c r="U109" s="3"/>
      <c r="V109" s="3"/>
      <c r="W109" s="3"/>
      <c r="X109" s="3"/>
      <c r="Y109" s="3"/>
      <c r="Z109" s="3"/>
      <c r="AA109" s="3"/>
      <c r="AB109" s="3"/>
      <c r="AC109" s="3"/>
      <c r="AD109" s="3"/>
      <c r="AE109" s="3"/>
      <c r="AF109" s="3"/>
    </row>
    <row r="110" ht="15.75" customHeight="1">
      <c r="A110" s="46"/>
      <c r="B110" s="47"/>
      <c r="C110" s="47"/>
      <c r="D110" s="1"/>
      <c r="E110" s="1"/>
      <c r="F110" s="1"/>
      <c r="G110" s="1"/>
      <c r="H110" s="1"/>
      <c r="I110" s="1"/>
      <c r="J110" s="1"/>
      <c r="K110" s="1"/>
      <c r="L110" s="1"/>
      <c r="M110" s="1"/>
      <c r="N110" s="1"/>
      <c r="O110" s="197"/>
      <c r="P110" s="3"/>
      <c r="Q110" s="3"/>
      <c r="R110" s="3"/>
      <c r="S110" s="3"/>
      <c r="T110" s="3"/>
      <c r="U110" s="3"/>
      <c r="V110" s="3"/>
      <c r="W110" s="3"/>
      <c r="X110" s="3"/>
      <c r="Y110" s="3"/>
      <c r="Z110" s="3"/>
      <c r="AA110" s="3"/>
      <c r="AB110" s="3"/>
      <c r="AC110" s="3"/>
      <c r="AD110" s="3"/>
      <c r="AE110" s="3"/>
      <c r="AF110" s="3"/>
    </row>
    <row r="111" ht="15.75" customHeight="1">
      <c r="A111" s="46"/>
      <c r="B111" s="47"/>
      <c r="C111" s="47"/>
      <c r="D111" s="1"/>
      <c r="E111" s="1"/>
      <c r="F111" s="1"/>
      <c r="G111" s="1"/>
      <c r="H111" s="1"/>
      <c r="I111" s="1"/>
      <c r="J111" s="1"/>
      <c r="K111" s="1"/>
      <c r="L111" s="1"/>
      <c r="M111" s="1"/>
      <c r="N111" s="1"/>
      <c r="O111" s="197"/>
      <c r="P111" s="3"/>
      <c r="Q111" s="3"/>
      <c r="R111" s="3"/>
      <c r="S111" s="3"/>
      <c r="T111" s="3"/>
      <c r="U111" s="3"/>
      <c r="V111" s="3"/>
      <c r="W111" s="3"/>
      <c r="X111" s="3"/>
      <c r="Y111" s="3"/>
      <c r="Z111" s="3"/>
      <c r="AA111" s="3"/>
      <c r="AB111" s="3"/>
      <c r="AC111" s="3"/>
      <c r="AD111" s="3"/>
      <c r="AE111" s="3"/>
      <c r="AF111" s="3"/>
    </row>
    <row r="112" ht="15.75" customHeight="1">
      <c r="A112" s="46"/>
      <c r="B112" s="47"/>
      <c r="C112" s="47"/>
      <c r="D112" s="1"/>
      <c r="E112" s="1"/>
      <c r="F112" s="1"/>
      <c r="G112" s="1"/>
      <c r="H112" s="1"/>
      <c r="I112" s="1"/>
      <c r="J112" s="1"/>
      <c r="K112" s="1"/>
      <c r="L112" s="1"/>
      <c r="M112" s="1"/>
      <c r="N112" s="1"/>
      <c r="O112" s="197"/>
      <c r="P112" s="3"/>
      <c r="Q112" s="3"/>
      <c r="R112" s="3"/>
      <c r="S112" s="3"/>
      <c r="T112" s="3"/>
      <c r="U112" s="3"/>
      <c r="V112" s="3"/>
      <c r="W112" s="3"/>
      <c r="X112" s="3"/>
      <c r="Y112" s="3"/>
      <c r="Z112" s="3"/>
      <c r="AA112" s="3"/>
      <c r="AB112" s="3"/>
      <c r="AC112" s="3"/>
      <c r="AD112" s="3"/>
      <c r="AE112" s="3"/>
      <c r="AF112" s="3"/>
    </row>
    <row r="113" ht="15.75" customHeight="1">
      <c r="A113" s="46"/>
      <c r="B113" s="47"/>
      <c r="C113" s="47"/>
      <c r="D113" s="1"/>
      <c r="E113" s="1"/>
      <c r="F113" s="1"/>
      <c r="G113" s="1"/>
      <c r="H113" s="1"/>
      <c r="I113" s="1"/>
      <c r="J113" s="1"/>
      <c r="K113" s="1"/>
      <c r="L113" s="1"/>
      <c r="M113" s="1"/>
      <c r="N113" s="1"/>
      <c r="O113" s="197"/>
      <c r="P113" s="3"/>
      <c r="Q113" s="3"/>
      <c r="R113" s="3"/>
      <c r="S113" s="3"/>
      <c r="T113" s="3"/>
      <c r="U113" s="3"/>
      <c r="V113" s="3"/>
      <c r="W113" s="3"/>
      <c r="X113" s="3"/>
      <c r="Y113" s="3"/>
      <c r="Z113" s="3"/>
      <c r="AA113" s="3"/>
      <c r="AB113" s="3"/>
      <c r="AC113" s="3"/>
      <c r="AD113" s="3"/>
      <c r="AE113" s="3"/>
      <c r="AF113" s="3"/>
    </row>
    <row r="114" ht="15.75" customHeight="1">
      <c r="A114" s="46"/>
      <c r="B114" s="47"/>
      <c r="C114" s="47"/>
      <c r="D114" s="1"/>
      <c r="E114" s="1"/>
      <c r="F114" s="1"/>
      <c r="G114" s="1"/>
      <c r="H114" s="1"/>
      <c r="I114" s="1"/>
      <c r="J114" s="1"/>
      <c r="K114" s="1"/>
      <c r="L114" s="1"/>
      <c r="M114" s="1"/>
      <c r="N114" s="1"/>
      <c r="O114" s="197"/>
      <c r="P114" s="3"/>
      <c r="Q114" s="3"/>
      <c r="R114" s="3"/>
      <c r="S114" s="3"/>
      <c r="T114" s="3"/>
      <c r="U114" s="3"/>
      <c r="V114" s="3"/>
      <c r="W114" s="3"/>
      <c r="X114" s="3"/>
      <c r="Y114" s="3"/>
      <c r="Z114" s="3"/>
      <c r="AA114" s="3"/>
      <c r="AB114" s="3"/>
      <c r="AC114" s="3"/>
      <c r="AD114" s="3"/>
      <c r="AE114" s="3"/>
      <c r="AF114" s="3"/>
    </row>
    <row r="115" ht="15.75" customHeight="1">
      <c r="A115" s="46"/>
      <c r="B115" s="47"/>
      <c r="C115" s="47"/>
      <c r="D115" s="1"/>
      <c r="E115" s="1"/>
      <c r="F115" s="1"/>
      <c r="G115" s="1"/>
      <c r="H115" s="1"/>
      <c r="I115" s="1"/>
      <c r="J115" s="1"/>
      <c r="K115" s="1"/>
      <c r="L115" s="1"/>
      <c r="M115" s="1"/>
      <c r="N115" s="1"/>
      <c r="O115" s="197"/>
      <c r="P115" s="3"/>
      <c r="Q115" s="3"/>
      <c r="R115" s="3"/>
      <c r="S115" s="3"/>
      <c r="T115" s="3"/>
      <c r="U115" s="3"/>
      <c r="V115" s="3"/>
      <c r="W115" s="3"/>
      <c r="X115" s="3"/>
      <c r="Y115" s="3"/>
      <c r="Z115" s="3"/>
      <c r="AA115" s="3"/>
      <c r="AB115" s="3"/>
      <c r="AC115" s="3"/>
      <c r="AD115" s="3"/>
      <c r="AE115" s="3"/>
      <c r="AF115" s="3"/>
    </row>
    <row r="116" ht="15.75" customHeight="1">
      <c r="A116" s="46"/>
      <c r="B116" s="47"/>
      <c r="C116" s="47"/>
      <c r="D116" s="1"/>
      <c r="E116" s="1"/>
      <c r="F116" s="1"/>
      <c r="G116" s="1"/>
      <c r="H116" s="1"/>
      <c r="I116" s="1"/>
      <c r="J116" s="1"/>
      <c r="K116" s="1"/>
      <c r="L116" s="1"/>
      <c r="M116" s="1"/>
      <c r="N116" s="1"/>
      <c r="O116" s="197"/>
      <c r="P116" s="3"/>
      <c r="Q116" s="3"/>
      <c r="R116" s="3"/>
      <c r="S116" s="3"/>
      <c r="T116" s="3"/>
      <c r="U116" s="3"/>
      <c r="V116" s="3"/>
      <c r="W116" s="3"/>
      <c r="X116" s="3"/>
      <c r="Y116" s="3"/>
      <c r="Z116" s="3"/>
      <c r="AA116" s="3"/>
      <c r="AB116" s="3"/>
      <c r="AC116" s="3"/>
      <c r="AD116" s="3"/>
      <c r="AE116" s="3"/>
      <c r="AF116" s="3"/>
    </row>
    <row r="117" ht="15.75" customHeight="1">
      <c r="A117" s="46"/>
      <c r="B117" s="47"/>
      <c r="C117" s="47"/>
      <c r="D117" s="1"/>
      <c r="E117" s="1"/>
      <c r="F117" s="1"/>
      <c r="G117" s="1"/>
      <c r="H117" s="1"/>
      <c r="I117" s="1"/>
      <c r="J117" s="1"/>
      <c r="K117" s="1"/>
      <c r="L117" s="1"/>
      <c r="M117" s="1"/>
      <c r="N117" s="1"/>
      <c r="O117" s="197"/>
      <c r="P117" s="3"/>
      <c r="Q117" s="3"/>
      <c r="R117" s="3"/>
      <c r="S117" s="3"/>
      <c r="T117" s="3"/>
      <c r="U117" s="3"/>
      <c r="V117" s="3"/>
      <c r="W117" s="3"/>
      <c r="X117" s="3"/>
      <c r="Y117" s="3"/>
      <c r="Z117" s="3"/>
      <c r="AA117" s="3"/>
      <c r="AB117" s="3"/>
      <c r="AC117" s="3"/>
      <c r="AD117" s="3"/>
      <c r="AE117" s="3"/>
      <c r="AF117" s="3"/>
    </row>
    <row r="118" ht="15.75" customHeight="1">
      <c r="A118" s="46"/>
      <c r="B118" s="47"/>
      <c r="C118" s="47"/>
      <c r="D118" s="1"/>
      <c r="E118" s="1"/>
      <c r="F118" s="1"/>
      <c r="G118" s="1"/>
      <c r="H118" s="1"/>
      <c r="I118" s="1"/>
      <c r="J118" s="1"/>
      <c r="K118" s="1"/>
      <c r="L118" s="1"/>
      <c r="M118" s="1"/>
      <c r="N118" s="1"/>
      <c r="O118" s="197"/>
      <c r="P118" s="3"/>
      <c r="Q118" s="3"/>
      <c r="R118" s="3"/>
      <c r="S118" s="3"/>
      <c r="T118" s="3"/>
      <c r="U118" s="3"/>
      <c r="V118" s="3"/>
      <c r="W118" s="3"/>
      <c r="X118" s="3"/>
      <c r="Y118" s="3"/>
      <c r="Z118" s="3"/>
      <c r="AA118" s="3"/>
      <c r="AB118" s="3"/>
      <c r="AC118" s="3"/>
      <c r="AD118" s="3"/>
      <c r="AE118" s="3"/>
      <c r="AF118" s="3"/>
    </row>
    <row r="119" ht="15.75" customHeight="1">
      <c r="A119" s="46"/>
      <c r="B119" s="47"/>
      <c r="C119" s="47"/>
      <c r="D119" s="1"/>
      <c r="E119" s="1"/>
      <c r="F119" s="1"/>
      <c r="G119" s="1"/>
      <c r="H119" s="1"/>
      <c r="I119" s="1"/>
      <c r="J119" s="1"/>
      <c r="K119" s="1"/>
      <c r="L119" s="1"/>
      <c r="M119" s="1"/>
      <c r="N119" s="1"/>
      <c r="O119" s="197"/>
      <c r="P119" s="3"/>
      <c r="Q119" s="3"/>
      <c r="R119" s="3"/>
      <c r="S119" s="3"/>
      <c r="T119" s="3"/>
      <c r="U119" s="3"/>
      <c r="V119" s="3"/>
      <c r="W119" s="3"/>
      <c r="X119" s="3"/>
      <c r="Y119" s="3"/>
      <c r="Z119" s="3"/>
      <c r="AA119" s="3"/>
      <c r="AB119" s="3"/>
      <c r="AC119" s="3"/>
      <c r="AD119" s="3"/>
      <c r="AE119" s="3"/>
      <c r="AF119" s="3"/>
    </row>
    <row r="120" ht="15.75" customHeight="1">
      <c r="A120" s="46"/>
      <c r="B120" s="47"/>
      <c r="C120" s="47"/>
      <c r="D120" s="1"/>
      <c r="E120" s="1"/>
      <c r="F120" s="1"/>
      <c r="G120" s="1"/>
      <c r="H120" s="1"/>
      <c r="I120" s="1"/>
      <c r="J120" s="1"/>
      <c r="K120" s="1"/>
      <c r="L120" s="1"/>
      <c r="M120" s="1"/>
      <c r="N120" s="1"/>
      <c r="O120" s="197"/>
      <c r="P120" s="3"/>
      <c r="Q120" s="3"/>
      <c r="R120" s="3"/>
      <c r="S120" s="3"/>
      <c r="T120" s="3"/>
      <c r="U120" s="3"/>
      <c r="V120" s="3"/>
      <c r="W120" s="3"/>
      <c r="X120" s="3"/>
      <c r="Y120" s="3"/>
      <c r="Z120" s="3"/>
      <c r="AA120" s="3"/>
      <c r="AB120" s="3"/>
      <c r="AC120" s="3"/>
      <c r="AD120" s="3"/>
      <c r="AE120" s="3"/>
      <c r="AF120" s="3"/>
    </row>
    <row r="121" ht="15.75" customHeight="1">
      <c r="A121" s="46"/>
      <c r="B121" s="47"/>
      <c r="C121" s="47"/>
      <c r="D121" s="1"/>
      <c r="E121" s="1"/>
      <c r="F121" s="1"/>
      <c r="G121" s="1"/>
      <c r="H121" s="1"/>
      <c r="I121" s="1"/>
      <c r="J121" s="1"/>
      <c r="K121" s="1"/>
      <c r="L121" s="1"/>
      <c r="M121" s="1"/>
      <c r="N121" s="1"/>
      <c r="O121" s="197"/>
      <c r="P121" s="3"/>
      <c r="Q121" s="3"/>
      <c r="R121" s="3"/>
      <c r="S121" s="3"/>
      <c r="T121" s="3"/>
      <c r="U121" s="3"/>
      <c r="V121" s="3"/>
      <c r="W121" s="3"/>
      <c r="X121" s="3"/>
      <c r="Y121" s="3"/>
      <c r="Z121" s="3"/>
      <c r="AA121" s="3"/>
      <c r="AB121" s="3"/>
      <c r="AC121" s="3"/>
      <c r="AD121" s="3"/>
      <c r="AE121" s="3"/>
      <c r="AF121" s="3"/>
    </row>
    <row r="122" ht="15.75" customHeight="1">
      <c r="A122" s="46"/>
      <c r="B122" s="47"/>
      <c r="C122" s="47"/>
      <c r="D122" s="1"/>
      <c r="E122" s="1"/>
      <c r="F122" s="1"/>
      <c r="G122" s="1"/>
      <c r="H122" s="1"/>
      <c r="I122" s="1"/>
      <c r="J122" s="1"/>
      <c r="K122" s="1"/>
      <c r="L122" s="1"/>
      <c r="M122" s="1"/>
      <c r="N122" s="1"/>
      <c r="O122" s="197"/>
      <c r="P122" s="3"/>
      <c r="Q122" s="3"/>
      <c r="R122" s="3"/>
      <c r="S122" s="3"/>
      <c r="T122" s="3"/>
      <c r="U122" s="3"/>
      <c r="V122" s="3"/>
      <c r="W122" s="3"/>
      <c r="X122" s="3"/>
      <c r="Y122" s="3"/>
      <c r="Z122" s="3"/>
      <c r="AA122" s="3"/>
      <c r="AB122" s="3"/>
      <c r="AC122" s="3"/>
      <c r="AD122" s="3"/>
      <c r="AE122" s="3"/>
      <c r="AF122" s="3"/>
    </row>
    <row r="123" ht="15.75" customHeight="1">
      <c r="A123" s="46"/>
      <c r="B123" s="47"/>
      <c r="C123" s="47"/>
      <c r="D123" s="1"/>
      <c r="E123" s="1"/>
      <c r="F123" s="1"/>
      <c r="G123" s="1"/>
      <c r="H123" s="1"/>
      <c r="I123" s="1"/>
      <c r="J123" s="1"/>
      <c r="K123" s="1"/>
      <c r="L123" s="1"/>
      <c r="M123" s="1"/>
      <c r="N123" s="1"/>
      <c r="O123" s="197"/>
      <c r="P123" s="3"/>
      <c r="Q123" s="3"/>
      <c r="R123" s="3"/>
      <c r="S123" s="3"/>
      <c r="T123" s="3"/>
      <c r="U123" s="3"/>
      <c r="V123" s="3"/>
      <c r="W123" s="3"/>
      <c r="X123" s="3"/>
      <c r="Y123" s="3"/>
      <c r="Z123" s="3"/>
      <c r="AA123" s="3"/>
      <c r="AB123" s="3"/>
      <c r="AC123" s="3"/>
      <c r="AD123" s="3"/>
      <c r="AE123" s="3"/>
      <c r="AF123" s="3"/>
    </row>
    <row r="124" ht="15.75" customHeight="1">
      <c r="A124" s="46"/>
      <c r="B124" s="47"/>
      <c r="C124" s="47"/>
      <c r="D124" s="1"/>
      <c r="E124" s="1"/>
      <c r="F124" s="1"/>
      <c r="G124" s="1"/>
      <c r="H124" s="1"/>
      <c r="I124" s="1"/>
      <c r="J124" s="1"/>
      <c r="K124" s="1"/>
      <c r="L124" s="1"/>
      <c r="M124" s="1"/>
      <c r="N124" s="1"/>
      <c r="O124" s="197"/>
      <c r="P124" s="3"/>
      <c r="Q124" s="3"/>
      <c r="R124" s="3"/>
      <c r="S124" s="3"/>
      <c r="T124" s="3"/>
      <c r="U124" s="3"/>
      <c r="V124" s="3"/>
      <c r="W124" s="3"/>
      <c r="X124" s="3"/>
      <c r="Y124" s="3"/>
      <c r="Z124" s="3"/>
      <c r="AA124" s="3"/>
      <c r="AB124" s="3"/>
      <c r="AC124" s="3"/>
      <c r="AD124" s="3"/>
      <c r="AE124" s="3"/>
      <c r="AF124" s="3"/>
    </row>
    <row r="125" ht="15.75" customHeight="1">
      <c r="A125" s="46"/>
      <c r="B125" s="47"/>
      <c r="C125" s="47"/>
      <c r="D125" s="1"/>
      <c r="E125" s="1"/>
      <c r="F125" s="1"/>
      <c r="G125" s="1"/>
      <c r="H125" s="1"/>
      <c r="I125" s="1"/>
      <c r="J125" s="1"/>
      <c r="K125" s="1"/>
      <c r="L125" s="1"/>
      <c r="M125" s="1"/>
      <c r="N125" s="1"/>
      <c r="O125" s="197"/>
      <c r="P125" s="3"/>
      <c r="Q125" s="3"/>
      <c r="R125" s="3"/>
      <c r="S125" s="3"/>
      <c r="T125" s="3"/>
      <c r="U125" s="3"/>
      <c r="V125" s="3"/>
      <c r="W125" s="3"/>
      <c r="X125" s="3"/>
      <c r="Y125" s="3"/>
      <c r="Z125" s="3"/>
      <c r="AA125" s="3"/>
      <c r="AB125" s="3"/>
      <c r="AC125" s="3"/>
      <c r="AD125" s="3"/>
      <c r="AE125" s="3"/>
      <c r="AF125" s="3"/>
    </row>
    <row r="126" ht="15.75" customHeight="1">
      <c r="A126" s="46"/>
      <c r="B126" s="47"/>
      <c r="C126" s="47"/>
      <c r="D126" s="1"/>
      <c r="E126" s="1"/>
      <c r="F126" s="1"/>
      <c r="G126" s="1"/>
      <c r="H126" s="1"/>
      <c r="I126" s="1"/>
      <c r="J126" s="1"/>
      <c r="K126" s="1"/>
      <c r="L126" s="1"/>
      <c r="M126" s="1"/>
      <c r="N126" s="1"/>
      <c r="O126" s="197"/>
      <c r="P126" s="3"/>
      <c r="Q126" s="3"/>
      <c r="R126" s="3"/>
      <c r="S126" s="3"/>
      <c r="T126" s="3"/>
      <c r="U126" s="3"/>
      <c r="V126" s="3"/>
      <c r="W126" s="3"/>
      <c r="X126" s="3"/>
      <c r="Y126" s="3"/>
      <c r="Z126" s="3"/>
      <c r="AA126" s="3"/>
      <c r="AB126" s="3"/>
      <c r="AC126" s="3"/>
      <c r="AD126" s="3"/>
      <c r="AE126" s="3"/>
      <c r="AF126" s="3"/>
    </row>
    <row r="127" ht="15.75" customHeight="1">
      <c r="A127" s="46"/>
      <c r="B127" s="47"/>
      <c r="C127" s="47"/>
      <c r="D127" s="1"/>
      <c r="E127" s="1"/>
      <c r="F127" s="1"/>
      <c r="G127" s="1"/>
      <c r="H127" s="1"/>
      <c r="I127" s="1"/>
      <c r="J127" s="1"/>
      <c r="K127" s="1"/>
      <c r="L127" s="1"/>
      <c r="M127" s="1"/>
      <c r="N127" s="1"/>
      <c r="O127" s="197"/>
      <c r="P127" s="3"/>
      <c r="Q127" s="3"/>
      <c r="R127" s="3"/>
      <c r="S127" s="3"/>
      <c r="T127" s="3"/>
      <c r="U127" s="3"/>
      <c r="V127" s="3"/>
      <c r="W127" s="3"/>
      <c r="X127" s="3"/>
      <c r="Y127" s="3"/>
      <c r="Z127" s="3"/>
      <c r="AA127" s="3"/>
      <c r="AB127" s="3"/>
      <c r="AC127" s="3"/>
      <c r="AD127" s="3"/>
      <c r="AE127" s="3"/>
      <c r="AF127" s="3"/>
    </row>
    <row r="128" ht="15.75" customHeight="1">
      <c r="A128" s="46"/>
      <c r="B128" s="47"/>
      <c r="C128" s="47"/>
      <c r="D128" s="1"/>
      <c r="E128" s="1"/>
      <c r="F128" s="1"/>
      <c r="G128" s="1"/>
      <c r="H128" s="1"/>
      <c r="I128" s="1"/>
      <c r="J128" s="1"/>
      <c r="K128" s="1"/>
      <c r="L128" s="1"/>
      <c r="M128" s="1"/>
      <c r="N128" s="1"/>
      <c r="O128" s="197"/>
      <c r="P128" s="3"/>
      <c r="Q128" s="3"/>
      <c r="R128" s="3"/>
      <c r="S128" s="3"/>
      <c r="T128" s="3"/>
      <c r="U128" s="3"/>
      <c r="V128" s="3"/>
      <c r="W128" s="3"/>
      <c r="X128" s="3"/>
      <c r="Y128" s="3"/>
      <c r="Z128" s="3"/>
      <c r="AA128" s="3"/>
      <c r="AB128" s="3"/>
      <c r="AC128" s="3"/>
      <c r="AD128" s="3"/>
      <c r="AE128" s="3"/>
      <c r="AF128" s="3"/>
    </row>
    <row r="129" ht="15.75" customHeight="1">
      <c r="A129" s="46"/>
      <c r="B129" s="47"/>
      <c r="C129" s="47"/>
      <c r="D129" s="1"/>
      <c r="E129" s="1"/>
      <c r="F129" s="1"/>
      <c r="G129" s="1"/>
      <c r="H129" s="1"/>
      <c r="I129" s="1"/>
      <c r="J129" s="1"/>
      <c r="K129" s="1"/>
      <c r="L129" s="1"/>
      <c r="M129" s="1"/>
      <c r="N129" s="1"/>
      <c r="O129" s="197"/>
      <c r="P129" s="3"/>
      <c r="Q129" s="3"/>
      <c r="R129" s="3"/>
      <c r="S129" s="3"/>
      <c r="T129" s="3"/>
      <c r="U129" s="3"/>
      <c r="V129" s="3"/>
      <c r="W129" s="3"/>
      <c r="X129" s="3"/>
      <c r="Y129" s="3"/>
      <c r="Z129" s="3"/>
      <c r="AA129" s="3"/>
      <c r="AB129" s="3"/>
      <c r="AC129" s="3"/>
      <c r="AD129" s="3"/>
      <c r="AE129" s="3"/>
      <c r="AF129" s="3"/>
    </row>
    <row r="130" ht="15.75" customHeight="1">
      <c r="A130" s="46"/>
      <c r="B130" s="47"/>
      <c r="C130" s="47"/>
      <c r="D130" s="1"/>
      <c r="E130" s="1"/>
      <c r="F130" s="1"/>
      <c r="G130" s="1"/>
      <c r="H130" s="1"/>
      <c r="I130" s="1"/>
      <c r="J130" s="1"/>
      <c r="K130" s="1"/>
      <c r="L130" s="1"/>
      <c r="M130" s="1"/>
      <c r="N130" s="1"/>
      <c r="O130" s="197"/>
      <c r="P130" s="3"/>
      <c r="Q130" s="3"/>
      <c r="R130" s="3"/>
      <c r="S130" s="3"/>
      <c r="T130" s="3"/>
      <c r="U130" s="3"/>
      <c r="V130" s="3"/>
      <c r="W130" s="3"/>
      <c r="X130" s="3"/>
      <c r="Y130" s="3"/>
      <c r="Z130" s="3"/>
      <c r="AA130" s="3"/>
      <c r="AB130" s="3"/>
      <c r="AC130" s="3"/>
      <c r="AD130" s="3"/>
      <c r="AE130" s="3"/>
      <c r="AF130" s="3"/>
    </row>
    <row r="131" ht="15.75" customHeight="1">
      <c r="A131" s="46"/>
      <c r="B131" s="47"/>
      <c r="C131" s="47"/>
      <c r="D131" s="1"/>
      <c r="E131" s="1"/>
      <c r="F131" s="1"/>
      <c r="G131" s="1"/>
      <c r="H131" s="1"/>
      <c r="I131" s="1"/>
      <c r="J131" s="1"/>
      <c r="K131" s="1"/>
      <c r="L131" s="1"/>
      <c r="M131" s="1"/>
      <c r="N131" s="1"/>
      <c r="O131" s="197"/>
      <c r="P131" s="3"/>
      <c r="Q131" s="3"/>
      <c r="R131" s="3"/>
      <c r="S131" s="3"/>
      <c r="T131" s="3"/>
      <c r="U131" s="3"/>
      <c r="V131" s="3"/>
      <c r="W131" s="3"/>
      <c r="X131" s="3"/>
      <c r="Y131" s="3"/>
      <c r="Z131" s="3"/>
      <c r="AA131" s="3"/>
      <c r="AB131" s="3"/>
      <c r="AC131" s="3"/>
      <c r="AD131" s="3"/>
      <c r="AE131" s="3"/>
      <c r="AF131" s="3"/>
    </row>
    <row r="132" ht="15.75" customHeight="1">
      <c r="A132" s="46"/>
      <c r="B132" s="47"/>
      <c r="C132" s="47"/>
      <c r="D132" s="1"/>
      <c r="E132" s="1"/>
      <c r="F132" s="1"/>
      <c r="G132" s="1"/>
      <c r="H132" s="1"/>
      <c r="I132" s="1"/>
      <c r="J132" s="1"/>
      <c r="K132" s="1"/>
      <c r="L132" s="1"/>
      <c r="M132" s="1"/>
      <c r="N132" s="1"/>
      <c r="O132" s="197"/>
      <c r="P132" s="3"/>
      <c r="Q132" s="3"/>
      <c r="R132" s="3"/>
      <c r="S132" s="3"/>
      <c r="T132" s="3"/>
      <c r="U132" s="3"/>
      <c r="V132" s="3"/>
      <c r="W132" s="3"/>
      <c r="X132" s="3"/>
      <c r="Y132" s="3"/>
      <c r="Z132" s="3"/>
      <c r="AA132" s="3"/>
      <c r="AB132" s="3"/>
      <c r="AC132" s="3"/>
      <c r="AD132" s="3"/>
      <c r="AE132" s="3"/>
      <c r="AF132" s="3"/>
    </row>
    <row r="133" ht="15.75" customHeight="1">
      <c r="A133" s="46"/>
      <c r="B133" s="47"/>
      <c r="C133" s="47"/>
      <c r="D133" s="1"/>
      <c r="E133" s="1"/>
      <c r="F133" s="1"/>
      <c r="G133" s="1"/>
      <c r="H133" s="1"/>
      <c r="I133" s="1"/>
      <c r="J133" s="1"/>
      <c r="K133" s="1"/>
      <c r="L133" s="1"/>
      <c r="M133" s="1"/>
      <c r="N133" s="1"/>
      <c r="O133" s="197"/>
      <c r="P133" s="3"/>
      <c r="Q133" s="3"/>
      <c r="R133" s="3"/>
      <c r="S133" s="3"/>
      <c r="T133" s="3"/>
      <c r="U133" s="3"/>
      <c r="V133" s="3"/>
      <c r="W133" s="3"/>
      <c r="X133" s="3"/>
      <c r="Y133" s="3"/>
      <c r="Z133" s="3"/>
      <c r="AA133" s="3"/>
      <c r="AB133" s="3"/>
      <c r="AC133" s="3"/>
      <c r="AD133" s="3"/>
      <c r="AE133" s="3"/>
      <c r="AF133" s="3"/>
    </row>
    <row r="134" ht="15.75" customHeight="1">
      <c r="A134" s="46"/>
      <c r="B134" s="47"/>
      <c r="C134" s="47"/>
      <c r="D134" s="1"/>
      <c r="E134" s="1"/>
      <c r="F134" s="1"/>
      <c r="G134" s="1"/>
      <c r="H134" s="1"/>
      <c r="I134" s="1"/>
      <c r="J134" s="1"/>
      <c r="K134" s="1"/>
      <c r="L134" s="1"/>
      <c r="M134" s="1"/>
      <c r="N134" s="1"/>
      <c r="O134" s="197"/>
      <c r="P134" s="3"/>
      <c r="Q134" s="3"/>
      <c r="R134" s="3"/>
      <c r="S134" s="3"/>
      <c r="T134" s="3"/>
      <c r="U134" s="3"/>
      <c r="V134" s="3"/>
      <c r="W134" s="3"/>
      <c r="X134" s="3"/>
      <c r="Y134" s="3"/>
      <c r="Z134" s="3"/>
      <c r="AA134" s="3"/>
      <c r="AB134" s="3"/>
      <c r="AC134" s="3"/>
      <c r="AD134" s="3"/>
      <c r="AE134" s="3"/>
      <c r="AF134" s="3"/>
    </row>
    <row r="135" ht="15.75" customHeight="1">
      <c r="A135" s="46"/>
      <c r="B135" s="47"/>
      <c r="C135" s="47"/>
      <c r="D135" s="1"/>
      <c r="E135" s="1"/>
      <c r="F135" s="1"/>
      <c r="G135" s="1"/>
      <c r="H135" s="1"/>
      <c r="I135" s="1"/>
      <c r="J135" s="1"/>
      <c r="K135" s="1"/>
      <c r="L135" s="1"/>
      <c r="M135" s="1"/>
      <c r="N135" s="1"/>
      <c r="O135" s="197"/>
      <c r="P135" s="3"/>
      <c r="Q135" s="3"/>
      <c r="R135" s="3"/>
      <c r="S135" s="3"/>
      <c r="T135" s="3"/>
      <c r="U135" s="3"/>
      <c r="V135" s="3"/>
      <c r="W135" s="3"/>
      <c r="X135" s="3"/>
      <c r="Y135" s="3"/>
      <c r="Z135" s="3"/>
      <c r="AA135" s="3"/>
      <c r="AB135" s="3"/>
      <c r="AC135" s="3"/>
      <c r="AD135" s="3"/>
      <c r="AE135" s="3"/>
      <c r="AF135" s="3"/>
    </row>
    <row r="136" ht="15.75" customHeight="1">
      <c r="A136" s="46"/>
      <c r="B136" s="47"/>
      <c r="C136" s="47"/>
      <c r="D136" s="1"/>
      <c r="E136" s="1"/>
      <c r="F136" s="1"/>
      <c r="G136" s="1"/>
      <c r="H136" s="1"/>
      <c r="I136" s="1"/>
      <c r="J136" s="1"/>
      <c r="K136" s="1"/>
      <c r="L136" s="1"/>
      <c r="M136" s="1"/>
      <c r="N136" s="1"/>
      <c r="O136" s="197"/>
      <c r="P136" s="3"/>
      <c r="Q136" s="3"/>
      <c r="R136" s="3"/>
      <c r="S136" s="3"/>
      <c r="T136" s="3"/>
      <c r="U136" s="3"/>
      <c r="V136" s="3"/>
      <c r="W136" s="3"/>
      <c r="X136" s="3"/>
      <c r="Y136" s="3"/>
      <c r="Z136" s="3"/>
      <c r="AA136" s="3"/>
      <c r="AB136" s="3"/>
      <c r="AC136" s="3"/>
      <c r="AD136" s="3"/>
      <c r="AE136" s="3"/>
      <c r="AF136" s="3"/>
    </row>
    <row r="137" ht="15.75" customHeight="1">
      <c r="A137" s="46"/>
      <c r="B137" s="47"/>
      <c r="C137" s="47"/>
      <c r="D137" s="1"/>
      <c r="E137" s="1"/>
      <c r="F137" s="1"/>
      <c r="G137" s="1"/>
      <c r="H137" s="1"/>
      <c r="I137" s="1"/>
      <c r="J137" s="1"/>
      <c r="K137" s="1"/>
      <c r="L137" s="1"/>
      <c r="M137" s="1"/>
      <c r="N137" s="1"/>
      <c r="O137" s="197"/>
      <c r="P137" s="3"/>
      <c r="Q137" s="3"/>
      <c r="R137" s="3"/>
      <c r="S137" s="3"/>
      <c r="T137" s="3"/>
      <c r="U137" s="3"/>
      <c r="V137" s="3"/>
      <c r="W137" s="3"/>
      <c r="X137" s="3"/>
      <c r="Y137" s="3"/>
      <c r="Z137" s="3"/>
      <c r="AA137" s="3"/>
      <c r="AB137" s="3"/>
      <c r="AC137" s="3"/>
      <c r="AD137" s="3"/>
      <c r="AE137" s="3"/>
      <c r="AF137" s="3"/>
    </row>
    <row r="138" ht="15.75" customHeight="1">
      <c r="A138" s="46"/>
      <c r="B138" s="47"/>
      <c r="C138" s="47"/>
      <c r="D138" s="1"/>
      <c r="E138" s="1"/>
      <c r="F138" s="1"/>
      <c r="G138" s="1"/>
      <c r="H138" s="1"/>
      <c r="I138" s="1"/>
      <c r="J138" s="1"/>
      <c r="K138" s="1"/>
      <c r="L138" s="1"/>
      <c r="M138" s="1"/>
      <c r="N138" s="1"/>
      <c r="O138" s="197"/>
      <c r="P138" s="3"/>
      <c r="Q138" s="3"/>
      <c r="R138" s="3"/>
      <c r="S138" s="3"/>
      <c r="T138" s="3"/>
      <c r="U138" s="3"/>
      <c r="V138" s="3"/>
      <c r="W138" s="3"/>
      <c r="X138" s="3"/>
      <c r="Y138" s="3"/>
      <c r="Z138" s="3"/>
      <c r="AA138" s="3"/>
      <c r="AB138" s="3"/>
      <c r="AC138" s="3"/>
      <c r="AD138" s="3"/>
      <c r="AE138" s="3"/>
      <c r="AF138" s="3"/>
    </row>
    <row r="139" ht="15.75" customHeight="1">
      <c r="A139" s="46"/>
      <c r="B139" s="47"/>
      <c r="C139" s="47"/>
      <c r="D139" s="1"/>
      <c r="E139" s="1"/>
      <c r="F139" s="1"/>
      <c r="G139" s="1"/>
      <c r="H139" s="1"/>
      <c r="I139" s="1"/>
      <c r="J139" s="1"/>
      <c r="K139" s="1"/>
      <c r="L139" s="1"/>
      <c r="M139" s="1"/>
      <c r="N139" s="1"/>
      <c r="O139" s="197"/>
      <c r="P139" s="3"/>
      <c r="Q139" s="3"/>
      <c r="R139" s="3"/>
      <c r="S139" s="3"/>
      <c r="T139" s="3"/>
      <c r="U139" s="3"/>
      <c r="V139" s="3"/>
      <c r="W139" s="3"/>
      <c r="X139" s="3"/>
      <c r="Y139" s="3"/>
      <c r="Z139" s="3"/>
      <c r="AA139" s="3"/>
      <c r="AB139" s="3"/>
      <c r="AC139" s="3"/>
      <c r="AD139" s="3"/>
      <c r="AE139" s="3"/>
      <c r="AF139" s="3"/>
    </row>
    <row r="140" ht="15.75" customHeight="1">
      <c r="A140" s="46"/>
      <c r="B140" s="47"/>
      <c r="C140" s="47"/>
      <c r="D140" s="1"/>
      <c r="E140" s="1"/>
      <c r="F140" s="1"/>
      <c r="G140" s="1"/>
      <c r="H140" s="1"/>
      <c r="I140" s="1"/>
      <c r="J140" s="1"/>
      <c r="K140" s="1"/>
      <c r="L140" s="1"/>
      <c r="M140" s="1"/>
      <c r="N140" s="1"/>
      <c r="O140" s="197"/>
      <c r="P140" s="3"/>
      <c r="Q140" s="3"/>
      <c r="R140" s="3"/>
      <c r="S140" s="3"/>
      <c r="T140" s="3"/>
      <c r="U140" s="3"/>
      <c r="V140" s="3"/>
      <c r="W140" s="3"/>
      <c r="X140" s="3"/>
      <c r="Y140" s="3"/>
      <c r="Z140" s="3"/>
      <c r="AA140" s="3"/>
      <c r="AB140" s="3"/>
      <c r="AC140" s="3"/>
      <c r="AD140" s="3"/>
      <c r="AE140" s="3"/>
      <c r="AF140" s="3"/>
    </row>
    <row r="141" ht="15.75" customHeight="1">
      <c r="A141" s="46"/>
      <c r="B141" s="47"/>
      <c r="C141" s="47"/>
      <c r="D141" s="1"/>
      <c r="E141" s="1"/>
      <c r="F141" s="1"/>
      <c r="G141" s="1"/>
      <c r="H141" s="1"/>
      <c r="I141" s="1"/>
      <c r="J141" s="1"/>
      <c r="K141" s="1"/>
      <c r="L141" s="1"/>
      <c r="M141" s="1"/>
      <c r="N141" s="1"/>
      <c r="O141" s="197"/>
      <c r="P141" s="3"/>
      <c r="Q141" s="3"/>
      <c r="R141" s="3"/>
      <c r="S141" s="3"/>
      <c r="T141" s="3"/>
      <c r="U141" s="3"/>
      <c r="V141" s="3"/>
      <c r="W141" s="3"/>
      <c r="X141" s="3"/>
      <c r="Y141" s="3"/>
      <c r="Z141" s="3"/>
      <c r="AA141" s="3"/>
      <c r="AB141" s="3"/>
      <c r="AC141" s="3"/>
      <c r="AD141" s="3"/>
      <c r="AE141" s="3"/>
      <c r="AF141" s="3"/>
    </row>
    <row r="142" ht="15.75" customHeight="1">
      <c r="A142" s="46"/>
      <c r="B142" s="47"/>
      <c r="C142" s="47"/>
      <c r="D142" s="1"/>
      <c r="E142" s="1"/>
      <c r="F142" s="1"/>
      <c r="G142" s="1"/>
      <c r="H142" s="1"/>
      <c r="I142" s="1"/>
      <c r="J142" s="1"/>
      <c r="K142" s="1"/>
      <c r="L142" s="1"/>
      <c r="M142" s="1"/>
      <c r="N142" s="1"/>
      <c r="O142" s="197"/>
      <c r="P142" s="3"/>
      <c r="Q142" s="3"/>
      <c r="R142" s="3"/>
      <c r="S142" s="3"/>
      <c r="T142" s="3"/>
      <c r="U142" s="3"/>
      <c r="V142" s="3"/>
      <c r="W142" s="3"/>
      <c r="X142" s="3"/>
      <c r="Y142" s="3"/>
      <c r="Z142" s="3"/>
      <c r="AA142" s="3"/>
      <c r="AB142" s="3"/>
      <c r="AC142" s="3"/>
      <c r="AD142" s="3"/>
      <c r="AE142" s="3"/>
      <c r="AF142" s="3"/>
    </row>
    <row r="143" ht="15.75" customHeight="1">
      <c r="A143" s="46"/>
      <c r="B143" s="47"/>
      <c r="C143" s="47"/>
      <c r="D143" s="1"/>
      <c r="E143" s="1"/>
      <c r="F143" s="1"/>
      <c r="G143" s="1"/>
      <c r="H143" s="1"/>
      <c r="I143" s="1"/>
      <c r="J143" s="1"/>
      <c r="K143" s="1"/>
      <c r="L143" s="1"/>
      <c r="M143" s="1"/>
      <c r="N143" s="1"/>
      <c r="O143" s="197"/>
      <c r="P143" s="3"/>
      <c r="Q143" s="3"/>
      <c r="R143" s="3"/>
      <c r="S143" s="3"/>
      <c r="T143" s="3"/>
      <c r="U143" s="3"/>
      <c r="V143" s="3"/>
      <c r="W143" s="3"/>
      <c r="X143" s="3"/>
      <c r="Y143" s="3"/>
      <c r="Z143" s="3"/>
      <c r="AA143" s="3"/>
      <c r="AB143" s="3"/>
      <c r="AC143" s="3"/>
      <c r="AD143" s="3"/>
      <c r="AE143" s="3"/>
      <c r="AF143" s="3"/>
    </row>
    <row r="144" ht="15.75" customHeight="1">
      <c r="A144" s="46"/>
      <c r="B144" s="47"/>
      <c r="C144" s="47"/>
      <c r="D144" s="1"/>
      <c r="E144" s="1"/>
      <c r="F144" s="1"/>
      <c r="G144" s="1"/>
      <c r="H144" s="1"/>
      <c r="I144" s="1"/>
      <c r="J144" s="1"/>
      <c r="K144" s="1"/>
      <c r="L144" s="1"/>
      <c r="M144" s="1"/>
      <c r="N144" s="1"/>
      <c r="O144" s="197"/>
      <c r="P144" s="3"/>
      <c r="Q144" s="3"/>
      <c r="R144" s="3"/>
      <c r="S144" s="3"/>
      <c r="T144" s="3"/>
      <c r="U144" s="3"/>
      <c r="V144" s="3"/>
      <c r="W144" s="3"/>
      <c r="X144" s="3"/>
      <c r="Y144" s="3"/>
      <c r="Z144" s="3"/>
      <c r="AA144" s="3"/>
      <c r="AB144" s="3"/>
      <c r="AC144" s="3"/>
      <c r="AD144" s="3"/>
      <c r="AE144" s="3"/>
      <c r="AF144" s="3"/>
    </row>
    <row r="145" ht="15.75" customHeight="1">
      <c r="A145" s="46"/>
      <c r="B145" s="47"/>
      <c r="C145" s="47"/>
      <c r="D145" s="1"/>
      <c r="E145" s="1"/>
      <c r="F145" s="1"/>
      <c r="G145" s="1"/>
      <c r="H145" s="1"/>
      <c r="I145" s="1"/>
      <c r="J145" s="1"/>
      <c r="K145" s="1"/>
      <c r="L145" s="1"/>
      <c r="M145" s="1"/>
      <c r="N145" s="1"/>
      <c r="O145" s="197"/>
      <c r="P145" s="3"/>
      <c r="Q145" s="3"/>
      <c r="R145" s="3"/>
      <c r="S145" s="3"/>
      <c r="T145" s="3"/>
      <c r="U145" s="3"/>
      <c r="V145" s="3"/>
      <c r="W145" s="3"/>
      <c r="X145" s="3"/>
      <c r="Y145" s="3"/>
      <c r="Z145" s="3"/>
      <c r="AA145" s="3"/>
      <c r="AB145" s="3"/>
      <c r="AC145" s="3"/>
      <c r="AD145" s="3"/>
      <c r="AE145" s="3"/>
      <c r="AF145" s="3"/>
    </row>
    <row r="146" ht="15.75" customHeight="1">
      <c r="A146" s="46"/>
      <c r="B146" s="47"/>
      <c r="C146" s="47"/>
      <c r="D146" s="1"/>
      <c r="E146" s="1"/>
      <c r="F146" s="1"/>
      <c r="G146" s="1"/>
      <c r="H146" s="1"/>
      <c r="I146" s="1"/>
      <c r="J146" s="1"/>
      <c r="K146" s="1"/>
      <c r="L146" s="1"/>
      <c r="M146" s="1"/>
      <c r="N146" s="1"/>
      <c r="O146" s="197"/>
      <c r="P146" s="3"/>
      <c r="Q146" s="3"/>
      <c r="R146" s="3"/>
      <c r="S146" s="3"/>
      <c r="T146" s="3"/>
      <c r="U146" s="3"/>
      <c r="V146" s="3"/>
      <c r="W146" s="3"/>
      <c r="X146" s="3"/>
      <c r="Y146" s="3"/>
      <c r="Z146" s="3"/>
      <c r="AA146" s="3"/>
      <c r="AB146" s="3"/>
      <c r="AC146" s="3"/>
      <c r="AD146" s="3"/>
      <c r="AE146" s="3"/>
      <c r="AF146" s="3"/>
    </row>
    <row r="147" ht="15.75" customHeight="1">
      <c r="A147" s="46"/>
      <c r="B147" s="47"/>
      <c r="C147" s="47"/>
      <c r="D147" s="1"/>
      <c r="E147" s="1"/>
      <c r="F147" s="1"/>
      <c r="G147" s="1"/>
      <c r="H147" s="1"/>
      <c r="I147" s="1"/>
      <c r="J147" s="1"/>
      <c r="K147" s="1"/>
      <c r="L147" s="1"/>
      <c r="M147" s="1"/>
      <c r="N147" s="1"/>
      <c r="O147" s="197"/>
      <c r="P147" s="3"/>
      <c r="Q147" s="3"/>
      <c r="R147" s="3"/>
      <c r="S147" s="3"/>
      <c r="T147" s="3"/>
      <c r="U147" s="3"/>
      <c r="V147" s="3"/>
      <c r="W147" s="3"/>
      <c r="X147" s="3"/>
      <c r="Y147" s="3"/>
      <c r="Z147" s="3"/>
      <c r="AA147" s="3"/>
      <c r="AB147" s="3"/>
      <c r="AC147" s="3"/>
      <c r="AD147" s="3"/>
      <c r="AE147" s="3"/>
      <c r="AF147" s="3"/>
    </row>
    <row r="148" ht="15.75" customHeight="1">
      <c r="A148" s="46"/>
      <c r="B148" s="47"/>
      <c r="C148" s="47"/>
      <c r="D148" s="1"/>
      <c r="E148" s="1"/>
      <c r="F148" s="1"/>
      <c r="G148" s="1"/>
      <c r="H148" s="1"/>
      <c r="I148" s="1"/>
      <c r="J148" s="1"/>
      <c r="K148" s="1"/>
      <c r="L148" s="1"/>
      <c r="M148" s="1"/>
      <c r="N148" s="1"/>
      <c r="O148" s="197"/>
      <c r="P148" s="3"/>
      <c r="Q148" s="3"/>
      <c r="R148" s="3"/>
      <c r="S148" s="3"/>
      <c r="T148" s="3"/>
      <c r="U148" s="3"/>
      <c r="V148" s="3"/>
      <c r="W148" s="3"/>
      <c r="X148" s="3"/>
      <c r="Y148" s="3"/>
      <c r="Z148" s="3"/>
      <c r="AA148" s="3"/>
      <c r="AB148" s="3"/>
      <c r="AC148" s="3"/>
      <c r="AD148" s="3"/>
      <c r="AE148" s="3"/>
      <c r="AF148" s="3"/>
    </row>
    <row r="149" ht="15.75" customHeight="1">
      <c r="A149" s="46"/>
      <c r="B149" s="47"/>
      <c r="C149" s="47"/>
      <c r="D149" s="1"/>
      <c r="E149" s="1"/>
      <c r="F149" s="1"/>
      <c r="G149" s="1"/>
      <c r="H149" s="1"/>
      <c r="I149" s="1"/>
      <c r="J149" s="1"/>
      <c r="K149" s="1"/>
      <c r="L149" s="1"/>
      <c r="M149" s="1"/>
      <c r="N149" s="1"/>
      <c r="O149" s="197"/>
      <c r="P149" s="3"/>
      <c r="Q149" s="3"/>
      <c r="R149" s="3"/>
      <c r="S149" s="3"/>
      <c r="T149" s="3"/>
      <c r="U149" s="3"/>
      <c r="V149" s="3"/>
      <c r="W149" s="3"/>
      <c r="X149" s="3"/>
      <c r="Y149" s="3"/>
      <c r="Z149" s="3"/>
      <c r="AA149" s="3"/>
      <c r="AB149" s="3"/>
      <c r="AC149" s="3"/>
      <c r="AD149" s="3"/>
      <c r="AE149" s="3"/>
      <c r="AF149" s="3"/>
    </row>
    <row r="150" ht="15.75" customHeight="1">
      <c r="A150" s="46"/>
      <c r="B150" s="47"/>
      <c r="C150" s="47"/>
      <c r="D150" s="1"/>
      <c r="E150" s="1"/>
      <c r="F150" s="1"/>
      <c r="G150" s="1"/>
      <c r="H150" s="1"/>
      <c r="I150" s="1"/>
      <c r="J150" s="1"/>
      <c r="K150" s="1"/>
      <c r="L150" s="1"/>
      <c r="M150" s="1"/>
      <c r="N150" s="1"/>
      <c r="O150" s="197"/>
      <c r="P150" s="3"/>
      <c r="Q150" s="3"/>
      <c r="R150" s="3"/>
      <c r="S150" s="3"/>
      <c r="T150" s="3"/>
      <c r="U150" s="3"/>
      <c r="V150" s="3"/>
      <c r="W150" s="3"/>
      <c r="X150" s="3"/>
      <c r="Y150" s="3"/>
      <c r="Z150" s="3"/>
      <c r="AA150" s="3"/>
      <c r="AB150" s="3"/>
      <c r="AC150" s="3"/>
      <c r="AD150" s="3"/>
      <c r="AE150" s="3"/>
      <c r="AF150" s="3"/>
    </row>
    <row r="151" ht="15.75" customHeight="1">
      <c r="A151" s="46"/>
      <c r="B151" s="47"/>
      <c r="C151" s="47"/>
      <c r="D151" s="1"/>
      <c r="E151" s="1"/>
      <c r="F151" s="1"/>
      <c r="G151" s="1"/>
      <c r="H151" s="1"/>
      <c r="I151" s="1"/>
      <c r="J151" s="1"/>
      <c r="K151" s="1"/>
      <c r="L151" s="1"/>
      <c r="M151" s="1"/>
      <c r="N151" s="1"/>
      <c r="O151" s="197"/>
      <c r="P151" s="3"/>
      <c r="Q151" s="3"/>
      <c r="R151" s="3"/>
      <c r="S151" s="3"/>
      <c r="T151" s="3"/>
      <c r="U151" s="3"/>
      <c r="V151" s="3"/>
      <c r="W151" s="3"/>
      <c r="X151" s="3"/>
      <c r="Y151" s="3"/>
      <c r="Z151" s="3"/>
      <c r="AA151" s="3"/>
      <c r="AB151" s="3"/>
      <c r="AC151" s="3"/>
      <c r="AD151" s="3"/>
      <c r="AE151" s="3"/>
      <c r="AF151" s="3"/>
    </row>
    <row r="152" ht="15.75" customHeight="1">
      <c r="A152" s="46"/>
      <c r="B152" s="47"/>
      <c r="C152" s="47"/>
      <c r="D152" s="1"/>
      <c r="E152" s="1"/>
      <c r="F152" s="1"/>
      <c r="G152" s="1"/>
      <c r="H152" s="1"/>
      <c r="I152" s="1"/>
      <c r="J152" s="1"/>
      <c r="K152" s="1"/>
      <c r="L152" s="1"/>
      <c r="M152" s="1"/>
      <c r="N152" s="1"/>
      <c r="O152" s="197"/>
      <c r="P152" s="3"/>
      <c r="Q152" s="3"/>
      <c r="R152" s="3"/>
      <c r="S152" s="3"/>
      <c r="T152" s="3"/>
      <c r="U152" s="3"/>
      <c r="V152" s="3"/>
      <c r="W152" s="3"/>
      <c r="X152" s="3"/>
      <c r="Y152" s="3"/>
      <c r="Z152" s="3"/>
      <c r="AA152" s="3"/>
      <c r="AB152" s="3"/>
      <c r="AC152" s="3"/>
      <c r="AD152" s="3"/>
      <c r="AE152" s="3"/>
      <c r="AF152" s="3"/>
    </row>
    <row r="153" ht="15.75" customHeight="1">
      <c r="A153" s="46"/>
      <c r="B153" s="47"/>
      <c r="C153" s="47"/>
      <c r="D153" s="1"/>
      <c r="E153" s="1"/>
      <c r="F153" s="1"/>
      <c r="G153" s="1"/>
      <c r="H153" s="1"/>
      <c r="I153" s="1"/>
      <c r="J153" s="1"/>
      <c r="K153" s="1"/>
      <c r="L153" s="1"/>
      <c r="M153" s="1"/>
      <c r="N153" s="1"/>
      <c r="O153" s="197"/>
      <c r="P153" s="3"/>
      <c r="Q153" s="3"/>
      <c r="R153" s="3"/>
      <c r="S153" s="3"/>
      <c r="T153" s="3"/>
      <c r="U153" s="3"/>
      <c r="V153" s="3"/>
      <c r="W153" s="3"/>
      <c r="X153" s="3"/>
      <c r="Y153" s="3"/>
      <c r="Z153" s="3"/>
      <c r="AA153" s="3"/>
      <c r="AB153" s="3"/>
      <c r="AC153" s="3"/>
      <c r="AD153" s="3"/>
      <c r="AE153" s="3"/>
      <c r="AF153" s="3"/>
    </row>
    <row r="154" ht="15.75" customHeight="1">
      <c r="A154" s="46"/>
      <c r="B154" s="47"/>
      <c r="C154" s="47"/>
      <c r="D154" s="1"/>
      <c r="E154" s="1"/>
      <c r="F154" s="1"/>
      <c r="G154" s="1"/>
      <c r="H154" s="1"/>
      <c r="I154" s="1"/>
      <c r="J154" s="1"/>
      <c r="K154" s="1"/>
      <c r="L154" s="1"/>
      <c r="M154" s="1"/>
      <c r="N154" s="1"/>
      <c r="O154" s="197"/>
      <c r="P154" s="3"/>
      <c r="Q154" s="3"/>
      <c r="R154" s="3"/>
      <c r="S154" s="3"/>
      <c r="T154" s="3"/>
      <c r="U154" s="3"/>
      <c r="V154" s="3"/>
      <c r="W154" s="3"/>
      <c r="X154" s="3"/>
      <c r="Y154" s="3"/>
      <c r="Z154" s="3"/>
      <c r="AA154" s="3"/>
      <c r="AB154" s="3"/>
      <c r="AC154" s="3"/>
      <c r="AD154" s="3"/>
      <c r="AE154" s="3"/>
      <c r="AF154" s="3"/>
    </row>
    <row r="155" ht="15.75" customHeight="1">
      <c r="A155" s="46"/>
      <c r="B155" s="47"/>
      <c r="C155" s="47"/>
      <c r="D155" s="1"/>
      <c r="E155" s="1"/>
      <c r="F155" s="1"/>
      <c r="G155" s="1"/>
      <c r="H155" s="1"/>
      <c r="I155" s="1"/>
      <c r="J155" s="1"/>
      <c r="K155" s="1"/>
      <c r="L155" s="1"/>
      <c r="M155" s="1"/>
      <c r="N155" s="1"/>
      <c r="O155" s="197"/>
      <c r="P155" s="3"/>
      <c r="Q155" s="3"/>
      <c r="R155" s="3"/>
      <c r="S155" s="3"/>
      <c r="T155" s="3"/>
      <c r="U155" s="3"/>
      <c r="V155" s="3"/>
      <c r="W155" s="3"/>
      <c r="X155" s="3"/>
      <c r="Y155" s="3"/>
      <c r="Z155" s="3"/>
      <c r="AA155" s="3"/>
      <c r="AB155" s="3"/>
      <c r="AC155" s="3"/>
      <c r="AD155" s="3"/>
      <c r="AE155" s="3"/>
      <c r="AF155" s="3"/>
    </row>
    <row r="156" ht="15.75" customHeight="1">
      <c r="A156" s="46"/>
      <c r="B156" s="47"/>
      <c r="C156" s="47"/>
      <c r="D156" s="1"/>
      <c r="E156" s="1"/>
      <c r="F156" s="1"/>
      <c r="G156" s="1"/>
      <c r="H156" s="1"/>
      <c r="I156" s="1"/>
      <c r="J156" s="1"/>
      <c r="K156" s="1"/>
      <c r="L156" s="1"/>
      <c r="M156" s="1"/>
      <c r="N156" s="1"/>
      <c r="O156" s="197"/>
      <c r="P156" s="3"/>
      <c r="Q156" s="3"/>
      <c r="R156" s="3"/>
      <c r="S156" s="3"/>
      <c r="T156" s="3"/>
      <c r="U156" s="3"/>
      <c r="V156" s="3"/>
      <c r="W156" s="3"/>
      <c r="X156" s="3"/>
      <c r="Y156" s="3"/>
      <c r="Z156" s="3"/>
      <c r="AA156" s="3"/>
      <c r="AB156" s="3"/>
      <c r="AC156" s="3"/>
      <c r="AD156" s="3"/>
      <c r="AE156" s="3"/>
      <c r="AF156" s="3"/>
    </row>
    <row r="157" ht="15.75" customHeight="1">
      <c r="A157" s="46"/>
      <c r="B157" s="47"/>
      <c r="C157" s="47"/>
      <c r="D157" s="1"/>
      <c r="E157" s="1"/>
      <c r="F157" s="1"/>
      <c r="G157" s="1"/>
      <c r="H157" s="1"/>
      <c r="I157" s="1"/>
      <c r="J157" s="1"/>
      <c r="K157" s="1"/>
      <c r="L157" s="1"/>
      <c r="M157" s="1"/>
      <c r="N157" s="1"/>
      <c r="O157" s="197"/>
      <c r="P157" s="3"/>
      <c r="Q157" s="3"/>
      <c r="R157" s="3"/>
      <c r="S157" s="3"/>
      <c r="T157" s="3"/>
      <c r="U157" s="3"/>
      <c r="V157" s="3"/>
      <c r="W157" s="3"/>
      <c r="X157" s="3"/>
      <c r="Y157" s="3"/>
      <c r="Z157" s="3"/>
      <c r="AA157" s="3"/>
      <c r="AB157" s="3"/>
      <c r="AC157" s="3"/>
      <c r="AD157" s="3"/>
      <c r="AE157" s="3"/>
      <c r="AF157" s="3"/>
    </row>
    <row r="158" ht="15.75" customHeight="1">
      <c r="A158" s="46"/>
      <c r="B158" s="47"/>
      <c r="C158" s="47"/>
      <c r="D158" s="1"/>
      <c r="E158" s="1"/>
      <c r="F158" s="1"/>
      <c r="G158" s="1"/>
      <c r="H158" s="1"/>
      <c r="I158" s="1"/>
      <c r="J158" s="1"/>
      <c r="K158" s="1"/>
      <c r="L158" s="1"/>
      <c r="M158" s="1"/>
      <c r="N158" s="1"/>
      <c r="O158" s="197"/>
      <c r="P158" s="3"/>
      <c r="Q158" s="3"/>
      <c r="R158" s="3"/>
      <c r="S158" s="3"/>
      <c r="T158" s="3"/>
      <c r="U158" s="3"/>
      <c r="V158" s="3"/>
      <c r="W158" s="3"/>
      <c r="X158" s="3"/>
      <c r="Y158" s="3"/>
      <c r="Z158" s="3"/>
      <c r="AA158" s="3"/>
      <c r="AB158" s="3"/>
      <c r="AC158" s="3"/>
      <c r="AD158" s="3"/>
      <c r="AE158" s="3"/>
      <c r="AF158" s="3"/>
    </row>
    <row r="159" ht="15.75" customHeight="1">
      <c r="A159" s="46"/>
      <c r="B159" s="47"/>
      <c r="C159" s="47"/>
      <c r="D159" s="1"/>
      <c r="E159" s="1"/>
      <c r="F159" s="1"/>
      <c r="G159" s="1"/>
      <c r="H159" s="1"/>
      <c r="I159" s="1"/>
      <c r="J159" s="1"/>
      <c r="K159" s="1"/>
      <c r="L159" s="1"/>
      <c r="M159" s="1"/>
      <c r="N159" s="1"/>
      <c r="O159" s="197"/>
      <c r="P159" s="3"/>
      <c r="Q159" s="3"/>
      <c r="R159" s="3"/>
      <c r="S159" s="3"/>
      <c r="T159" s="3"/>
      <c r="U159" s="3"/>
      <c r="V159" s="3"/>
      <c r="W159" s="3"/>
      <c r="X159" s="3"/>
      <c r="Y159" s="3"/>
      <c r="Z159" s="3"/>
      <c r="AA159" s="3"/>
      <c r="AB159" s="3"/>
      <c r="AC159" s="3"/>
      <c r="AD159" s="3"/>
      <c r="AE159" s="3"/>
      <c r="AF159" s="3"/>
    </row>
    <row r="160" ht="15.75" customHeight="1">
      <c r="A160" s="46"/>
      <c r="B160" s="47"/>
      <c r="C160" s="47"/>
      <c r="D160" s="1"/>
      <c r="E160" s="1"/>
      <c r="F160" s="1"/>
      <c r="G160" s="1"/>
      <c r="H160" s="1"/>
      <c r="I160" s="1"/>
      <c r="J160" s="1"/>
      <c r="K160" s="1"/>
      <c r="L160" s="1"/>
      <c r="M160" s="1"/>
      <c r="N160" s="1"/>
      <c r="O160" s="197"/>
      <c r="P160" s="3"/>
      <c r="Q160" s="3"/>
      <c r="R160" s="3"/>
      <c r="S160" s="3"/>
      <c r="T160" s="3"/>
      <c r="U160" s="3"/>
      <c r="V160" s="3"/>
      <c r="W160" s="3"/>
      <c r="X160" s="3"/>
      <c r="Y160" s="3"/>
      <c r="Z160" s="3"/>
      <c r="AA160" s="3"/>
      <c r="AB160" s="3"/>
      <c r="AC160" s="3"/>
      <c r="AD160" s="3"/>
      <c r="AE160" s="3"/>
      <c r="AF160" s="3"/>
    </row>
    <row r="161" ht="15.75" customHeight="1">
      <c r="A161" s="46"/>
      <c r="B161" s="47"/>
      <c r="C161" s="47"/>
      <c r="D161" s="1"/>
      <c r="E161" s="1"/>
      <c r="F161" s="1"/>
      <c r="G161" s="1"/>
      <c r="H161" s="1"/>
      <c r="I161" s="1"/>
      <c r="J161" s="1"/>
      <c r="K161" s="1"/>
      <c r="L161" s="1"/>
      <c r="M161" s="1"/>
      <c r="N161" s="1"/>
      <c r="O161" s="197"/>
      <c r="P161" s="3"/>
      <c r="Q161" s="3"/>
      <c r="R161" s="3"/>
      <c r="S161" s="3"/>
      <c r="T161" s="3"/>
      <c r="U161" s="3"/>
      <c r="V161" s="3"/>
      <c r="W161" s="3"/>
      <c r="X161" s="3"/>
      <c r="Y161" s="3"/>
      <c r="Z161" s="3"/>
      <c r="AA161" s="3"/>
      <c r="AB161" s="3"/>
      <c r="AC161" s="3"/>
      <c r="AD161" s="3"/>
      <c r="AE161" s="3"/>
      <c r="AF161" s="3"/>
    </row>
    <row r="162" ht="15.75" customHeight="1">
      <c r="A162" s="46"/>
      <c r="B162" s="47"/>
      <c r="C162" s="47"/>
      <c r="D162" s="1"/>
      <c r="E162" s="1"/>
      <c r="F162" s="1"/>
      <c r="G162" s="1"/>
      <c r="H162" s="1"/>
      <c r="I162" s="1"/>
      <c r="J162" s="1"/>
      <c r="K162" s="1"/>
      <c r="L162" s="1"/>
      <c r="M162" s="1"/>
      <c r="N162" s="1"/>
      <c r="O162" s="197"/>
      <c r="P162" s="3"/>
      <c r="Q162" s="3"/>
      <c r="R162" s="3"/>
      <c r="S162" s="3"/>
      <c r="T162" s="3"/>
      <c r="U162" s="3"/>
      <c r="V162" s="3"/>
      <c r="W162" s="3"/>
      <c r="X162" s="3"/>
      <c r="Y162" s="3"/>
      <c r="Z162" s="3"/>
      <c r="AA162" s="3"/>
      <c r="AB162" s="3"/>
      <c r="AC162" s="3"/>
      <c r="AD162" s="3"/>
      <c r="AE162" s="3"/>
      <c r="AF162" s="3"/>
    </row>
    <row r="163" ht="15.75" customHeight="1">
      <c r="A163" s="46"/>
      <c r="B163" s="47"/>
      <c r="C163" s="47"/>
      <c r="D163" s="1"/>
      <c r="E163" s="1"/>
      <c r="F163" s="1"/>
      <c r="G163" s="1"/>
      <c r="H163" s="1"/>
      <c r="I163" s="1"/>
      <c r="J163" s="1"/>
      <c r="K163" s="1"/>
      <c r="L163" s="1"/>
      <c r="M163" s="1"/>
      <c r="N163" s="1"/>
      <c r="O163" s="197"/>
      <c r="P163" s="3"/>
      <c r="Q163" s="3"/>
      <c r="R163" s="3"/>
      <c r="S163" s="3"/>
      <c r="T163" s="3"/>
      <c r="U163" s="3"/>
      <c r="V163" s="3"/>
      <c r="W163" s="3"/>
      <c r="X163" s="3"/>
      <c r="Y163" s="3"/>
      <c r="Z163" s="3"/>
      <c r="AA163" s="3"/>
      <c r="AB163" s="3"/>
      <c r="AC163" s="3"/>
      <c r="AD163" s="3"/>
      <c r="AE163" s="3"/>
      <c r="AF163" s="3"/>
    </row>
    <row r="164" ht="15.75" customHeight="1">
      <c r="A164" s="46"/>
      <c r="B164" s="47"/>
      <c r="C164" s="47"/>
      <c r="D164" s="1"/>
      <c r="E164" s="1"/>
      <c r="F164" s="1"/>
      <c r="G164" s="1"/>
      <c r="H164" s="1"/>
      <c r="I164" s="1"/>
      <c r="J164" s="1"/>
      <c r="K164" s="1"/>
      <c r="L164" s="1"/>
      <c r="M164" s="1"/>
      <c r="N164" s="1"/>
      <c r="O164" s="197"/>
      <c r="P164" s="3"/>
      <c r="Q164" s="3"/>
      <c r="R164" s="3"/>
      <c r="S164" s="3"/>
      <c r="T164" s="3"/>
      <c r="U164" s="3"/>
      <c r="V164" s="3"/>
      <c r="W164" s="3"/>
      <c r="X164" s="3"/>
      <c r="Y164" s="3"/>
      <c r="Z164" s="3"/>
      <c r="AA164" s="3"/>
      <c r="AB164" s="3"/>
      <c r="AC164" s="3"/>
      <c r="AD164" s="3"/>
      <c r="AE164" s="3"/>
      <c r="AF164" s="3"/>
    </row>
    <row r="165" ht="15.75" customHeight="1">
      <c r="A165" s="46"/>
      <c r="B165" s="47"/>
      <c r="C165" s="47"/>
      <c r="D165" s="1"/>
      <c r="E165" s="1"/>
      <c r="F165" s="1"/>
      <c r="G165" s="1"/>
      <c r="H165" s="1"/>
      <c r="I165" s="1"/>
      <c r="J165" s="1"/>
      <c r="K165" s="1"/>
      <c r="L165" s="1"/>
      <c r="M165" s="1"/>
      <c r="N165" s="1"/>
      <c r="O165" s="197"/>
      <c r="P165" s="3"/>
      <c r="Q165" s="3"/>
      <c r="R165" s="3"/>
      <c r="S165" s="3"/>
      <c r="T165" s="3"/>
      <c r="U165" s="3"/>
      <c r="V165" s="3"/>
      <c r="W165" s="3"/>
      <c r="X165" s="3"/>
      <c r="Y165" s="3"/>
      <c r="Z165" s="3"/>
      <c r="AA165" s="3"/>
      <c r="AB165" s="3"/>
      <c r="AC165" s="3"/>
      <c r="AD165" s="3"/>
      <c r="AE165" s="3"/>
      <c r="AF165" s="3"/>
    </row>
    <row r="166" ht="15.75" customHeight="1">
      <c r="A166" s="46"/>
      <c r="B166" s="47"/>
      <c r="C166" s="47"/>
      <c r="D166" s="1"/>
      <c r="E166" s="1"/>
      <c r="F166" s="1"/>
      <c r="G166" s="1"/>
      <c r="H166" s="1"/>
      <c r="I166" s="1"/>
      <c r="J166" s="1"/>
      <c r="K166" s="1"/>
      <c r="L166" s="1"/>
      <c r="M166" s="1"/>
      <c r="N166" s="1"/>
      <c r="O166" s="197"/>
      <c r="P166" s="3"/>
      <c r="Q166" s="3"/>
      <c r="R166" s="3"/>
      <c r="S166" s="3"/>
      <c r="T166" s="3"/>
      <c r="U166" s="3"/>
      <c r="V166" s="3"/>
      <c r="W166" s="3"/>
      <c r="X166" s="3"/>
      <c r="Y166" s="3"/>
      <c r="Z166" s="3"/>
      <c r="AA166" s="3"/>
      <c r="AB166" s="3"/>
      <c r="AC166" s="3"/>
      <c r="AD166" s="3"/>
      <c r="AE166" s="3"/>
      <c r="AF166" s="3"/>
    </row>
    <row r="167" ht="15.75" customHeight="1">
      <c r="A167" s="46"/>
      <c r="B167" s="47"/>
      <c r="C167" s="47"/>
      <c r="D167" s="1"/>
      <c r="E167" s="1"/>
      <c r="F167" s="1"/>
      <c r="G167" s="1"/>
      <c r="H167" s="1"/>
      <c r="I167" s="1"/>
      <c r="J167" s="1"/>
      <c r="K167" s="1"/>
      <c r="L167" s="1"/>
      <c r="M167" s="1"/>
      <c r="N167" s="1"/>
      <c r="O167" s="197"/>
      <c r="P167" s="3"/>
      <c r="Q167" s="3"/>
      <c r="R167" s="3"/>
      <c r="S167" s="3"/>
      <c r="T167" s="3"/>
      <c r="U167" s="3"/>
      <c r="V167" s="3"/>
      <c r="W167" s="3"/>
      <c r="X167" s="3"/>
      <c r="Y167" s="3"/>
      <c r="Z167" s="3"/>
      <c r="AA167" s="3"/>
      <c r="AB167" s="3"/>
      <c r="AC167" s="3"/>
      <c r="AD167" s="3"/>
      <c r="AE167" s="3"/>
      <c r="AF167" s="3"/>
    </row>
    <row r="168" ht="15.75" customHeight="1">
      <c r="A168" s="46"/>
      <c r="B168" s="47"/>
      <c r="C168" s="47"/>
      <c r="D168" s="1"/>
      <c r="E168" s="1"/>
      <c r="F168" s="1"/>
      <c r="G168" s="1"/>
      <c r="H168" s="1"/>
      <c r="I168" s="1"/>
      <c r="J168" s="1"/>
      <c r="K168" s="1"/>
      <c r="L168" s="1"/>
      <c r="M168" s="1"/>
      <c r="N168" s="1"/>
      <c r="O168" s="197"/>
      <c r="P168" s="3"/>
      <c r="Q168" s="3"/>
      <c r="R168" s="3"/>
      <c r="S168" s="3"/>
      <c r="T168" s="3"/>
      <c r="U168" s="3"/>
      <c r="V168" s="3"/>
      <c r="W168" s="3"/>
      <c r="X168" s="3"/>
      <c r="Y168" s="3"/>
      <c r="Z168" s="3"/>
      <c r="AA168" s="3"/>
      <c r="AB168" s="3"/>
      <c r="AC168" s="3"/>
      <c r="AD168" s="3"/>
      <c r="AE168" s="3"/>
      <c r="AF168" s="3"/>
    </row>
    <row r="169" ht="15.75" customHeight="1">
      <c r="A169" s="46"/>
      <c r="B169" s="47"/>
      <c r="C169" s="47"/>
      <c r="D169" s="1"/>
      <c r="E169" s="1"/>
      <c r="F169" s="1"/>
      <c r="G169" s="1"/>
      <c r="H169" s="1"/>
      <c r="I169" s="1"/>
      <c r="J169" s="1"/>
      <c r="K169" s="1"/>
      <c r="L169" s="1"/>
      <c r="M169" s="1"/>
      <c r="N169" s="1"/>
      <c r="O169" s="197"/>
      <c r="P169" s="3"/>
      <c r="Q169" s="3"/>
      <c r="R169" s="3"/>
      <c r="S169" s="3"/>
      <c r="T169" s="3"/>
      <c r="U169" s="3"/>
      <c r="V169" s="3"/>
      <c r="W169" s="3"/>
      <c r="X169" s="3"/>
      <c r="Y169" s="3"/>
      <c r="Z169" s="3"/>
      <c r="AA169" s="3"/>
      <c r="AB169" s="3"/>
      <c r="AC169" s="3"/>
      <c r="AD169" s="3"/>
      <c r="AE169" s="3"/>
      <c r="AF169" s="3"/>
    </row>
    <row r="170" ht="15.75" customHeight="1">
      <c r="A170" s="46"/>
      <c r="B170" s="47"/>
      <c r="C170" s="47"/>
      <c r="D170" s="1"/>
      <c r="E170" s="1"/>
      <c r="F170" s="1"/>
      <c r="G170" s="1"/>
      <c r="H170" s="1"/>
      <c r="I170" s="1"/>
      <c r="J170" s="1"/>
      <c r="K170" s="1"/>
      <c r="L170" s="1"/>
      <c r="M170" s="1"/>
      <c r="N170" s="1"/>
      <c r="O170" s="197"/>
      <c r="P170" s="3"/>
      <c r="Q170" s="3"/>
      <c r="R170" s="3"/>
      <c r="S170" s="3"/>
      <c r="T170" s="3"/>
      <c r="U170" s="3"/>
      <c r="V170" s="3"/>
      <c r="W170" s="3"/>
      <c r="X170" s="3"/>
      <c r="Y170" s="3"/>
      <c r="Z170" s="3"/>
      <c r="AA170" s="3"/>
      <c r="AB170" s="3"/>
      <c r="AC170" s="3"/>
      <c r="AD170" s="3"/>
      <c r="AE170" s="3"/>
      <c r="AF170" s="3"/>
    </row>
    <row r="171" ht="15.75" customHeight="1">
      <c r="A171" s="46"/>
      <c r="B171" s="47"/>
      <c r="C171" s="47"/>
      <c r="D171" s="1"/>
      <c r="E171" s="1"/>
      <c r="F171" s="1"/>
      <c r="G171" s="1"/>
      <c r="H171" s="1"/>
      <c r="I171" s="1"/>
      <c r="J171" s="1"/>
      <c r="K171" s="1"/>
      <c r="L171" s="1"/>
      <c r="M171" s="1"/>
      <c r="N171" s="1"/>
      <c r="O171" s="197"/>
      <c r="P171" s="3"/>
      <c r="Q171" s="3"/>
      <c r="R171" s="3"/>
      <c r="S171" s="3"/>
      <c r="T171" s="3"/>
      <c r="U171" s="3"/>
      <c r="V171" s="3"/>
      <c r="W171" s="3"/>
      <c r="X171" s="3"/>
      <c r="Y171" s="3"/>
      <c r="Z171" s="3"/>
      <c r="AA171" s="3"/>
      <c r="AB171" s="3"/>
      <c r="AC171" s="3"/>
      <c r="AD171" s="3"/>
      <c r="AE171" s="3"/>
      <c r="AF171" s="3"/>
    </row>
    <row r="172" ht="15.75" customHeight="1">
      <c r="A172" s="46"/>
      <c r="B172" s="47"/>
      <c r="C172" s="47"/>
      <c r="D172" s="1"/>
      <c r="E172" s="1"/>
      <c r="F172" s="1"/>
      <c r="G172" s="1"/>
      <c r="H172" s="1"/>
      <c r="I172" s="1"/>
      <c r="J172" s="1"/>
      <c r="K172" s="1"/>
      <c r="L172" s="1"/>
      <c r="M172" s="1"/>
      <c r="N172" s="1"/>
      <c r="O172" s="197"/>
      <c r="P172" s="3"/>
      <c r="Q172" s="3"/>
      <c r="R172" s="3"/>
      <c r="S172" s="3"/>
      <c r="T172" s="3"/>
      <c r="U172" s="3"/>
      <c r="V172" s="3"/>
      <c r="W172" s="3"/>
      <c r="X172" s="3"/>
      <c r="Y172" s="3"/>
      <c r="Z172" s="3"/>
      <c r="AA172" s="3"/>
      <c r="AB172" s="3"/>
      <c r="AC172" s="3"/>
      <c r="AD172" s="3"/>
      <c r="AE172" s="3"/>
      <c r="AF172" s="3"/>
    </row>
    <row r="173" ht="15.75" customHeight="1">
      <c r="A173" s="46"/>
      <c r="B173" s="47"/>
      <c r="C173" s="47"/>
      <c r="D173" s="1"/>
      <c r="E173" s="1"/>
      <c r="F173" s="1"/>
      <c r="G173" s="1"/>
      <c r="H173" s="1"/>
      <c r="I173" s="1"/>
      <c r="J173" s="1"/>
      <c r="K173" s="1"/>
      <c r="L173" s="1"/>
      <c r="M173" s="1"/>
      <c r="N173" s="1"/>
      <c r="O173" s="197"/>
      <c r="P173" s="3"/>
      <c r="Q173" s="3"/>
      <c r="R173" s="3"/>
      <c r="S173" s="3"/>
      <c r="T173" s="3"/>
      <c r="U173" s="3"/>
      <c r="V173" s="3"/>
      <c r="W173" s="3"/>
      <c r="X173" s="3"/>
      <c r="Y173" s="3"/>
      <c r="Z173" s="3"/>
      <c r="AA173" s="3"/>
      <c r="AB173" s="3"/>
      <c r="AC173" s="3"/>
      <c r="AD173" s="3"/>
      <c r="AE173" s="3"/>
      <c r="AF173" s="3"/>
    </row>
    <row r="174" ht="15.75" customHeight="1">
      <c r="A174" s="46"/>
      <c r="B174" s="47"/>
      <c r="C174" s="47"/>
      <c r="D174" s="1"/>
      <c r="E174" s="1"/>
      <c r="F174" s="1"/>
      <c r="G174" s="1"/>
      <c r="H174" s="1"/>
      <c r="I174" s="1"/>
      <c r="J174" s="1"/>
      <c r="K174" s="1"/>
      <c r="L174" s="1"/>
      <c r="M174" s="1"/>
      <c r="N174" s="1"/>
      <c r="O174" s="197"/>
      <c r="P174" s="3"/>
      <c r="Q174" s="3"/>
      <c r="R174" s="3"/>
      <c r="S174" s="3"/>
      <c r="T174" s="3"/>
      <c r="U174" s="3"/>
      <c r="V174" s="3"/>
      <c r="W174" s="3"/>
      <c r="X174" s="3"/>
      <c r="Y174" s="3"/>
      <c r="Z174" s="3"/>
      <c r="AA174" s="3"/>
      <c r="AB174" s="3"/>
      <c r="AC174" s="3"/>
      <c r="AD174" s="3"/>
      <c r="AE174" s="3"/>
      <c r="AF174" s="3"/>
    </row>
    <row r="175" ht="15.75" customHeight="1">
      <c r="A175" s="46"/>
      <c r="B175" s="47"/>
      <c r="C175" s="47"/>
      <c r="D175" s="1"/>
      <c r="E175" s="1"/>
      <c r="F175" s="1"/>
      <c r="G175" s="1"/>
      <c r="H175" s="1"/>
      <c r="I175" s="1"/>
      <c r="J175" s="1"/>
      <c r="K175" s="1"/>
      <c r="L175" s="1"/>
      <c r="M175" s="1"/>
      <c r="N175" s="1"/>
      <c r="O175" s="197"/>
      <c r="P175" s="3"/>
      <c r="Q175" s="3"/>
      <c r="R175" s="3"/>
      <c r="S175" s="3"/>
      <c r="T175" s="3"/>
      <c r="U175" s="3"/>
      <c r="V175" s="3"/>
      <c r="W175" s="3"/>
      <c r="X175" s="3"/>
      <c r="Y175" s="3"/>
      <c r="Z175" s="3"/>
      <c r="AA175" s="3"/>
      <c r="AB175" s="3"/>
      <c r="AC175" s="3"/>
      <c r="AD175" s="3"/>
      <c r="AE175" s="3"/>
      <c r="AF175" s="3"/>
    </row>
    <row r="176" ht="15.75" customHeight="1">
      <c r="A176" s="46"/>
      <c r="B176" s="47"/>
      <c r="C176" s="47"/>
      <c r="D176" s="1"/>
      <c r="E176" s="1"/>
      <c r="F176" s="1"/>
      <c r="G176" s="1"/>
      <c r="H176" s="1"/>
      <c r="I176" s="1"/>
      <c r="J176" s="1"/>
      <c r="K176" s="1"/>
      <c r="L176" s="1"/>
      <c r="M176" s="1"/>
      <c r="N176" s="1"/>
      <c r="O176" s="197"/>
      <c r="P176" s="3"/>
      <c r="Q176" s="3"/>
      <c r="R176" s="3"/>
      <c r="S176" s="3"/>
      <c r="T176" s="3"/>
      <c r="U176" s="3"/>
      <c r="V176" s="3"/>
      <c r="W176" s="3"/>
      <c r="X176" s="3"/>
      <c r="Y176" s="3"/>
      <c r="Z176" s="3"/>
      <c r="AA176" s="3"/>
      <c r="AB176" s="3"/>
      <c r="AC176" s="3"/>
      <c r="AD176" s="3"/>
      <c r="AE176" s="3"/>
      <c r="AF176" s="3"/>
    </row>
    <row r="177" ht="15.75" customHeight="1">
      <c r="A177" s="46"/>
      <c r="B177" s="47"/>
      <c r="C177" s="47"/>
      <c r="D177" s="1"/>
      <c r="E177" s="1"/>
      <c r="F177" s="1"/>
      <c r="G177" s="1"/>
      <c r="H177" s="1"/>
      <c r="I177" s="1"/>
      <c r="J177" s="1"/>
      <c r="K177" s="1"/>
      <c r="L177" s="1"/>
      <c r="M177" s="1"/>
      <c r="N177" s="1"/>
      <c r="O177" s="197"/>
      <c r="P177" s="3"/>
      <c r="Q177" s="3"/>
      <c r="R177" s="3"/>
      <c r="S177" s="3"/>
      <c r="T177" s="3"/>
      <c r="U177" s="3"/>
      <c r="V177" s="3"/>
      <c r="W177" s="3"/>
      <c r="X177" s="3"/>
      <c r="Y177" s="3"/>
      <c r="Z177" s="3"/>
      <c r="AA177" s="3"/>
      <c r="AB177" s="3"/>
      <c r="AC177" s="3"/>
      <c r="AD177" s="3"/>
      <c r="AE177" s="3"/>
      <c r="AF177" s="3"/>
    </row>
    <row r="178" ht="15.75" customHeight="1">
      <c r="A178" s="46"/>
      <c r="B178" s="47"/>
      <c r="C178" s="47"/>
      <c r="D178" s="1"/>
      <c r="E178" s="1"/>
      <c r="F178" s="1"/>
      <c r="G178" s="1"/>
      <c r="H178" s="1"/>
      <c r="I178" s="1"/>
      <c r="J178" s="1"/>
      <c r="K178" s="1"/>
      <c r="L178" s="1"/>
      <c r="M178" s="1"/>
      <c r="N178" s="1"/>
      <c r="O178" s="197"/>
      <c r="P178" s="3"/>
      <c r="Q178" s="3"/>
      <c r="R178" s="3"/>
      <c r="S178" s="3"/>
      <c r="T178" s="3"/>
      <c r="U178" s="3"/>
      <c r="V178" s="3"/>
      <c r="W178" s="3"/>
      <c r="X178" s="3"/>
      <c r="Y178" s="3"/>
      <c r="Z178" s="3"/>
      <c r="AA178" s="3"/>
      <c r="AB178" s="3"/>
      <c r="AC178" s="3"/>
      <c r="AD178" s="3"/>
      <c r="AE178" s="3"/>
      <c r="AF178" s="3"/>
    </row>
    <row r="179" ht="15.75" customHeight="1">
      <c r="A179" s="46"/>
      <c r="B179" s="47"/>
      <c r="C179" s="47"/>
      <c r="D179" s="1"/>
      <c r="E179" s="1"/>
      <c r="F179" s="1"/>
      <c r="G179" s="1"/>
      <c r="H179" s="1"/>
      <c r="I179" s="1"/>
      <c r="J179" s="1"/>
      <c r="K179" s="1"/>
      <c r="L179" s="1"/>
      <c r="M179" s="1"/>
      <c r="N179" s="1"/>
      <c r="O179" s="197"/>
      <c r="P179" s="3"/>
      <c r="Q179" s="3"/>
      <c r="R179" s="3"/>
      <c r="S179" s="3"/>
      <c r="T179" s="3"/>
      <c r="U179" s="3"/>
      <c r="V179" s="3"/>
      <c r="W179" s="3"/>
      <c r="X179" s="3"/>
      <c r="Y179" s="3"/>
      <c r="Z179" s="3"/>
      <c r="AA179" s="3"/>
      <c r="AB179" s="3"/>
      <c r="AC179" s="3"/>
      <c r="AD179" s="3"/>
      <c r="AE179" s="3"/>
      <c r="AF179" s="3"/>
    </row>
    <row r="180" ht="15.75" customHeight="1">
      <c r="A180" s="46"/>
      <c r="B180" s="47"/>
      <c r="C180" s="47"/>
      <c r="D180" s="1"/>
      <c r="E180" s="1"/>
      <c r="F180" s="1"/>
      <c r="G180" s="1"/>
      <c r="H180" s="1"/>
      <c r="I180" s="1"/>
      <c r="J180" s="1"/>
      <c r="K180" s="1"/>
      <c r="L180" s="1"/>
      <c r="M180" s="1"/>
      <c r="N180" s="1"/>
      <c r="O180" s="197"/>
      <c r="P180" s="3"/>
      <c r="Q180" s="3"/>
      <c r="R180" s="3"/>
      <c r="S180" s="3"/>
      <c r="T180" s="3"/>
      <c r="U180" s="3"/>
      <c r="V180" s="3"/>
      <c r="W180" s="3"/>
      <c r="X180" s="3"/>
      <c r="Y180" s="3"/>
      <c r="Z180" s="3"/>
      <c r="AA180" s="3"/>
      <c r="AB180" s="3"/>
      <c r="AC180" s="3"/>
      <c r="AD180" s="3"/>
      <c r="AE180" s="3"/>
      <c r="AF180" s="3"/>
    </row>
    <row r="181" ht="15.75" customHeight="1">
      <c r="A181" s="46"/>
      <c r="B181" s="47"/>
      <c r="C181" s="47"/>
      <c r="D181" s="1"/>
      <c r="E181" s="1"/>
      <c r="F181" s="1"/>
      <c r="G181" s="1"/>
      <c r="H181" s="1"/>
      <c r="I181" s="1"/>
      <c r="J181" s="1"/>
      <c r="K181" s="1"/>
      <c r="L181" s="1"/>
      <c r="M181" s="1"/>
      <c r="N181" s="1"/>
      <c r="O181" s="197"/>
      <c r="P181" s="3"/>
      <c r="Q181" s="3"/>
      <c r="R181" s="3"/>
      <c r="S181" s="3"/>
      <c r="T181" s="3"/>
      <c r="U181" s="3"/>
      <c r="V181" s="3"/>
      <c r="W181" s="3"/>
      <c r="X181" s="3"/>
      <c r="Y181" s="3"/>
      <c r="Z181" s="3"/>
      <c r="AA181" s="3"/>
      <c r="AB181" s="3"/>
      <c r="AC181" s="3"/>
      <c r="AD181" s="3"/>
      <c r="AE181" s="3"/>
      <c r="AF181" s="3"/>
    </row>
    <row r="182" ht="15.75" customHeight="1">
      <c r="A182" s="46"/>
      <c r="B182" s="47"/>
      <c r="C182" s="47"/>
      <c r="D182" s="1"/>
      <c r="E182" s="1"/>
      <c r="F182" s="1"/>
      <c r="G182" s="1"/>
      <c r="H182" s="1"/>
      <c r="I182" s="1"/>
      <c r="J182" s="1"/>
      <c r="K182" s="1"/>
      <c r="L182" s="1"/>
      <c r="M182" s="1"/>
      <c r="N182" s="1"/>
      <c r="O182" s="197"/>
      <c r="P182" s="3"/>
      <c r="Q182" s="3"/>
      <c r="R182" s="3"/>
      <c r="S182" s="3"/>
      <c r="T182" s="3"/>
      <c r="U182" s="3"/>
      <c r="V182" s="3"/>
      <c r="W182" s="3"/>
      <c r="X182" s="3"/>
      <c r="Y182" s="3"/>
      <c r="Z182" s="3"/>
      <c r="AA182" s="3"/>
      <c r="AB182" s="3"/>
      <c r="AC182" s="3"/>
      <c r="AD182" s="3"/>
      <c r="AE182" s="3"/>
      <c r="AF182" s="3"/>
    </row>
    <row r="183" ht="15.75" customHeight="1">
      <c r="A183" s="46"/>
      <c r="B183" s="47"/>
      <c r="C183" s="47"/>
      <c r="D183" s="1"/>
      <c r="E183" s="1"/>
      <c r="F183" s="1"/>
      <c r="G183" s="1"/>
      <c r="H183" s="1"/>
      <c r="I183" s="1"/>
      <c r="J183" s="1"/>
      <c r="K183" s="1"/>
      <c r="L183" s="1"/>
      <c r="M183" s="1"/>
      <c r="N183" s="1"/>
      <c r="O183" s="197"/>
      <c r="P183" s="3"/>
      <c r="Q183" s="3"/>
      <c r="R183" s="3"/>
      <c r="S183" s="3"/>
      <c r="T183" s="3"/>
      <c r="U183" s="3"/>
      <c r="V183" s="3"/>
      <c r="W183" s="3"/>
      <c r="X183" s="3"/>
      <c r="Y183" s="3"/>
      <c r="Z183" s="3"/>
      <c r="AA183" s="3"/>
      <c r="AB183" s="3"/>
      <c r="AC183" s="3"/>
      <c r="AD183" s="3"/>
      <c r="AE183" s="3"/>
      <c r="AF183" s="3"/>
    </row>
    <row r="184" ht="15.75" customHeight="1">
      <c r="A184" s="46"/>
      <c r="B184" s="47"/>
      <c r="C184" s="47"/>
      <c r="D184" s="1"/>
      <c r="E184" s="1"/>
      <c r="F184" s="1"/>
      <c r="G184" s="1"/>
      <c r="H184" s="1"/>
      <c r="I184" s="1"/>
      <c r="J184" s="1"/>
      <c r="K184" s="1"/>
      <c r="L184" s="1"/>
      <c r="M184" s="1"/>
      <c r="N184" s="1"/>
      <c r="O184" s="197"/>
      <c r="P184" s="3"/>
      <c r="Q184" s="3"/>
      <c r="R184" s="3"/>
      <c r="S184" s="3"/>
      <c r="T184" s="3"/>
      <c r="U184" s="3"/>
      <c r="V184" s="3"/>
      <c r="W184" s="3"/>
      <c r="X184" s="3"/>
      <c r="Y184" s="3"/>
      <c r="Z184" s="3"/>
      <c r="AA184" s="3"/>
      <c r="AB184" s="3"/>
      <c r="AC184" s="3"/>
      <c r="AD184" s="3"/>
      <c r="AE184" s="3"/>
      <c r="AF184" s="3"/>
    </row>
    <row r="185" ht="15.75" customHeight="1">
      <c r="A185" s="46"/>
      <c r="B185" s="47"/>
      <c r="C185" s="47"/>
      <c r="D185" s="1"/>
      <c r="E185" s="1"/>
      <c r="F185" s="1"/>
      <c r="G185" s="1"/>
      <c r="H185" s="1"/>
      <c r="I185" s="1"/>
      <c r="J185" s="1"/>
      <c r="K185" s="1"/>
      <c r="L185" s="1"/>
      <c r="M185" s="1"/>
      <c r="N185" s="1"/>
      <c r="O185" s="197"/>
      <c r="P185" s="3"/>
      <c r="Q185" s="3"/>
      <c r="R185" s="3"/>
      <c r="S185" s="3"/>
      <c r="T185" s="3"/>
      <c r="U185" s="3"/>
      <c r="V185" s="3"/>
      <c r="W185" s="3"/>
      <c r="X185" s="3"/>
      <c r="Y185" s="3"/>
      <c r="Z185" s="3"/>
      <c r="AA185" s="3"/>
      <c r="AB185" s="3"/>
      <c r="AC185" s="3"/>
      <c r="AD185" s="3"/>
      <c r="AE185" s="3"/>
      <c r="AF185" s="3"/>
    </row>
    <row r="186" ht="15.75" customHeight="1">
      <c r="A186" s="46"/>
      <c r="B186" s="47"/>
      <c r="C186" s="47"/>
      <c r="D186" s="1"/>
      <c r="E186" s="1"/>
      <c r="F186" s="1"/>
      <c r="G186" s="1"/>
      <c r="H186" s="1"/>
      <c r="I186" s="1"/>
      <c r="J186" s="1"/>
      <c r="K186" s="1"/>
      <c r="L186" s="1"/>
      <c r="M186" s="1"/>
      <c r="N186" s="1"/>
      <c r="O186" s="197"/>
      <c r="P186" s="3"/>
      <c r="Q186" s="3"/>
      <c r="R186" s="3"/>
      <c r="S186" s="3"/>
      <c r="T186" s="3"/>
      <c r="U186" s="3"/>
      <c r="V186" s="3"/>
      <c r="W186" s="3"/>
      <c r="X186" s="3"/>
      <c r="Y186" s="3"/>
      <c r="Z186" s="3"/>
      <c r="AA186" s="3"/>
      <c r="AB186" s="3"/>
      <c r="AC186" s="3"/>
      <c r="AD186" s="3"/>
      <c r="AE186" s="3"/>
      <c r="AF186" s="3"/>
    </row>
    <row r="187" ht="15.75" customHeight="1">
      <c r="A187" s="46"/>
      <c r="B187" s="47"/>
      <c r="C187" s="47"/>
      <c r="D187" s="1"/>
      <c r="E187" s="1"/>
      <c r="F187" s="1"/>
      <c r="G187" s="1"/>
      <c r="H187" s="1"/>
      <c r="I187" s="1"/>
      <c r="J187" s="1"/>
      <c r="K187" s="1"/>
      <c r="L187" s="1"/>
      <c r="M187" s="1"/>
      <c r="N187" s="1"/>
      <c r="O187" s="197"/>
      <c r="P187" s="3"/>
      <c r="Q187" s="3"/>
      <c r="R187" s="3"/>
      <c r="S187" s="3"/>
      <c r="T187" s="3"/>
      <c r="U187" s="3"/>
      <c r="V187" s="3"/>
      <c r="W187" s="3"/>
      <c r="X187" s="3"/>
      <c r="Y187" s="3"/>
      <c r="Z187" s="3"/>
      <c r="AA187" s="3"/>
      <c r="AB187" s="3"/>
      <c r="AC187" s="3"/>
      <c r="AD187" s="3"/>
      <c r="AE187" s="3"/>
      <c r="AF187" s="3"/>
    </row>
    <row r="188" ht="15.75" customHeight="1">
      <c r="A188" s="46"/>
      <c r="B188" s="47"/>
      <c r="C188" s="47"/>
      <c r="D188" s="1"/>
      <c r="E188" s="1"/>
      <c r="F188" s="1"/>
      <c r="G188" s="1"/>
      <c r="H188" s="1"/>
      <c r="I188" s="1"/>
      <c r="J188" s="1"/>
      <c r="K188" s="1"/>
      <c r="L188" s="1"/>
      <c r="M188" s="1"/>
      <c r="N188" s="1"/>
      <c r="O188" s="197"/>
      <c r="P188" s="3"/>
      <c r="Q188" s="3"/>
      <c r="R188" s="3"/>
      <c r="S188" s="3"/>
      <c r="T188" s="3"/>
      <c r="U188" s="3"/>
      <c r="V188" s="3"/>
      <c r="W188" s="3"/>
      <c r="X188" s="3"/>
      <c r="Y188" s="3"/>
      <c r="Z188" s="3"/>
      <c r="AA188" s="3"/>
      <c r="AB188" s="3"/>
      <c r="AC188" s="3"/>
      <c r="AD188" s="3"/>
      <c r="AE188" s="3"/>
      <c r="AF188" s="3"/>
    </row>
    <row r="189" ht="15.75" customHeight="1">
      <c r="A189" s="46"/>
      <c r="B189" s="47"/>
      <c r="C189" s="47"/>
      <c r="D189" s="1"/>
      <c r="E189" s="1"/>
      <c r="F189" s="1"/>
      <c r="G189" s="1"/>
      <c r="H189" s="1"/>
      <c r="I189" s="1"/>
      <c r="J189" s="1"/>
      <c r="K189" s="1"/>
      <c r="L189" s="1"/>
      <c r="M189" s="1"/>
      <c r="N189" s="1"/>
      <c r="O189" s="197"/>
      <c r="P189" s="3"/>
      <c r="Q189" s="3"/>
      <c r="R189" s="3"/>
      <c r="S189" s="3"/>
      <c r="T189" s="3"/>
      <c r="U189" s="3"/>
      <c r="V189" s="3"/>
      <c r="W189" s="3"/>
      <c r="X189" s="3"/>
      <c r="Y189" s="3"/>
      <c r="Z189" s="3"/>
      <c r="AA189" s="3"/>
      <c r="AB189" s="3"/>
      <c r="AC189" s="3"/>
      <c r="AD189" s="3"/>
      <c r="AE189" s="3"/>
      <c r="AF189" s="3"/>
    </row>
    <row r="190" ht="15.75" customHeight="1">
      <c r="A190" s="46"/>
      <c r="B190" s="47"/>
      <c r="C190" s="47"/>
      <c r="D190" s="1"/>
      <c r="E190" s="1"/>
      <c r="F190" s="1"/>
      <c r="G190" s="1"/>
      <c r="H190" s="1"/>
      <c r="I190" s="1"/>
      <c r="J190" s="1"/>
      <c r="K190" s="1"/>
      <c r="L190" s="1"/>
      <c r="M190" s="1"/>
      <c r="N190" s="1"/>
      <c r="O190" s="197"/>
      <c r="P190" s="3"/>
      <c r="Q190" s="3"/>
      <c r="R190" s="3"/>
      <c r="S190" s="3"/>
      <c r="T190" s="3"/>
      <c r="U190" s="3"/>
      <c r="V190" s="3"/>
      <c r="W190" s="3"/>
      <c r="X190" s="3"/>
      <c r="Y190" s="3"/>
      <c r="Z190" s="3"/>
      <c r="AA190" s="3"/>
      <c r="AB190" s="3"/>
      <c r="AC190" s="3"/>
      <c r="AD190" s="3"/>
      <c r="AE190" s="3"/>
      <c r="AF190" s="3"/>
    </row>
    <row r="191" ht="15.75" customHeight="1">
      <c r="A191" s="46"/>
      <c r="B191" s="47"/>
      <c r="C191" s="47"/>
      <c r="D191" s="1"/>
      <c r="E191" s="1"/>
      <c r="F191" s="1"/>
      <c r="G191" s="1"/>
      <c r="H191" s="1"/>
      <c r="I191" s="1"/>
      <c r="J191" s="1"/>
      <c r="K191" s="1"/>
      <c r="L191" s="1"/>
      <c r="M191" s="1"/>
      <c r="N191" s="1"/>
      <c r="O191" s="197"/>
      <c r="P191" s="3"/>
      <c r="Q191" s="3"/>
      <c r="R191" s="3"/>
      <c r="S191" s="3"/>
      <c r="T191" s="3"/>
      <c r="U191" s="3"/>
      <c r="V191" s="3"/>
      <c r="W191" s="3"/>
      <c r="X191" s="3"/>
      <c r="Y191" s="3"/>
      <c r="Z191" s="3"/>
      <c r="AA191" s="3"/>
      <c r="AB191" s="3"/>
      <c r="AC191" s="3"/>
      <c r="AD191" s="3"/>
      <c r="AE191" s="3"/>
      <c r="AF191" s="3"/>
    </row>
    <row r="192" ht="15.75" customHeight="1">
      <c r="A192" s="46"/>
      <c r="B192" s="47"/>
      <c r="C192" s="47"/>
      <c r="D192" s="1"/>
      <c r="E192" s="1"/>
      <c r="F192" s="1"/>
      <c r="G192" s="1"/>
      <c r="H192" s="1"/>
      <c r="I192" s="1"/>
      <c r="J192" s="1"/>
      <c r="K192" s="1"/>
      <c r="L192" s="1"/>
      <c r="M192" s="1"/>
      <c r="N192" s="1"/>
      <c r="O192" s="197"/>
      <c r="P192" s="3"/>
      <c r="Q192" s="3"/>
      <c r="R192" s="3"/>
      <c r="S192" s="3"/>
      <c r="T192" s="3"/>
      <c r="U192" s="3"/>
      <c r="V192" s="3"/>
      <c r="W192" s="3"/>
      <c r="X192" s="3"/>
      <c r="Y192" s="3"/>
      <c r="Z192" s="3"/>
      <c r="AA192" s="3"/>
      <c r="AB192" s="3"/>
      <c r="AC192" s="3"/>
      <c r="AD192" s="3"/>
      <c r="AE192" s="3"/>
      <c r="AF192" s="3"/>
    </row>
    <row r="193" ht="15.75" customHeight="1">
      <c r="A193" s="46"/>
      <c r="B193" s="47"/>
      <c r="C193" s="47"/>
      <c r="D193" s="1"/>
      <c r="E193" s="1"/>
      <c r="F193" s="1"/>
      <c r="G193" s="1"/>
      <c r="H193" s="1"/>
      <c r="I193" s="1"/>
      <c r="J193" s="1"/>
      <c r="K193" s="1"/>
      <c r="L193" s="1"/>
      <c r="M193" s="1"/>
      <c r="N193" s="1"/>
      <c r="O193" s="197"/>
      <c r="P193" s="3"/>
      <c r="Q193" s="3"/>
      <c r="R193" s="3"/>
      <c r="S193" s="3"/>
      <c r="T193" s="3"/>
      <c r="U193" s="3"/>
      <c r="V193" s="3"/>
      <c r="W193" s="3"/>
      <c r="X193" s="3"/>
      <c r="Y193" s="3"/>
      <c r="Z193" s="3"/>
      <c r="AA193" s="3"/>
      <c r="AB193" s="3"/>
      <c r="AC193" s="3"/>
      <c r="AD193" s="3"/>
      <c r="AE193" s="3"/>
      <c r="AF193" s="3"/>
    </row>
    <row r="194" ht="15.75" customHeight="1">
      <c r="A194" s="46"/>
      <c r="B194" s="47"/>
      <c r="C194" s="47"/>
      <c r="D194" s="1"/>
      <c r="E194" s="1"/>
      <c r="F194" s="1"/>
      <c r="G194" s="1"/>
      <c r="H194" s="1"/>
      <c r="I194" s="1"/>
      <c r="J194" s="1"/>
      <c r="K194" s="1"/>
      <c r="L194" s="1"/>
      <c r="M194" s="1"/>
      <c r="N194" s="1"/>
      <c r="O194" s="197"/>
      <c r="P194" s="3"/>
      <c r="Q194" s="3"/>
      <c r="R194" s="3"/>
      <c r="S194" s="3"/>
      <c r="T194" s="3"/>
      <c r="U194" s="3"/>
      <c r="V194" s="3"/>
      <c r="W194" s="3"/>
      <c r="X194" s="3"/>
      <c r="Y194" s="3"/>
      <c r="Z194" s="3"/>
      <c r="AA194" s="3"/>
      <c r="AB194" s="3"/>
      <c r="AC194" s="3"/>
      <c r="AD194" s="3"/>
      <c r="AE194" s="3"/>
      <c r="AF194" s="3"/>
    </row>
    <row r="195" ht="15.75" customHeight="1">
      <c r="A195" s="46"/>
      <c r="B195" s="47"/>
      <c r="C195" s="47"/>
      <c r="D195" s="1"/>
      <c r="E195" s="1"/>
      <c r="F195" s="1"/>
      <c r="G195" s="1"/>
      <c r="H195" s="1"/>
      <c r="I195" s="1"/>
      <c r="J195" s="1"/>
      <c r="K195" s="1"/>
      <c r="L195" s="1"/>
      <c r="M195" s="1"/>
      <c r="N195" s="1"/>
      <c r="O195" s="197"/>
      <c r="P195" s="3"/>
      <c r="Q195" s="3"/>
      <c r="R195" s="3"/>
      <c r="S195" s="3"/>
      <c r="T195" s="3"/>
      <c r="U195" s="3"/>
      <c r="V195" s="3"/>
      <c r="W195" s="3"/>
      <c r="X195" s="3"/>
      <c r="Y195" s="3"/>
      <c r="Z195" s="3"/>
      <c r="AA195" s="3"/>
      <c r="AB195" s="3"/>
      <c r="AC195" s="3"/>
      <c r="AD195" s="3"/>
      <c r="AE195" s="3"/>
      <c r="AF195" s="3"/>
    </row>
    <row r="196" ht="15.75" customHeight="1">
      <c r="A196" s="46"/>
      <c r="B196" s="47"/>
      <c r="C196" s="47"/>
      <c r="D196" s="1"/>
      <c r="E196" s="1"/>
      <c r="F196" s="1"/>
      <c r="G196" s="1"/>
      <c r="H196" s="1"/>
      <c r="I196" s="1"/>
      <c r="J196" s="1"/>
      <c r="K196" s="1"/>
      <c r="L196" s="1"/>
      <c r="M196" s="1"/>
      <c r="N196" s="1"/>
      <c r="O196" s="197"/>
      <c r="P196" s="3"/>
      <c r="Q196" s="3"/>
      <c r="R196" s="3"/>
      <c r="S196" s="3"/>
      <c r="T196" s="3"/>
      <c r="U196" s="3"/>
      <c r="V196" s="3"/>
      <c r="W196" s="3"/>
      <c r="X196" s="3"/>
      <c r="Y196" s="3"/>
      <c r="Z196" s="3"/>
      <c r="AA196" s="3"/>
      <c r="AB196" s="3"/>
      <c r="AC196" s="3"/>
      <c r="AD196" s="3"/>
      <c r="AE196" s="3"/>
      <c r="AF196" s="3"/>
    </row>
    <row r="197" ht="15.75" customHeight="1">
      <c r="A197" s="46"/>
      <c r="B197" s="47"/>
      <c r="C197" s="47"/>
      <c r="D197" s="1"/>
      <c r="E197" s="1"/>
      <c r="F197" s="1"/>
      <c r="G197" s="1"/>
      <c r="H197" s="1"/>
      <c r="I197" s="1"/>
      <c r="J197" s="1"/>
      <c r="K197" s="1"/>
      <c r="L197" s="1"/>
      <c r="M197" s="1"/>
      <c r="N197" s="1"/>
      <c r="O197" s="197"/>
      <c r="P197" s="3"/>
      <c r="Q197" s="3"/>
      <c r="R197" s="3"/>
      <c r="S197" s="3"/>
      <c r="T197" s="3"/>
      <c r="U197" s="3"/>
      <c r="V197" s="3"/>
      <c r="W197" s="3"/>
      <c r="X197" s="3"/>
      <c r="Y197" s="3"/>
      <c r="Z197" s="3"/>
      <c r="AA197" s="3"/>
      <c r="AB197" s="3"/>
      <c r="AC197" s="3"/>
      <c r="AD197" s="3"/>
      <c r="AE197" s="3"/>
      <c r="AF197" s="3"/>
    </row>
    <row r="198" ht="15.75" customHeight="1">
      <c r="A198" s="46"/>
      <c r="B198" s="47"/>
      <c r="C198" s="47"/>
      <c r="D198" s="1"/>
      <c r="E198" s="1"/>
      <c r="F198" s="1"/>
      <c r="G198" s="1"/>
      <c r="H198" s="1"/>
      <c r="I198" s="1"/>
      <c r="J198" s="1"/>
      <c r="K198" s="1"/>
      <c r="L198" s="1"/>
      <c r="M198" s="1"/>
      <c r="N198" s="1"/>
      <c r="O198" s="197"/>
      <c r="P198" s="3"/>
      <c r="Q198" s="3"/>
      <c r="R198" s="3"/>
      <c r="S198" s="3"/>
      <c r="T198" s="3"/>
      <c r="U198" s="3"/>
      <c r="V198" s="3"/>
      <c r="W198" s="3"/>
      <c r="X198" s="3"/>
      <c r="Y198" s="3"/>
      <c r="Z198" s="3"/>
      <c r="AA198" s="3"/>
      <c r="AB198" s="3"/>
      <c r="AC198" s="3"/>
      <c r="AD198" s="3"/>
      <c r="AE198" s="3"/>
      <c r="AF198" s="3"/>
    </row>
    <row r="199" ht="15.75" customHeight="1">
      <c r="A199" s="46"/>
      <c r="B199" s="47"/>
      <c r="C199" s="47"/>
      <c r="D199" s="1"/>
      <c r="E199" s="1"/>
      <c r="F199" s="1"/>
      <c r="G199" s="1"/>
      <c r="H199" s="1"/>
      <c r="I199" s="1"/>
      <c r="J199" s="1"/>
      <c r="K199" s="1"/>
      <c r="L199" s="1"/>
      <c r="M199" s="1"/>
      <c r="N199" s="1"/>
      <c r="O199" s="197"/>
      <c r="P199" s="3"/>
      <c r="Q199" s="3"/>
      <c r="R199" s="3"/>
      <c r="S199" s="3"/>
      <c r="T199" s="3"/>
      <c r="U199" s="3"/>
      <c r="V199" s="3"/>
      <c r="W199" s="3"/>
      <c r="X199" s="3"/>
      <c r="Y199" s="3"/>
      <c r="Z199" s="3"/>
      <c r="AA199" s="3"/>
      <c r="AB199" s="3"/>
      <c r="AC199" s="3"/>
      <c r="AD199" s="3"/>
      <c r="AE199" s="3"/>
      <c r="AF199" s="3"/>
    </row>
    <row r="200" ht="15.75" customHeight="1">
      <c r="A200" s="46"/>
      <c r="B200" s="47"/>
      <c r="C200" s="47"/>
      <c r="D200" s="1"/>
      <c r="E200" s="1"/>
      <c r="F200" s="1"/>
      <c r="G200" s="1"/>
      <c r="H200" s="1"/>
      <c r="I200" s="1"/>
      <c r="J200" s="1"/>
      <c r="K200" s="1"/>
      <c r="L200" s="1"/>
      <c r="M200" s="1"/>
      <c r="N200" s="1"/>
      <c r="O200" s="197"/>
      <c r="P200" s="3"/>
      <c r="Q200" s="3"/>
      <c r="R200" s="3"/>
      <c r="S200" s="3"/>
      <c r="T200" s="3"/>
      <c r="U200" s="3"/>
      <c r="V200" s="3"/>
      <c r="W200" s="3"/>
      <c r="X200" s="3"/>
      <c r="Y200" s="3"/>
      <c r="Z200" s="3"/>
      <c r="AA200" s="3"/>
      <c r="AB200" s="3"/>
      <c r="AC200" s="3"/>
      <c r="AD200" s="3"/>
      <c r="AE200" s="3"/>
      <c r="AF200" s="3"/>
    </row>
    <row r="201" ht="15.75" customHeight="1">
      <c r="A201" s="46"/>
      <c r="B201" s="47"/>
      <c r="C201" s="47"/>
      <c r="D201" s="1"/>
      <c r="E201" s="1"/>
      <c r="F201" s="1"/>
      <c r="G201" s="1"/>
      <c r="H201" s="1"/>
      <c r="I201" s="1"/>
      <c r="J201" s="1"/>
      <c r="K201" s="1"/>
      <c r="L201" s="1"/>
      <c r="M201" s="1"/>
      <c r="N201" s="1"/>
      <c r="O201" s="197"/>
      <c r="P201" s="3"/>
      <c r="Q201" s="3"/>
      <c r="R201" s="3"/>
      <c r="S201" s="3"/>
      <c r="T201" s="3"/>
      <c r="U201" s="3"/>
      <c r="V201" s="3"/>
      <c r="W201" s="3"/>
      <c r="X201" s="3"/>
      <c r="Y201" s="3"/>
      <c r="Z201" s="3"/>
      <c r="AA201" s="3"/>
      <c r="AB201" s="3"/>
      <c r="AC201" s="3"/>
      <c r="AD201" s="3"/>
      <c r="AE201" s="3"/>
      <c r="AF201" s="3"/>
    </row>
    <row r="202" ht="15.75" customHeight="1">
      <c r="A202" s="46"/>
      <c r="B202" s="47"/>
      <c r="C202" s="47"/>
      <c r="D202" s="1"/>
      <c r="E202" s="1"/>
      <c r="F202" s="1"/>
      <c r="G202" s="1"/>
      <c r="H202" s="1"/>
      <c r="I202" s="1"/>
      <c r="J202" s="1"/>
      <c r="K202" s="1"/>
      <c r="L202" s="1"/>
      <c r="M202" s="1"/>
      <c r="N202" s="1"/>
      <c r="O202" s="197"/>
      <c r="P202" s="3"/>
      <c r="Q202" s="3"/>
      <c r="R202" s="3"/>
      <c r="S202" s="3"/>
      <c r="T202" s="3"/>
      <c r="U202" s="3"/>
      <c r="V202" s="3"/>
      <c r="W202" s="3"/>
      <c r="X202" s="3"/>
      <c r="Y202" s="3"/>
      <c r="Z202" s="3"/>
      <c r="AA202" s="3"/>
      <c r="AB202" s="3"/>
      <c r="AC202" s="3"/>
      <c r="AD202" s="3"/>
      <c r="AE202" s="3"/>
      <c r="AF202" s="3"/>
    </row>
    <row r="203" ht="15.75" customHeight="1">
      <c r="A203" s="46"/>
      <c r="B203" s="47"/>
      <c r="C203" s="47"/>
      <c r="D203" s="1"/>
      <c r="E203" s="1"/>
      <c r="F203" s="1"/>
      <c r="G203" s="1"/>
      <c r="H203" s="1"/>
      <c r="I203" s="1"/>
      <c r="J203" s="1"/>
      <c r="K203" s="1"/>
      <c r="L203" s="1"/>
      <c r="M203" s="1"/>
      <c r="N203" s="1"/>
      <c r="O203" s="197"/>
      <c r="P203" s="3"/>
      <c r="Q203" s="3"/>
      <c r="R203" s="3"/>
      <c r="S203" s="3"/>
      <c r="T203" s="3"/>
      <c r="U203" s="3"/>
      <c r="V203" s="3"/>
      <c r="W203" s="3"/>
      <c r="X203" s="3"/>
      <c r="Y203" s="3"/>
      <c r="Z203" s="3"/>
      <c r="AA203" s="3"/>
      <c r="AB203" s="3"/>
      <c r="AC203" s="3"/>
      <c r="AD203" s="3"/>
      <c r="AE203" s="3"/>
      <c r="AF203" s="3"/>
    </row>
    <row r="204" ht="15.75" customHeight="1">
      <c r="A204" s="46"/>
      <c r="B204" s="47"/>
      <c r="C204" s="47"/>
      <c r="D204" s="1"/>
      <c r="E204" s="1"/>
      <c r="F204" s="1"/>
      <c r="G204" s="1"/>
      <c r="H204" s="1"/>
      <c r="I204" s="1"/>
      <c r="J204" s="1"/>
      <c r="K204" s="1"/>
      <c r="L204" s="1"/>
      <c r="M204" s="1"/>
      <c r="N204" s="1"/>
      <c r="O204" s="197"/>
      <c r="P204" s="3"/>
      <c r="Q204" s="3"/>
      <c r="R204" s="3"/>
      <c r="S204" s="3"/>
      <c r="T204" s="3"/>
      <c r="U204" s="3"/>
      <c r="V204" s="3"/>
      <c r="W204" s="3"/>
      <c r="X204" s="3"/>
      <c r="Y204" s="3"/>
      <c r="Z204" s="3"/>
      <c r="AA204" s="3"/>
      <c r="AB204" s="3"/>
      <c r="AC204" s="3"/>
      <c r="AD204" s="3"/>
      <c r="AE204" s="3"/>
      <c r="AF204" s="3"/>
    </row>
    <row r="205" ht="15.75" customHeight="1">
      <c r="A205" s="46"/>
      <c r="B205" s="47"/>
      <c r="C205" s="47"/>
      <c r="D205" s="1"/>
      <c r="E205" s="1"/>
      <c r="F205" s="1"/>
      <c r="G205" s="1"/>
      <c r="H205" s="1"/>
      <c r="I205" s="1"/>
      <c r="J205" s="1"/>
      <c r="K205" s="1"/>
      <c r="L205" s="1"/>
      <c r="M205" s="1"/>
      <c r="N205" s="1"/>
      <c r="O205" s="197"/>
      <c r="P205" s="3"/>
      <c r="Q205" s="3"/>
      <c r="R205" s="3"/>
      <c r="S205" s="3"/>
      <c r="T205" s="3"/>
      <c r="U205" s="3"/>
      <c r="V205" s="3"/>
      <c r="W205" s="3"/>
      <c r="X205" s="3"/>
      <c r="Y205" s="3"/>
      <c r="Z205" s="3"/>
      <c r="AA205" s="3"/>
      <c r="AB205" s="3"/>
      <c r="AC205" s="3"/>
      <c r="AD205" s="3"/>
      <c r="AE205" s="3"/>
      <c r="AF205" s="3"/>
    </row>
    <row r="206" ht="15.75" customHeight="1">
      <c r="A206" s="46"/>
      <c r="B206" s="47"/>
      <c r="C206" s="47"/>
      <c r="D206" s="1"/>
      <c r="E206" s="1"/>
      <c r="F206" s="1"/>
      <c r="G206" s="1"/>
      <c r="H206" s="1"/>
      <c r="I206" s="1"/>
      <c r="J206" s="1"/>
      <c r="K206" s="1"/>
      <c r="L206" s="1"/>
      <c r="M206" s="1"/>
      <c r="N206" s="1"/>
      <c r="O206" s="197"/>
      <c r="P206" s="3"/>
      <c r="Q206" s="3"/>
      <c r="R206" s="3"/>
      <c r="S206" s="3"/>
      <c r="T206" s="3"/>
      <c r="U206" s="3"/>
      <c r="V206" s="3"/>
      <c r="W206" s="3"/>
      <c r="X206" s="3"/>
      <c r="Y206" s="3"/>
      <c r="Z206" s="3"/>
      <c r="AA206" s="3"/>
      <c r="AB206" s="3"/>
      <c r="AC206" s="3"/>
      <c r="AD206" s="3"/>
      <c r="AE206" s="3"/>
      <c r="AF206" s="3"/>
    </row>
    <row r="207" ht="15.75" customHeight="1">
      <c r="A207" s="46"/>
      <c r="B207" s="47"/>
      <c r="C207" s="47"/>
      <c r="D207" s="1"/>
      <c r="E207" s="1"/>
      <c r="F207" s="1"/>
      <c r="G207" s="1"/>
      <c r="H207" s="1"/>
      <c r="I207" s="1"/>
      <c r="J207" s="1"/>
      <c r="K207" s="1"/>
      <c r="L207" s="1"/>
      <c r="M207" s="1"/>
      <c r="N207" s="1"/>
      <c r="O207" s="197"/>
      <c r="P207" s="3"/>
      <c r="Q207" s="3"/>
      <c r="R207" s="3"/>
      <c r="S207" s="3"/>
      <c r="T207" s="3"/>
      <c r="U207" s="3"/>
      <c r="V207" s="3"/>
      <c r="W207" s="3"/>
      <c r="X207" s="3"/>
      <c r="Y207" s="3"/>
      <c r="Z207" s="3"/>
      <c r="AA207" s="3"/>
      <c r="AB207" s="3"/>
      <c r="AC207" s="3"/>
      <c r="AD207" s="3"/>
      <c r="AE207" s="3"/>
      <c r="AF207" s="3"/>
    </row>
    <row r="208" ht="15.75" customHeight="1">
      <c r="A208" s="46"/>
      <c r="B208" s="47"/>
      <c r="C208" s="47"/>
      <c r="D208" s="1"/>
      <c r="E208" s="1"/>
      <c r="F208" s="1"/>
      <c r="G208" s="1"/>
      <c r="H208" s="1"/>
      <c r="I208" s="1"/>
      <c r="J208" s="1"/>
      <c r="K208" s="1"/>
      <c r="L208" s="1"/>
      <c r="M208" s="1"/>
      <c r="N208" s="1"/>
      <c r="O208" s="197"/>
      <c r="P208" s="3"/>
      <c r="Q208" s="3"/>
      <c r="R208" s="3"/>
      <c r="S208" s="3"/>
      <c r="T208" s="3"/>
      <c r="U208" s="3"/>
      <c r="V208" s="3"/>
      <c r="W208" s="3"/>
      <c r="X208" s="3"/>
      <c r="Y208" s="3"/>
      <c r="Z208" s="3"/>
      <c r="AA208" s="3"/>
      <c r="AB208" s="3"/>
      <c r="AC208" s="3"/>
      <c r="AD208" s="3"/>
      <c r="AE208" s="3"/>
      <c r="AF208" s="3"/>
    </row>
    <row r="209" ht="15.75" customHeight="1">
      <c r="A209" s="46"/>
      <c r="B209" s="47"/>
      <c r="C209" s="47"/>
      <c r="D209" s="1"/>
      <c r="E209" s="1"/>
      <c r="F209" s="1"/>
      <c r="G209" s="1"/>
      <c r="H209" s="1"/>
      <c r="I209" s="1"/>
      <c r="J209" s="1"/>
      <c r="K209" s="1"/>
      <c r="L209" s="1"/>
      <c r="M209" s="1"/>
      <c r="N209" s="1"/>
      <c r="O209" s="197"/>
      <c r="P209" s="3"/>
      <c r="Q209" s="3"/>
      <c r="R209" s="3"/>
      <c r="S209" s="3"/>
      <c r="T209" s="3"/>
      <c r="U209" s="3"/>
      <c r="V209" s="3"/>
      <c r="W209" s="3"/>
      <c r="X209" s="3"/>
      <c r="Y209" s="3"/>
      <c r="Z209" s="3"/>
      <c r="AA209" s="3"/>
      <c r="AB209" s="3"/>
      <c r="AC209" s="3"/>
      <c r="AD209" s="3"/>
      <c r="AE209" s="3"/>
      <c r="AF209" s="3"/>
    </row>
    <row r="210" ht="15.75" customHeight="1">
      <c r="A210" s="46"/>
      <c r="B210" s="47"/>
      <c r="C210" s="47"/>
      <c r="D210" s="1"/>
      <c r="E210" s="1"/>
      <c r="F210" s="1"/>
      <c r="G210" s="1"/>
      <c r="H210" s="1"/>
      <c r="I210" s="1"/>
      <c r="J210" s="1"/>
      <c r="K210" s="1"/>
      <c r="L210" s="1"/>
      <c r="M210" s="1"/>
      <c r="N210" s="1"/>
      <c r="O210" s="197"/>
      <c r="P210" s="3"/>
      <c r="Q210" s="3"/>
      <c r="R210" s="3"/>
      <c r="S210" s="3"/>
      <c r="T210" s="3"/>
      <c r="U210" s="3"/>
      <c r="V210" s="3"/>
      <c r="W210" s="3"/>
      <c r="X210" s="3"/>
      <c r="Y210" s="3"/>
      <c r="Z210" s="3"/>
      <c r="AA210" s="3"/>
      <c r="AB210" s="3"/>
      <c r="AC210" s="3"/>
      <c r="AD210" s="3"/>
      <c r="AE210" s="3"/>
      <c r="AF210" s="3"/>
    </row>
    <row r="211" ht="15.75" customHeight="1">
      <c r="A211" s="46"/>
      <c r="B211" s="47"/>
      <c r="C211" s="47"/>
      <c r="D211" s="1"/>
      <c r="E211" s="1"/>
      <c r="F211" s="1"/>
      <c r="G211" s="1"/>
      <c r="H211" s="1"/>
      <c r="I211" s="1"/>
      <c r="J211" s="1"/>
      <c r="K211" s="1"/>
      <c r="L211" s="1"/>
      <c r="M211" s="1"/>
      <c r="N211" s="1"/>
      <c r="O211" s="197"/>
      <c r="P211" s="3"/>
      <c r="Q211" s="3"/>
      <c r="R211" s="3"/>
      <c r="S211" s="3"/>
      <c r="T211" s="3"/>
      <c r="U211" s="3"/>
      <c r="V211" s="3"/>
      <c r="W211" s="3"/>
      <c r="X211" s="3"/>
      <c r="Y211" s="3"/>
      <c r="Z211" s="3"/>
      <c r="AA211" s="3"/>
      <c r="AB211" s="3"/>
      <c r="AC211" s="3"/>
      <c r="AD211" s="3"/>
      <c r="AE211" s="3"/>
      <c r="AF211" s="3"/>
    </row>
    <row r="212" ht="15.75" customHeight="1">
      <c r="A212" s="46"/>
      <c r="B212" s="47"/>
      <c r="C212" s="47"/>
      <c r="D212" s="1"/>
      <c r="E212" s="1"/>
      <c r="F212" s="1"/>
      <c r="G212" s="1"/>
      <c r="H212" s="1"/>
      <c r="I212" s="1"/>
      <c r="J212" s="1"/>
      <c r="K212" s="1"/>
      <c r="L212" s="1"/>
      <c r="M212" s="1"/>
      <c r="N212" s="1"/>
      <c r="O212" s="197"/>
      <c r="P212" s="3"/>
      <c r="Q212" s="3"/>
      <c r="R212" s="3"/>
      <c r="S212" s="3"/>
      <c r="T212" s="3"/>
      <c r="U212" s="3"/>
      <c r="V212" s="3"/>
      <c r="W212" s="3"/>
      <c r="X212" s="3"/>
      <c r="Y212" s="3"/>
      <c r="Z212" s="3"/>
      <c r="AA212" s="3"/>
      <c r="AB212" s="3"/>
      <c r="AC212" s="3"/>
      <c r="AD212" s="3"/>
      <c r="AE212" s="3"/>
      <c r="AF212" s="3"/>
    </row>
    <row r="213" ht="15.75" customHeight="1">
      <c r="A213" s="46"/>
      <c r="B213" s="47"/>
      <c r="C213" s="47"/>
      <c r="D213" s="1"/>
      <c r="E213" s="1"/>
      <c r="F213" s="1"/>
      <c r="G213" s="1"/>
      <c r="H213" s="1"/>
      <c r="I213" s="1"/>
      <c r="J213" s="1"/>
      <c r="K213" s="1"/>
      <c r="L213" s="1"/>
      <c r="M213" s="1"/>
      <c r="N213" s="1"/>
      <c r="O213" s="197"/>
      <c r="P213" s="3"/>
      <c r="Q213" s="3"/>
      <c r="R213" s="3"/>
      <c r="S213" s="3"/>
      <c r="T213" s="3"/>
      <c r="U213" s="3"/>
      <c r="V213" s="3"/>
      <c r="W213" s="3"/>
      <c r="X213" s="3"/>
      <c r="Y213" s="3"/>
      <c r="Z213" s="3"/>
      <c r="AA213" s="3"/>
      <c r="AB213" s="3"/>
      <c r="AC213" s="3"/>
      <c r="AD213" s="3"/>
      <c r="AE213" s="3"/>
      <c r="AF213" s="3"/>
    </row>
    <row r="214" ht="15.75" customHeight="1">
      <c r="A214" s="46"/>
      <c r="B214" s="47"/>
      <c r="C214" s="47"/>
      <c r="D214" s="1"/>
      <c r="E214" s="1"/>
      <c r="F214" s="1"/>
      <c r="G214" s="1"/>
      <c r="H214" s="1"/>
      <c r="I214" s="1"/>
      <c r="J214" s="1"/>
      <c r="K214" s="1"/>
      <c r="L214" s="1"/>
      <c r="M214" s="1"/>
      <c r="N214" s="1"/>
      <c r="O214" s="197"/>
      <c r="P214" s="3"/>
      <c r="Q214" s="3"/>
      <c r="R214" s="3"/>
      <c r="S214" s="3"/>
      <c r="T214" s="3"/>
      <c r="U214" s="3"/>
      <c r="V214" s="3"/>
      <c r="W214" s="3"/>
      <c r="X214" s="3"/>
      <c r="Y214" s="3"/>
      <c r="Z214" s="3"/>
      <c r="AA214" s="3"/>
      <c r="AB214" s="3"/>
      <c r="AC214" s="3"/>
      <c r="AD214" s="3"/>
      <c r="AE214" s="3"/>
      <c r="AF214" s="3"/>
    </row>
    <row r="215" ht="15.75" customHeight="1">
      <c r="A215" s="46"/>
      <c r="B215" s="47"/>
      <c r="C215" s="47"/>
      <c r="D215" s="1"/>
      <c r="E215" s="1"/>
      <c r="F215" s="1"/>
      <c r="G215" s="1"/>
      <c r="H215" s="1"/>
      <c r="I215" s="1"/>
      <c r="J215" s="1"/>
      <c r="K215" s="1"/>
      <c r="L215" s="1"/>
      <c r="M215" s="1"/>
      <c r="N215" s="1"/>
      <c r="O215" s="197"/>
      <c r="P215" s="3"/>
      <c r="Q215" s="3"/>
      <c r="R215" s="3"/>
      <c r="S215" s="3"/>
      <c r="T215" s="3"/>
      <c r="U215" s="3"/>
      <c r="V215" s="3"/>
      <c r="W215" s="3"/>
      <c r="X215" s="3"/>
      <c r="Y215" s="3"/>
      <c r="Z215" s="3"/>
      <c r="AA215" s="3"/>
      <c r="AB215" s="3"/>
      <c r="AC215" s="3"/>
      <c r="AD215" s="3"/>
      <c r="AE215" s="3"/>
      <c r="AF215" s="3"/>
    </row>
    <row r="216" ht="15.75" customHeight="1">
      <c r="A216" s="46"/>
      <c r="B216" s="47"/>
      <c r="C216" s="47"/>
      <c r="D216" s="1"/>
      <c r="E216" s="1"/>
      <c r="F216" s="1"/>
      <c r="G216" s="1"/>
      <c r="H216" s="1"/>
      <c r="I216" s="1"/>
      <c r="J216" s="1"/>
      <c r="K216" s="1"/>
      <c r="L216" s="1"/>
      <c r="M216" s="1"/>
      <c r="N216" s="1"/>
      <c r="O216" s="197"/>
      <c r="P216" s="3"/>
      <c r="Q216" s="3"/>
      <c r="R216" s="3"/>
      <c r="S216" s="3"/>
      <c r="T216" s="3"/>
      <c r="U216" s="3"/>
      <c r="V216" s="3"/>
      <c r="W216" s="3"/>
      <c r="X216" s="3"/>
      <c r="Y216" s="3"/>
      <c r="Z216" s="3"/>
      <c r="AA216" s="3"/>
      <c r="AB216" s="3"/>
      <c r="AC216" s="3"/>
      <c r="AD216" s="3"/>
      <c r="AE216" s="3"/>
      <c r="AF216" s="3"/>
    </row>
    <row r="217" ht="15.75" customHeight="1">
      <c r="A217" s="46"/>
      <c r="B217" s="47"/>
      <c r="C217" s="47"/>
      <c r="D217" s="1"/>
      <c r="E217" s="1"/>
      <c r="F217" s="1"/>
      <c r="G217" s="1"/>
      <c r="H217" s="1"/>
      <c r="I217" s="1"/>
      <c r="J217" s="1"/>
      <c r="K217" s="1"/>
      <c r="L217" s="1"/>
      <c r="M217" s="1"/>
      <c r="N217" s="1"/>
      <c r="O217" s="197"/>
      <c r="P217" s="3"/>
      <c r="Q217" s="3"/>
      <c r="R217" s="3"/>
      <c r="S217" s="3"/>
      <c r="T217" s="3"/>
      <c r="U217" s="3"/>
      <c r="V217" s="3"/>
      <c r="W217" s="3"/>
      <c r="X217" s="3"/>
      <c r="Y217" s="3"/>
      <c r="Z217" s="3"/>
      <c r="AA217" s="3"/>
      <c r="AB217" s="3"/>
      <c r="AC217" s="3"/>
      <c r="AD217" s="3"/>
      <c r="AE217" s="3"/>
      <c r="AF217" s="3"/>
    </row>
    <row r="218" ht="15.75" customHeight="1">
      <c r="A218" s="46"/>
      <c r="B218" s="47"/>
      <c r="C218" s="47"/>
      <c r="D218" s="1"/>
      <c r="E218" s="1"/>
      <c r="F218" s="1"/>
      <c r="G218" s="1"/>
      <c r="H218" s="1"/>
      <c r="I218" s="1"/>
      <c r="J218" s="1"/>
      <c r="K218" s="1"/>
      <c r="L218" s="1"/>
      <c r="M218" s="1"/>
      <c r="N218" s="1"/>
      <c r="O218" s="197"/>
      <c r="P218" s="3"/>
      <c r="Q218" s="3"/>
      <c r="R218" s="3"/>
      <c r="S218" s="3"/>
      <c r="T218" s="3"/>
      <c r="U218" s="3"/>
      <c r="V218" s="3"/>
      <c r="W218" s="3"/>
      <c r="X218" s="3"/>
      <c r="Y218" s="3"/>
      <c r="Z218" s="3"/>
      <c r="AA218" s="3"/>
      <c r="AB218" s="3"/>
      <c r="AC218" s="3"/>
      <c r="AD218" s="3"/>
      <c r="AE218" s="3"/>
      <c r="AF218" s="3"/>
    </row>
    <row r="219" ht="15.75" customHeight="1">
      <c r="A219" s="46"/>
      <c r="B219" s="47"/>
      <c r="C219" s="47"/>
      <c r="D219" s="1"/>
      <c r="E219" s="1"/>
      <c r="F219" s="1"/>
      <c r="G219" s="1"/>
      <c r="H219" s="1"/>
      <c r="I219" s="1"/>
      <c r="J219" s="1"/>
      <c r="K219" s="1"/>
      <c r="L219" s="1"/>
      <c r="M219" s="1"/>
      <c r="N219" s="1"/>
      <c r="O219" s="197"/>
      <c r="P219" s="3"/>
      <c r="Q219" s="3"/>
      <c r="R219" s="3"/>
      <c r="S219" s="3"/>
      <c r="T219" s="3"/>
      <c r="U219" s="3"/>
      <c r="V219" s="3"/>
      <c r="W219" s="3"/>
      <c r="X219" s="3"/>
      <c r="Y219" s="3"/>
      <c r="Z219" s="3"/>
      <c r="AA219" s="3"/>
      <c r="AB219" s="3"/>
      <c r="AC219" s="3"/>
      <c r="AD219" s="3"/>
      <c r="AE219" s="3"/>
      <c r="AF219" s="3"/>
    </row>
    <row r="220" ht="15.75" customHeight="1">
      <c r="A220" s="46"/>
      <c r="B220" s="47"/>
      <c r="C220" s="47"/>
      <c r="D220" s="1"/>
      <c r="E220" s="1"/>
      <c r="F220" s="1"/>
      <c r="G220" s="1"/>
      <c r="H220" s="1"/>
      <c r="I220" s="1"/>
      <c r="J220" s="1"/>
      <c r="K220" s="1"/>
      <c r="L220" s="1"/>
      <c r="M220" s="1"/>
      <c r="N220" s="1"/>
      <c r="O220" s="197"/>
      <c r="P220" s="3"/>
      <c r="Q220" s="3"/>
      <c r="R220" s="3"/>
      <c r="S220" s="3"/>
      <c r="T220" s="3"/>
      <c r="U220" s="3"/>
      <c r="V220" s="3"/>
      <c r="W220" s="3"/>
      <c r="X220" s="3"/>
      <c r="Y220" s="3"/>
      <c r="Z220" s="3"/>
      <c r="AA220" s="3"/>
      <c r="AB220" s="3"/>
      <c r="AC220" s="3"/>
      <c r="AD220" s="3"/>
      <c r="AE220" s="3"/>
      <c r="AF220" s="3"/>
    </row>
    <row r="221" ht="15.75" customHeight="1">
      <c r="A221" s="46"/>
      <c r="B221" s="47"/>
      <c r="C221" s="47"/>
      <c r="D221" s="1"/>
      <c r="E221" s="1"/>
      <c r="F221" s="1"/>
      <c r="G221" s="1"/>
      <c r="H221" s="1"/>
      <c r="I221" s="1"/>
      <c r="J221" s="1"/>
      <c r="K221" s="1"/>
      <c r="L221" s="1"/>
      <c r="M221" s="1"/>
      <c r="N221" s="1"/>
      <c r="O221" s="197"/>
      <c r="P221" s="3"/>
      <c r="Q221" s="3"/>
      <c r="R221" s="3"/>
      <c r="S221" s="3"/>
      <c r="T221" s="3"/>
      <c r="U221" s="3"/>
      <c r="V221" s="3"/>
      <c r="W221" s="3"/>
      <c r="X221" s="3"/>
      <c r="Y221" s="3"/>
      <c r="Z221" s="3"/>
      <c r="AA221" s="3"/>
      <c r="AB221" s="3"/>
      <c r="AC221" s="3"/>
      <c r="AD221" s="3"/>
      <c r="AE221" s="3"/>
      <c r="AF221" s="3"/>
    </row>
    <row r="222" ht="15.75" customHeight="1">
      <c r="A222" s="46"/>
      <c r="B222" s="47"/>
      <c r="C222" s="47"/>
      <c r="D222" s="1"/>
      <c r="E222" s="1"/>
      <c r="F222" s="1"/>
      <c r="G222" s="1"/>
      <c r="H222" s="1"/>
      <c r="I222" s="1"/>
      <c r="J222" s="1"/>
      <c r="K222" s="1"/>
      <c r="L222" s="1"/>
      <c r="M222" s="1"/>
      <c r="N222" s="1"/>
      <c r="O222" s="197"/>
      <c r="P222" s="3"/>
      <c r="Q222" s="3"/>
      <c r="R222" s="3"/>
      <c r="S222" s="3"/>
      <c r="T222" s="3"/>
      <c r="U222" s="3"/>
      <c r="V222" s="3"/>
      <c r="W222" s="3"/>
      <c r="X222" s="3"/>
      <c r="Y222" s="3"/>
      <c r="Z222" s="3"/>
      <c r="AA222" s="3"/>
      <c r="AB222" s="3"/>
      <c r="AC222" s="3"/>
      <c r="AD222" s="3"/>
      <c r="AE222" s="3"/>
      <c r="AF222" s="3"/>
    </row>
    <row r="223" ht="15.75" customHeight="1">
      <c r="A223" s="46"/>
      <c r="B223" s="47"/>
      <c r="C223" s="47"/>
      <c r="D223" s="1"/>
      <c r="E223" s="1"/>
      <c r="F223" s="1"/>
      <c r="G223" s="1"/>
      <c r="H223" s="1"/>
      <c r="I223" s="1"/>
      <c r="J223" s="1"/>
      <c r="K223" s="1"/>
      <c r="L223" s="1"/>
      <c r="M223" s="1"/>
      <c r="N223" s="1"/>
      <c r="O223" s="197"/>
      <c r="P223" s="3"/>
      <c r="Q223" s="3"/>
      <c r="R223" s="3"/>
      <c r="S223" s="3"/>
      <c r="T223" s="3"/>
      <c r="U223" s="3"/>
      <c r="V223" s="3"/>
      <c r="W223" s="3"/>
      <c r="X223" s="3"/>
      <c r="Y223" s="3"/>
      <c r="Z223" s="3"/>
      <c r="AA223" s="3"/>
      <c r="AB223" s="3"/>
      <c r="AC223" s="3"/>
      <c r="AD223" s="3"/>
      <c r="AE223" s="3"/>
      <c r="AF223" s="3"/>
    </row>
    <row r="224" ht="15.75" customHeight="1">
      <c r="A224" s="46"/>
      <c r="B224" s="47"/>
      <c r="C224" s="47"/>
      <c r="D224" s="1"/>
      <c r="E224" s="1"/>
      <c r="F224" s="1"/>
      <c r="G224" s="1"/>
      <c r="H224" s="1"/>
      <c r="I224" s="1"/>
      <c r="J224" s="1"/>
      <c r="K224" s="1"/>
      <c r="L224" s="1"/>
      <c r="M224" s="1"/>
      <c r="N224" s="1"/>
      <c r="O224" s="197"/>
      <c r="P224" s="3"/>
      <c r="Q224" s="3"/>
      <c r="R224" s="3"/>
      <c r="S224" s="3"/>
      <c r="T224" s="3"/>
      <c r="U224" s="3"/>
      <c r="V224" s="3"/>
      <c r="W224" s="3"/>
      <c r="X224" s="3"/>
      <c r="Y224" s="3"/>
      <c r="Z224" s="3"/>
      <c r="AA224" s="3"/>
      <c r="AB224" s="3"/>
      <c r="AC224" s="3"/>
      <c r="AD224" s="3"/>
      <c r="AE224" s="3"/>
      <c r="AF224" s="3"/>
    </row>
    <row r="225" ht="15.75" customHeight="1">
      <c r="A225" s="46"/>
      <c r="B225" s="47"/>
      <c r="C225" s="47"/>
      <c r="D225" s="1"/>
      <c r="E225" s="1"/>
      <c r="F225" s="1"/>
      <c r="G225" s="1"/>
      <c r="H225" s="1"/>
      <c r="I225" s="1"/>
      <c r="J225" s="1"/>
      <c r="K225" s="1"/>
      <c r="L225" s="1"/>
      <c r="M225" s="1"/>
      <c r="N225" s="1"/>
      <c r="O225" s="197"/>
      <c r="P225" s="3"/>
      <c r="Q225" s="3"/>
      <c r="R225" s="3"/>
      <c r="S225" s="3"/>
      <c r="T225" s="3"/>
      <c r="U225" s="3"/>
      <c r="V225" s="3"/>
      <c r="W225" s="3"/>
      <c r="X225" s="3"/>
      <c r="Y225" s="3"/>
      <c r="Z225" s="3"/>
      <c r="AA225" s="3"/>
      <c r="AB225" s="3"/>
      <c r="AC225" s="3"/>
      <c r="AD225" s="3"/>
      <c r="AE225" s="3"/>
      <c r="AF225" s="3"/>
    </row>
    <row r="226" ht="15.75" customHeight="1">
      <c r="A226" s="46"/>
      <c r="B226" s="47"/>
      <c r="C226" s="47"/>
      <c r="D226" s="1"/>
      <c r="E226" s="1"/>
      <c r="F226" s="1"/>
      <c r="G226" s="1"/>
      <c r="H226" s="1"/>
      <c r="I226" s="1"/>
      <c r="J226" s="1"/>
      <c r="K226" s="1"/>
      <c r="L226" s="1"/>
      <c r="M226" s="1"/>
      <c r="N226" s="1"/>
      <c r="O226" s="197"/>
      <c r="P226" s="3"/>
      <c r="Q226" s="3"/>
      <c r="R226" s="3"/>
      <c r="S226" s="3"/>
      <c r="T226" s="3"/>
      <c r="U226" s="3"/>
      <c r="V226" s="3"/>
      <c r="W226" s="3"/>
      <c r="X226" s="3"/>
      <c r="Y226" s="3"/>
      <c r="Z226" s="3"/>
      <c r="AA226" s="3"/>
      <c r="AB226" s="3"/>
      <c r="AC226" s="3"/>
      <c r="AD226" s="3"/>
      <c r="AE226" s="3"/>
      <c r="AF226" s="3"/>
    </row>
    <row r="227" ht="15.75" customHeight="1">
      <c r="A227" s="46"/>
      <c r="B227" s="47"/>
      <c r="C227" s="47"/>
      <c r="D227" s="1"/>
      <c r="E227" s="1"/>
      <c r="F227" s="1"/>
      <c r="G227" s="1"/>
      <c r="H227" s="1"/>
      <c r="I227" s="1"/>
      <c r="J227" s="1"/>
      <c r="K227" s="1"/>
      <c r="L227" s="1"/>
      <c r="M227" s="1"/>
      <c r="N227" s="1"/>
      <c r="O227" s="197"/>
      <c r="P227" s="3"/>
      <c r="Q227" s="3"/>
      <c r="R227" s="3"/>
      <c r="S227" s="3"/>
      <c r="T227" s="3"/>
      <c r="U227" s="3"/>
      <c r="V227" s="3"/>
      <c r="W227" s="3"/>
      <c r="X227" s="3"/>
      <c r="Y227" s="3"/>
      <c r="Z227" s="3"/>
      <c r="AA227" s="3"/>
      <c r="AB227" s="3"/>
      <c r="AC227" s="3"/>
      <c r="AD227" s="3"/>
      <c r="AE227" s="3"/>
      <c r="AF227" s="3"/>
    </row>
    <row r="228" ht="15.75" customHeight="1">
      <c r="A228" s="46"/>
      <c r="B228" s="47"/>
      <c r="C228" s="47"/>
      <c r="D228" s="1"/>
      <c r="E228" s="1"/>
      <c r="F228" s="1"/>
      <c r="G228" s="1"/>
      <c r="H228" s="1"/>
      <c r="I228" s="1"/>
      <c r="J228" s="1"/>
      <c r="K228" s="1"/>
      <c r="L228" s="1"/>
      <c r="M228" s="1"/>
      <c r="N228" s="1"/>
      <c r="O228" s="197"/>
      <c r="P228" s="3"/>
      <c r="Q228" s="3"/>
      <c r="R228" s="3"/>
      <c r="S228" s="3"/>
      <c r="T228" s="3"/>
      <c r="U228" s="3"/>
      <c r="V228" s="3"/>
      <c r="W228" s="3"/>
      <c r="X228" s="3"/>
      <c r="Y228" s="3"/>
      <c r="Z228" s="3"/>
      <c r="AA228" s="3"/>
      <c r="AB228" s="3"/>
      <c r="AC228" s="3"/>
      <c r="AD228" s="3"/>
      <c r="AE228" s="3"/>
      <c r="AF228" s="3"/>
    </row>
    <row r="229" ht="15.75" customHeight="1">
      <c r="A229" s="46"/>
      <c r="B229" s="47"/>
      <c r="C229" s="47"/>
      <c r="D229" s="1"/>
      <c r="E229" s="1"/>
      <c r="F229" s="1"/>
      <c r="G229" s="1"/>
      <c r="H229" s="1"/>
      <c r="I229" s="1"/>
      <c r="J229" s="1"/>
      <c r="K229" s="1"/>
      <c r="L229" s="1"/>
      <c r="M229" s="1"/>
      <c r="N229" s="1"/>
      <c r="O229" s="197"/>
      <c r="P229" s="3"/>
      <c r="Q229" s="3"/>
      <c r="R229" s="3"/>
      <c r="S229" s="3"/>
      <c r="T229" s="3"/>
      <c r="U229" s="3"/>
      <c r="V229" s="3"/>
      <c r="W229" s="3"/>
      <c r="X229" s="3"/>
      <c r="Y229" s="3"/>
      <c r="Z229" s="3"/>
      <c r="AA229" s="3"/>
      <c r="AB229" s="3"/>
      <c r="AC229" s="3"/>
      <c r="AD229" s="3"/>
      <c r="AE229" s="3"/>
      <c r="AF229" s="3"/>
    </row>
    <row r="230" ht="15.75" customHeight="1">
      <c r="A230" s="46"/>
      <c r="B230" s="47"/>
      <c r="C230" s="47"/>
      <c r="D230" s="1"/>
      <c r="E230" s="1"/>
      <c r="F230" s="1"/>
      <c r="G230" s="1"/>
      <c r="H230" s="1"/>
      <c r="I230" s="1"/>
      <c r="J230" s="1"/>
      <c r="K230" s="1"/>
      <c r="L230" s="1"/>
      <c r="M230" s="1"/>
      <c r="N230" s="1"/>
      <c r="O230" s="197"/>
      <c r="P230" s="3"/>
      <c r="Q230" s="3"/>
      <c r="R230" s="3"/>
      <c r="S230" s="3"/>
      <c r="T230" s="3"/>
      <c r="U230" s="3"/>
      <c r="V230" s="3"/>
      <c r="W230" s="3"/>
      <c r="X230" s="3"/>
      <c r="Y230" s="3"/>
      <c r="Z230" s="3"/>
      <c r="AA230" s="3"/>
      <c r="AB230" s="3"/>
      <c r="AC230" s="3"/>
      <c r="AD230" s="3"/>
      <c r="AE230" s="3"/>
      <c r="AF230" s="3"/>
    </row>
    <row r="231" ht="15.75" customHeight="1">
      <c r="A231" s="46"/>
      <c r="B231" s="47"/>
      <c r="C231" s="47"/>
      <c r="D231" s="1"/>
      <c r="E231" s="1"/>
      <c r="F231" s="1"/>
      <c r="G231" s="1"/>
      <c r="H231" s="1"/>
      <c r="I231" s="1"/>
      <c r="J231" s="1"/>
      <c r="K231" s="1"/>
      <c r="L231" s="1"/>
      <c r="M231" s="1"/>
      <c r="N231" s="1"/>
      <c r="O231" s="197"/>
      <c r="P231" s="3"/>
      <c r="Q231" s="3"/>
      <c r="R231" s="3"/>
      <c r="S231" s="3"/>
      <c r="T231" s="3"/>
      <c r="U231" s="3"/>
      <c r="V231" s="3"/>
      <c r="W231" s="3"/>
      <c r="X231" s="3"/>
      <c r="Y231" s="3"/>
      <c r="Z231" s="3"/>
      <c r="AA231" s="3"/>
      <c r="AB231" s="3"/>
      <c r="AC231" s="3"/>
      <c r="AD231" s="3"/>
      <c r="AE231" s="3"/>
      <c r="AF231" s="3"/>
    </row>
    <row r="232" ht="15.75" customHeight="1">
      <c r="A232" s="46"/>
      <c r="B232" s="47"/>
      <c r="C232" s="47"/>
      <c r="D232" s="1"/>
      <c r="E232" s="1"/>
      <c r="F232" s="1"/>
      <c r="G232" s="1"/>
      <c r="H232" s="1"/>
      <c r="I232" s="1"/>
      <c r="J232" s="1"/>
      <c r="K232" s="1"/>
      <c r="L232" s="1"/>
      <c r="M232" s="1"/>
      <c r="N232" s="1"/>
      <c r="O232" s="197"/>
      <c r="P232" s="3"/>
      <c r="Q232" s="3"/>
      <c r="R232" s="3"/>
      <c r="S232" s="3"/>
      <c r="T232" s="3"/>
      <c r="U232" s="3"/>
      <c r="V232" s="3"/>
      <c r="W232" s="3"/>
      <c r="X232" s="3"/>
      <c r="Y232" s="3"/>
      <c r="Z232" s="3"/>
      <c r="AA232" s="3"/>
      <c r="AB232" s="3"/>
      <c r="AC232" s="3"/>
      <c r="AD232" s="3"/>
      <c r="AE232" s="3"/>
      <c r="AF232" s="3"/>
    </row>
    <row r="233" ht="15.75" customHeight="1">
      <c r="A233" s="46"/>
      <c r="B233" s="47"/>
      <c r="C233" s="47"/>
      <c r="D233" s="1"/>
      <c r="E233" s="1"/>
      <c r="F233" s="1"/>
      <c r="G233" s="1"/>
      <c r="H233" s="1"/>
      <c r="I233" s="1"/>
      <c r="J233" s="1"/>
      <c r="K233" s="1"/>
      <c r="L233" s="1"/>
      <c r="M233" s="1"/>
      <c r="N233" s="1"/>
      <c r="O233" s="197"/>
      <c r="P233" s="3"/>
      <c r="Q233" s="3"/>
      <c r="R233" s="3"/>
      <c r="S233" s="3"/>
      <c r="T233" s="3"/>
      <c r="U233" s="3"/>
      <c r="V233" s="3"/>
      <c r="W233" s="3"/>
      <c r="X233" s="3"/>
      <c r="Y233" s="3"/>
      <c r="Z233" s="3"/>
      <c r="AA233" s="3"/>
      <c r="AB233" s="3"/>
      <c r="AC233" s="3"/>
      <c r="AD233" s="3"/>
      <c r="AE233" s="3"/>
      <c r="AF233" s="3"/>
    </row>
    <row r="234" ht="15.75" customHeight="1">
      <c r="A234" s="46"/>
      <c r="B234" s="47"/>
      <c r="C234" s="47"/>
      <c r="D234" s="1"/>
      <c r="E234" s="1"/>
      <c r="F234" s="1"/>
      <c r="G234" s="1"/>
      <c r="H234" s="1"/>
      <c r="I234" s="1"/>
      <c r="J234" s="1"/>
      <c r="K234" s="1"/>
      <c r="L234" s="1"/>
      <c r="M234" s="1"/>
      <c r="N234" s="1"/>
      <c r="O234" s="197"/>
      <c r="P234" s="3"/>
      <c r="Q234" s="3"/>
      <c r="R234" s="3"/>
      <c r="S234" s="3"/>
      <c r="T234" s="3"/>
      <c r="U234" s="3"/>
      <c r="V234" s="3"/>
      <c r="W234" s="3"/>
      <c r="X234" s="3"/>
      <c r="Y234" s="3"/>
      <c r="Z234" s="3"/>
      <c r="AA234" s="3"/>
      <c r="AB234" s="3"/>
      <c r="AC234" s="3"/>
      <c r="AD234" s="3"/>
      <c r="AE234" s="3"/>
      <c r="AF234" s="3"/>
    </row>
    <row r="235" ht="15.75" customHeight="1">
      <c r="A235" s="46"/>
      <c r="B235" s="47"/>
      <c r="C235" s="47"/>
      <c r="D235" s="1"/>
      <c r="E235" s="1"/>
      <c r="F235" s="1"/>
      <c r="G235" s="1"/>
      <c r="H235" s="1"/>
      <c r="I235" s="1"/>
      <c r="J235" s="1"/>
      <c r="K235" s="1"/>
      <c r="L235" s="1"/>
      <c r="M235" s="1"/>
      <c r="N235" s="1"/>
      <c r="O235" s="197"/>
      <c r="P235" s="3"/>
      <c r="Q235" s="3"/>
      <c r="R235" s="3"/>
      <c r="S235" s="3"/>
      <c r="T235" s="3"/>
      <c r="U235" s="3"/>
      <c r="V235" s="3"/>
      <c r="W235" s="3"/>
      <c r="X235" s="3"/>
      <c r="Y235" s="3"/>
      <c r="Z235" s="3"/>
      <c r="AA235" s="3"/>
      <c r="AB235" s="3"/>
      <c r="AC235" s="3"/>
      <c r="AD235" s="3"/>
      <c r="AE235" s="3"/>
      <c r="AF235" s="3"/>
    </row>
    <row r="236" ht="15.75" customHeight="1">
      <c r="A236" s="46"/>
      <c r="B236" s="47"/>
      <c r="C236" s="47"/>
      <c r="D236" s="1"/>
      <c r="E236" s="1"/>
      <c r="F236" s="1"/>
      <c r="G236" s="1"/>
      <c r="H236" s="1"/>
      <c r="I236" s="1"/>
      <c r="J236" s="1"/>
      <c r="K236" s="1"/>
      <c r="L236" s="1"/>
      <c r="M236" s="1"/>
      <c r="N236" s="1"/>
      <c r="O236" s="197"/>
      <c r="P236" s="3"/>
      <c r="Q236" s="3"/>
      <c r="R236" s="3"/>
      <c r="S236" s="3"/>
      <c r="T236" s="3"/>
      <c r="U236" s="3"/>
      <c r="V236" s="3"/>
      <c r="W236" s="3"/>
      <c r="X236" s="3"/>
      <c r="Y236" s="3"/>
      <c r="Z236" s="3"/>
      <c r="AA236" s="3"/>
      <c r="AB236" s="3"/>
      <c r="AC236" s="3"/>
      <c r="AD236" s="3"/>
      <c r="AE236" s="3"/>
      <c r="AF236" s="3"/>
    </row>
    <row r="237" ht="15.75" customHeight="1">
      <c r="A237" s="46"/>
      <c r="B237" s="47"/>
      <c r="C237" s="47"/>
      <c r="D237" s="1"/>
      <c r="E237" s="1"/>
      <c r="F237" s="1"/>
      <c r="G237" s="1"/>
      <c r="H237" s="1"/>
      <c r="I237" s="1"/>
      <c r="J237" s="1"/>
      <c r="K237" s="1"/>
      <c r="L237" s="1"/>
      <c r="M237" s="1"/>
      <c r="N237" s="1"/>
      <c r="O237" s="197"/>
      <c r="P237" s="3"/>
      <c r="Q237" s="3"/>
      <c r="R237" s="3"/>
      <c r="S237" s="3"/>
      <c r="T237" s="3"/>
      <c r="U237" s="3"/>
      <c r="V237" s="3"/>
      <c r="W237" s="3"/>
      <c r="X237" s="3"/>
      <c r="Y237" s="3"/>
      <c r="Z237" s="3"/>
      <c r="AA237" s="3"/>
      <c r="AB237" s="3"/>
      <c r="AC237" s="3"/>
      <c r="AD237" s="3"/>
      <c r="AE237" s="3"/>
      <c r="AF237" s="3"/>
    </row>
    <row r="238" ht="15.75" customHeight="1">
      <c r="A238" s="46"/>
      <c r="B238" s="47"/>
      <c r="C238" s="47"/>
      <c r="D238" s="1"/>
      <c r="E238" s="1"/>
      <c r="F238" s="1"/>
      <c r="G238" s="1"/>
      <c r="H238" s="1"/>
      <c r="I238" s="1"/>
      <c r="J238" s="1"/>
      <c r="K238" s="1"/>
      <c r="L238" s="1"/>
      <c r="M238" s="1"/>
      <c r="N238" s="1"/>
      <c r="O238" s="197"/>
      <c r="P238" s="3"/>
      <c r="Q238" s="3"/>
      <c r="R238" s="3"/>
      <c r="S238" s="3"/>
      <c r="T238" s="3"/>
      <c r="U238" s="3"/>
      <c r="V238" s="3"/>
      <c r="W238" s="3"/>
      <c r="X238" s="3"/>
      <c r="Y238" s="3"/>
      <c r="Z238" s="3"/>
      <c r="AA238" s="3"/>
      <c r="AB238" s="3"/>
      <c r="AC238" s="3"/>
      <c r="AD238" s="3"/>
      <c r="AE238" s="3"/>
      <c r="AF238" s="3"/>
    </row>
    <row r="239" ht="15.75" customHeight="1">
      <c r="A239" s="46"/>
      <c r="B239" s="47"/>
      <c r="C239" s="47"/>
      <c r="D239" s="1"/>
      <c r="E239" s="1"/>
      <c r="F239" s="1"/>
      <c r="G239" s="1"/>
      <c r="H239" s="1"/>
      <c r="I239" s="1"/>
      <c r="J239" s="1"/>
      <c r="K239" s="1"/>
      <c r="L239" s="1"/>
      <c r="M239" s="1"/>
      <c r="N239" s="1"/>
      <c r="O239" s="197"/>
      <c r="P239" s="3"/>
      <c r="Q239" s="3"/>
      <c r="R239" s="3"/>
      <c r="S239" s="3"/>
      <c r="T239" s="3"/>
      <c r="U239" s="3"/>
      <c r="V239" s="3"/>
      <c r="W239" s="3"/>
      <c r="X239" s="3"/>
      <c r="Y239" s="3"/>
      <c r="Z239" s="3"/>
      <c r="AA239" s="3"/>
      <c r="AB239" s="3"/>
      <c r="AC239" s="3"/>
      <c r="AD239" s="3"/>
      <c r="AE239" s="3"/>
      <c r="AF239" s="3"/>
    </row>
    <row r="240" ht="15.75" customHeight="1">
      <c r="A240" s="46"/>
      <c r="B240" s="47"/>
      <c r="C240" s="47"/>
      <c r="D240" s="1"/>
      <c r="E240" s="1"/>
      <c r="F240" s="1"/>
      <c r="G240" s="1"/>
      <c r="H240" s="1"/>
      <c r="I240" s="1"/>
      <c r="J240" s="1"/>
      <c r="K240" s="1"/>
      <c r="L240" s="1"/>
      <c r="M240" s="1"/>
      <c r="N240" s="1"/>
      <c r="O240" s="197"/>
      <c r="P240" s="3"/>
      <c r="Q240" s="3"/>
      <c r="R240" s="3"/>
      <c r="S240" s="3"/>
      <c r="T240" s="3"/>
      <c r="U240" s="3"/>
      <c r="V240" s="3"/>
      <c r="W240" s="3"/>
      <c r="X240" s="3"/>
      <c r="Y240" s="3"/>
      <c r="Z240" s="3"/>
      <c r="AA240" s="3"/>
      <c r="AB240" s="3"/>
      <c r="AC240" s="3"/>
      <c r="AD240" s="3"/>
      <c r="AE240" s="3"/>
      <c r="AF240" s="3"/>
    </row>
    <row r="241" ht="15.75" customHeight="1">
      <c r="A241" s="46"/>
      <c r="B241" s="47"/>
      <c r="C241" s="47"/>
      <c r="D241" s="1"/>
      <c r="E241" s="1"/>
      <c r="F241" s="1"/>
      <c r="G241" s="1"/>
      <c r="H241" s="1"/>
      <c r="I241" s="1"/>
      <c r="J241" s="1"/>
      <c r="K241" s="1"/>
      <c r="L241" s="1"/>
      <c r="M241" s="1"/>
      <c r="N241" s="1"/>
      <c r="O241" s="197"/>
      <c r="P241" s="3"/>
      <c r="Q241" s="3"/>
      <c r="R241" s="3"/>
      <c r="S241" s="3"/>
      <c r="T241" s="3"/>
      <c r="U241" s="3"/>
      <c r="V241" s="3"/>
      <c r="W241" s="3"/>
      <c r="X241" s="3"/>
      <c r="Y241" s="3"/>
      <c r="Z241" s="3"/>
      <c r="AA241" s="3"/>
      <c r="AB241" s="3"/>
      <c r="AC241" s="3"/>
      <c r="AD241" s="3"/>
      <c r="AE241" s="3"/>
      <c r="AF241" s="3"/>
    </row>
    <row r="242" ht="15.75" customHeight="1">
      <c r="A242" s="46"/>
      <c r="B242" s="47"/>
      <c r="C242" s="47"/>
      <c r="D242" s="1"/>
      <c r="E242" s="1"/>
      <c r="F242" s="1"/>
      <c r="G242" s="1"/>
      <c r="H242" s="1"/>
      <c r="I242" s="1"/>
      <c r="J242" s="1"/>
      <c r="K242" s="1"/>
      <c r="L242" s="1"/>
      <c r="M242" s="1"/>
      <c r="N242" s="1"/>
      <c r="O242" s="197"/>
      <c r="P242" s="3"/>
      <c r="Q242" s="3"/>
      <c r="R242" s="3"/>
      <c r="S242" s="3"/>
      <c r="T242" s="3"/>
      <c r="U242" s="3"/>
      <c r="V242" s="3"/>
      <c r="W242" s="3"/>
      <c r="X242" s="3"/>
      <c r="Y242" s="3"/>
      <c r="Z242" s="3"/>
      <c r="AA242" s="3"/>
      <c r="AB242" s="3"/>
      <c r="AC242" s="3"/>
      <c r="AD242" s="3"/>
      <c r="AE242" s="3"/>
      <c r="AF242" s="3"/>
    </row>
    <row r="243" ht="15.75" customHeight="1">
      <c r="A243" s="46"/>
      <c r="B243" s="47"/>
      <c r="C243" s="47"/>
      <c r="D243" s="1"/>
      <c r="E243" s="1"/>
      <c r="F243" s="1"/>
      <c r="G243" s="1"/>
      <c r="H243" s="1"/>
      <c r="I243" s="1"/>
      <c r="J243" s="1"/>
      <c r="K243" s="1"/>
      <c r="L243" s="1"/>
      <c r="M243" s="1"/>
      <c r="N243" s="1"/>
      <c r="O243" s="197"/>
      <c r="P243" s="3"/>
      <c r="Q243" s="3"/>
      <c r="R243" s="3"/>
      <c r="S243" s="3"/>
      <c r="T243" s="3"/>
      <c r="U243" s="3"/>
      <c r="V243" s="3"/>
      <c r="W243" s="3"/>
      <c r="X243" s="3"/>
      <c r="Y243" s="3"/>
      <c r="Z243" s="3"/>
      <c r="AA243" s="3"/>
      <c r="AB243" s="3"/>
      <c r="AC243" s="3"/>
      <c r="AD243" s="3"/>
      <c r="AE243" s="3"/>
      <c r="AF243" s="3"/>
    </row>
    <row r="244" ht="15.75" customHeight="1">
      <c r="A244" s="46"/>
      <c r="B244" s="47"/>
      <c r="C244" s="47"/>
      <c r="D244" s="1"/>
      <c r="E244" s="1"/>
      <c r="F244" s="1"/>
      <c r="G244" s="1"/>
      <c r="H244" s="1"/>
      <c r="I244" s="1"/>
      <c r="J244" s="1"/>
      <c r="K244" s="1"/>
      <c r="L244" s="1"/>
      <c r="M244" s="1"/>
      <c r="N244" s="1"/>
      <c r="O244" s="197"/>
      <c r="P244" s="3"/>
      <c r="Q244" s="3"/>
      <c r="R244" s="3"/>
      <c r="S244" s="3"/>
      <c r="T244" s="3"/>
      <c r="U244" s="3"/>
      <c r="V244" s="3"/>
      <c r="W244" s="3"/>
      <c r="X244" s="3"/>
      <c r="Y244" s="3"/>
      <c r="Z244" s="3"/>
      <c r="AA244" s="3"/>
      <c r="AB244" s="3"/>
      <c r="AC244" s="3"/>
      <c r="AD244" s="3"/>
      <c r="AE244" s="3"/>
      <c r="AF244" s="3"/>
    </row>
    <row r="245" ht="15.75" customHeight="1">
      <c r="A245" s="46"/>
      <c r="B245" s="47"/>
      <c r="C245" s="47"/>
      <c r="D245" s="1"/>
      <c r="E245" s="1"/>
      <c r="F245" s="1"/>
      <c r="G245" s="1"/>
      <c r="H245" s="1"/>
      <c r="I245" s="1"/>
      <c r="J245" s="1"/>
      <c r="K245" s="1"/>
      <c r="L245" s="1"/>
      <c r="M245" s="1"/>
      <c r="N245" s="1"/>
      <c r="O245" s="197"/>
      <c r="P245" s="3"/>
      <c r="Q245" s="3"/>
      <c r="R245" s="3"/>
      <c r="S245" s="3"/>
      <c r="T245" s="3"/>
      <c r="U245" s="3"/>
      <c r="V245" s="3"/>
      <c r="W245" s="3"/>
      <c r="X245" s="3"/>
      <c r="Y245" s="3"/>
      <c r="Z245" s="3"/>
      <c r="AA245" s="3"/>
      <c r="AB245" s="3"/>
      <c r="AC245" s="3"/>
      <c r="AD245" s="3"/>
      <c r="AE245" s="3"/>
      <c r="AF245" s="3"/>
    </row>
    <row r="246" ht="15.75" customHeight="1">
      <c r="A246" s="46"/>
      <c r="B246" s="47"/>
      <c r="C246" s="47"/>
      <c r="D246" s="1"/>
      <c r="E246" s="1"/>
      <c r="F246" s="1"/>
      <c r="G246" s="1"/>
      <c r="H246" s="1"/>
      <c r="I246" s="1"/>
      <c r="J246" s="1"/>
      <c r="K246" s="1"/>
      <c r="L246" s="1"/>
      <c r="M246" s="1"/>
      <c r="N246" s="1"/>
      <c r="O246" s="197"/>
      <c r="P246" s="3"/>
      <c r="Q246" s="3"/>
      <c r="R246" s="3"/>
      <c r="S246" s="3"/>
      <c r="T246" s="3"/>
      <c r="U246" s="3"/>
      <c r="V246" s="3"/>
      <c r="W246" s="3"/>
      <c r="X246" s="3"/>
      <c r="Y246" s="3"/>
      <c r="Z246" s="3"/>
      <c r="AA246" s="3"/>
      <c r="AB246" s="3"/>
      <c r="AC246" s="3"/>
      <c r="AD246" s="3"/>
      <c r="AE246" s="3"/>
      <c r="AF246" s="3"/>
    </row>
    <row r="247" ht="15.75" customHeight="1">
      <c r="A247" s="46"/>
      <c r="B247" s="47"/>
      <c r="C247" s="47"/>
      <c r="D247" s="1"/>
      <c r="E247" s="1"/>
      <c r="F247" s="1"/>
      <c r="G247" s="1"/>
      <c r="H247" s="1"/>
      <c r="I247" s="1"/>
      <c r="J247" s="1"/>
      <c r="K247" s="1"/>
      <c r="L247" s="1"/>
      <c r="M247" s="1"/>
      <c r="N247" s="1"/>
      <c r="O247" s="197"/>
      <c r="P247" s="3"/>
      <c r="Q247" s="3"/>
      <c r="R247" s="3"/>
      <c r="S247" s="3"/>
      <c r="T247" s="3"/>
      <c r="U247" s="3"/>
      <c r="V247" s="3"/>
      <c r="W247" s="3"/>
      <c r="X247" s="3"/>
      <c r="Y247" s="3"/>
      <c r="Z247" s="3"/>
      <c r="AA247" s="3"/>
      <c r="AB247" s="3"/>
      <c r="AC247" s="3"/>
      <c r="AD247" s="3"/>
      <c r="AE247" s="3"/>
      <c r="AF247" s="3"/>
    </row>
    <row r="248" ht="15.75" customHeight="1">
      <c r="A248" s="46"/>
      <c r="B248" s="47"/>
      <c r="C248" s="47"/>
      <c r="D248" s="1"/>
      <c r="E248" s="1"/>
      <c r="F248" s="1"/>
      <c r="G248" s="1"/>
      <c r="H248" s="1"/>
      <c r="I248" s="1"/>
      <c r="J248" s="1"/>
      <c r="K248" s="1"/>
      <c r="L248" s="1"/>
      <c r="M248" s="1"/>
      <c r="N248" s="1"/>
      <c r="O248" s="197"/>
      <c r="P248" s="3"/>
      <c r="Q248" s="3"/>
      <c r="R248" s="3"/>
      <c r="S248" s="3"/>
      <c r="T248" s="3"/>
      <c r="U248" s="3"/>
      <c r="V248" s="3"/>
      <c r="W248" s="3"/>
      <c r="X248" s="3"/>
      <c r="Y248" s="3"/>
      <c r="Z248" s="3"/>
      <c r="AA248" s="3"/>
      <c r="AB248" s="3"/>
      <c r="AC248" s="3"/>
      <c r="AD248" s="3"/>
      <c r="AE248" s="3"/>
      <c r="AF248" s="3"/>
    </row>
    <row r="249" ht="15.75" customHeight="1">
      <c r="A249" s="46"/>
      <c r="B249" s="47"/>
      <c r="C249" s="47"/>
      <c r="D249" s="1"/>
      <c r="E249" s="1"/>
      <c r="F249" s="1"/>
      <c r="G249" s="1"/>
      <c r="H249" s="1"/>
      <c r="I249" s="1"/>
      <c r="J249" s="1"/>
      <c r="K249" s="1"/>
      <c r="L249" s="1"/>
      <c r="M249" s="1"/>
      <c r="N249" s="1"/>
      <c r="O249" s="197"/>
      <c r="P249" s="3"/>
      <c r="Q249" s="3"/>
      <c r="R249" s="3"/>
      <c r="S249" s="3"/>
      <c r="T249" s="3"/>
      <c r="U249" s="3"/>
      <c r="V249" s="3"/>
      <c r="W249" s="3"/>
      <c r="X249" s="3"/>
      <c r="Y249" s="3"/>
      <c r="Z249" s="3"/>
      <c r="AA249" s="3"/>
      <c r="AB249" s="3"/>
      <c r="AC249" s="3"/>
      <c r="AD249" s="3"/>
      <c r="AE249" s="3"/>
      <c r="AF249" s="3"/>
    </row>
    <row r="250" ht="15.75" customHeight="1">
      <c r="A250" s="46"/>
      <c r="B250" s="47"/>
      <c r="C250" s="47"/>
      <c r="D250" s="1"/>
      <c r="E250" s="1"/>
      <c r="F250" s="1"/>
      <c r="G250" s="1"/>
      <c r="H250" s="1"/>
      <c r="I250" s="1"/>
      <c r="J250" s="1"/>
      <c r="K250" s="1"/>
      <c r="L250" s="1"/>
      <c r="M250" s="1"/>
      <c r="N250" s="1"/>
      <c r="O250" s="197"/>
      <c r="P250" s="3"/>
      <c r="Q250" s="3"/>
      <c r="R250" s="3"/>
      <c r="S250" s="3"/>
      <c r="T250" s="3"/>
      <c r="U250" s="3"/>
      <c r="V250" s="3"/>
      <c r="W250" s="3"/>
      <c r="X250" s="3"/>
      <c r="Y250" s="3"/>
      <c r="Z250" s="3"/>
      <c r="AA250" s="3"/>
      <c r="AB250" s="3"/>
      <c r="AC250" s="3"/>
      <c r="AD250" s="3"/>
      <c r="AE250" s="3"/>
      <c r="AF250" s="3"/>
    </row>
    <row r="251" ht="15.75" customHeight="1">
      <c r="A251" s="46"/>
      <c r="B251" s="47"/>
      <c r="C251" s="47"/>
      <c r="D251" s="1"/>
      <c r="E251" s="1"/>
      <c r="F251" s="1"/>
      <c r="G251" s="1"/>
      <c r="H251" s="1"/>
      <c r="I251" s="1"/>
      <c r="J251" s="1"/>
      <c r="K251" s="1"/>
      <c r="L251" s="1"/>
      <c r="M251" s="1"/>
      <c r="N251" s="1"/>
      <c r="O251" s="197"/>
      <c r="P251" s="3"/>
      <c r="Q251" s="3"/>
      <c r="R251" s="3"/>
      <c r="S251" s="3"/>
      <c r="T251" s="3"/>
      <c r="U251" s="3"/>
      <c r="V251" s="3"/>
      <c r="W251" s="3"/>
      <c r="X251" s="3"/>
      <c r="Y251" s="3"/>
      <c r="Z251" s="3"/>
      <c r="AA251" s="3"/>
      <c r="AB251" s="3"/>
      <c r="AC251" s="3"/>
      <c r="AD251" s="3"/>
      <c r="AE251" s="3"/>
      <c r="AF251" s="3"/>
    </row>
    <row r="252" ht="15.75" customHeight="1">
      <c r="A252" s="46"/>
      <c r="B252" s="47"/>
      <c r="C252" s="47"/>
      <c r="D252" s="1"/>
      <c r="E252" s="1"/>
      <c r="F252" s="1"/>
      <c r="G252" s="1"/>
      <c r="H252" s="1"/>
      <c r="I252" s="1"/>
      <c r="J252" s="1"/>
      <c r="K252" s="1"/>
      <c r="L252" s="1"/>
      <c r="M252" s="1"/>
      <c r="N252" s="1"/>
      <c r="O252" s="197"/>
      <c r="P252" s="3"/>
      <c r="Q252" s="3"/>
      <c r="R252" s="3"/>
      <c r="S252" s="3"/>
      <c r="T252" s="3"/>
      <c r="U252" s="3"/>
      <c r="V252" s="3"/>
      <c r="W252" s="3"/>
      <c r="X252" s="3"/>
      <c r="Y252" s="3"/>
      <c r="Z252" s="3"/>
      <c r="AA252" s="3"/>
      <c r="AB252" s="3"/>
      <c r="AC252" s="3"/>
      <c r="AD252" s="3"/>
      <c r="AE252" s="3"/>
      <c r="AF252" s="3"/>
    </row>
    <row r="253" ht="15.75" customHeight="1">
      <c r="A253" s="46"/>
      <c r="B253" s="47"/>
      <c r="C253" s="47"/>
      <c r="D253" s="1"/>
      <c r="E253" s="1"/>
      <c r="F253" s="1"/>
      <c r="G253" s="1"/>
      <c r="H253" s="1"/>
      <c r="I253" s="1"/>
      <c r="J253" s="1"/>
      <c r="K253" s="1"/>
      <c r="L253" s="1"/>
      <c r="M253" s="1"/>
      <c r="N253" s="1"/>
      <c r="O253" s="197"/>
      <c r="P253" s="3"/>
      <c r="Q253" s="3"/>
      <c r="R253" s="3"/>
      <c r="S253" s="3"/>
      <c r="T253" s="3"/>
      <c r="U253" s="3"/>
      <c r="V253" s="3"/>
      <c r="W253" s="3"/>
      <c r="X253" s="3"/>
      <c r="Y253" s="3"/>
      <c r="Z253" s="3"/>
      <c r="AA253" s="3"/>
      <c r="AB253" s="3"/>
      <c r="AC253" s="3"/>
      <c r="AD253" s="3"/>
      <c r="AE253" s="3"/>
      <c r="AF253" s="3"/>
    </row>
    <row r="254" ht="15.75" customHeight="1">
      <c r="A254" s="46"/>
      <c r="B254" s="47"/>
      <c r="C254" s="47"/>
      <c r="D254" s="1"/>
      <c r="E254" s="1"/>
      <c r="F254" s="1"/>
      <c r="G254" s="1"/>
      <c r="H254" s="1"/>
      <c r="I254" s="1"/>
      <c r="J254" s="1"/>
      <c r="K254" s="1"/>
      <c r="L254" s="1"/>
      <c r="M254" s="1"/>
      <c r="N254" s="1"/>
      <c r="O254" s="197"/>
      <c r="P254" s="3"/>
      <c r="Q254" s="3"/>
      <c r="R254" s="3"/>
      <c r="S254" s="3"/>
      <c r="T254" s="3"/>
      <c r="U254" s="3"/>
      <c r="V254" s="3"/>
      <c r="W254" s="3"/>
      <c r="X254" s="3"/>
      <c r="Y254" s="3"/>
      <c r="Z254" s="3"/>
      <c r="AA254" s="3"/>
      <c r="AB254" s="3"/>
      <c r="AC254" s="3"/>
      <c r="AD254" s="3"/>
      <c r="AE254" s="3"/>
      <c r="AF254" s="3"/>
    </row>
    <row r="255" ht="15.75" customHeight="1">
      <c r="A255" s="46"/>
      <c r="B255" s="47"/>
      <c r="C255" s="47"/>
      <c r="D255" s="1"/>
      <c r="E255" s="1"/>
      <c r="F255" s="1"/>
      <c r="G255" s="1"/>
      <c r="H255" s="1"/>
      <c r="I255" s="1"/>
      <c r="J255" s="1"/>
      <c r="K255" s="1"/>
      <c r="L255" s="1"/>
      <c r="M255" s="1"/>
      <c r="N255" s="1"/>
      <c r="O255" s="197"/>
      <c r="P255" s="3"/>
      <c r="Q255" s="3"/>
      <c r="R255" s="3"/>
      <c r="S255" s="3"/>
      <c r="T255" s="3"/>
      <c r="U255" s="3"/>
      <c r="V255" s="3"/>
      <c r="W255" s="3"/>
      <c r="X255" s="3"/>
      <c r="Y255" s="3"/>
      <c r="Z255" s="3"/>
      <c r="AA255" s="3"/>
      <c r="AB255" s="3"/>
      <c r="AC255" s="3"/>
      <c r="AD255" s="3"/>
      <c r="AE255" s="3"/>
      <c r="AF255" s="3"/>
    </row>
    <row r="256" ht="15.75" customHeight="1">
      <c r="A256" s="46"/>
      <c r="B256" s="47"/>
      <c r="C256" s="47"/>
      <c r="D256" s="1"/>
      <c r="E256" s="1"/>
      <c r="F256" s="1"/>
      <c r="G256" s="1"/>
      <c r="H256" s="1"/>
      <c r="I256" s="1"/>
      <c r="J256" s="1"/>
      <c r="K256" s="1"/>
      <c r="L256" s="1"/>
      <c r="M256" s="1"/>
      <c r="N256" s="1"/>
      <c r="O256" s="197"/>
      <c r="P256" s="3"/>
      <c r="Q256" s="3"/>
      <c r="R256" s="3"/>
      <c r="S256" s="3"/>
      <c r="T256" s="3"/>
      <c r="U256" s="3"/>
      <c r="V256" s="3"/>
      <c r="W256" s="3"/>
      <c r="X256" s="3"/>
      <c r="Y256" s="3"/>
      <c r="Z256" s="3"/>
      <c r="AA256" s="3"/>
      <c r="AB256" s="3"/>
      <c r="AC256" s="3"/>
      <c r="AD256" s="3"/>
      <c r="AE256" s="3"/>
      <c r="AF256" s="3"/>
    </row>
    <row r="257" ht="15.75" customHeight="1">
      <c r="A257" s="46"/>
      <c r="B257" s="47"/>
      <c r="C257" s="47"/>
      <c r="D257" s="1"/>
      <c r="E257" s="1"/>
      <c r="F257" s="1"/>
      <c r="G257" s="1"/>
      <c r="H257" s="1"/>
      <c r="I257" s="1"/>
      <c r="J257" s="1"/>
      <c r="K257" s="1"/>
      <c r="L257" s="1"/>
      <c r="M257" s="1"/>
      <c r="N257" s="1"/>
      <c r="O257" s="197"/>
      <c r="P257" s="3"/>
      <c r="Q257" s="3"/>
      <c r="R257" s="3"/>
      <c r="S257" s="3"/>
      <c r="T257" s="3"/>
      <c r="U257" s="3"/>
      <c r="V257" s="3"/>
      <c r="W257" s="3"/>
      <c r="X257" s="3"/>
      <c r="Y257" s="3"/>
      <c r="Z257" s="3"/>
      <c r="AA257" s="3"/>
      <c r="AB257" s="3"/>
      <c r="AC257" s="3"/>
      <c r="AD257" s="3"/>
      <c r="AE257" s="3"/>
      <c r="AF257" s="3"/>
    </row>
    <row r="258" ht="15.75" customHeight="1">
      <c r="A258" s="46"/>
      <c r="B258" s="47"/>
      <c r="C258" s="47"/>
      <c r="D258" s="1"/>
      <c r="E258" s="1"/>
      <c r="F258" s="1"/>
      <c r="G258" s="1"/>
      <c r="H258" s="1"/>
      <c r="I258" s="1"/>
      <c r="J258" s="1"/>
      <c r="K258" s="1"/>
      <c r="L258" s="1"/>
      <c r="M258" s="1"/>
      <c r="N258" s="1"/>
      <c r="O258" s="197"/>
      <c r="P258" s="3"/>
      <c r="Q258" s="3"/>
      <c r="R258" s="3"/>
      <c r="S258" s="3"/>
      <c r="T258" s="3"/>
      <c r="U258" s="3"/>
      <c r="V258" s="3"/>
      <c r="W258" s="3"/>
      <c r="X258" s="3"/>
      <c r="Y258" s="3"/>
      <c r="Z258" s="3"/>
      <c r="AA258" s="3"/>
      <c r="AB258" s="3"/>
      <c r="AC258" s="3"/>
      <c r="AD258" s="3"/>
      <c r="AE258" s="3"/>
      <c r="AF258" s="3"/>
    </row>
    <row r="259" ht="15.75" customHeight="1">
      <c r="A259" s="46"/>
      <c r="B259" s="47"/>
      <c r="C259" s="47"/>
      <c r="D259" s="1"/>
      <c r="E259" s="1"/>
      <c r="F259" s="1"/>
      <c r="G259" s="1"/>
      <c r="H259" s="1"/>
      <c r="I259" s="1"/>
      <c r="J259" s="1"/>
      <c r="K259" s="1"/>
      <c r="L259" s="1"/>
      <c r="M259" s="1"/>
      <c r="N259" s="1"/>
      <c r="O259" s="197"/>
      <c r="P259" s="3"/>
      <c r="Q259" s="3"/>
      <c r="R259" s="3"/>
      <c r="S259" s="3"/>
      <c r="T259" s="3"/>
      <c r="U259" s="3"/>
      <c r="V259" s="3"/>
      <c r="W259" s="3"/>
      <c r="X259" s="3"/>
      <c r="Y259" s="3"/>
      <c r="Z259" s="3"/>
      <c r="AA259" s="3"/>
      <c r="AB259" s="3"/>
      <c r="AC259" s="3"/>
      <c r="AD259" s="3"/>
      <c r="AE259" s="3"/>
      <c r="AF259" s="3"/>
    </row>
    <row r="260" ht="15.75" customHeight="1">
      <c r="A260" s="46"/>
      <c r="B260" s="47"/>
      <c r="C260" s="47"/>
      <c r="D260" s="1"/>
      <c r="E260" s="1"/>
      <c r="F260" s="1"/>
      <c r="G260" s="1"/>
      <c r="H260" s="1"/>
      <c r="I260" s="1"/>
      <c r="J260" s="1"/>
      <c r="K260" s="1"/>
      <c r="L260" s="1"/>
      <c r="M260" s="1"/>
      <c r="N260" s="1"/>
      <c r="O260" s="197"/>
      <c r="P260" s="3"/>
      <c r="Q260" s="3"/>
      <c r="R260" s="3"/>
      <c r="S260" s="3"/>
      <c r="T260" s="3"/>
      <c r="U260" s="3"/>
      <c r="V260" s="3"/>
      <c r="W260" s="3"/>
      <c r="X260" s="3"/>
      <c r="Y260" s="3"/>
      <c r="Z260" s="3"/>
      <c r="AA260" s="3"/>
      <c r="AB260" s="3"/>
      <c r="AC260" s="3"/>
      <c r="AD260" s="3"/>
      <c r="AE260" s="3"/>
      <c r="AF260" s="3"/>
    </row>
    <row r="261" ht="15.75" customHeight="1">
      <c r="A261" s="46"/>
      <c r="B261" s="47"/>
      <c r="C261" s="47"/>
      <c r="D261" s="1"/>
      <c r="E261" s="1"/>
      <c r="F261" s="1"/>
      <c r="G261" s="1"/>
      <c r="H261" s="1"/>
      <c r="I261" s="1"/>
      <c r="J261" s="1"/>
      <c r="K261" s="1"/>
      <c r="L261" s="1"/>
      <c r="M261" s="1"/>
      <c r="N261" s="1"/>
      <c r="O261" s="197"/>
      <c r="P261" s="3"/>
      <c r="Q261" s="3"/>
      <c r="R261" s="3"/>
      <c r="S261" s="3"/>
      <c r="T261" s="3"/>
      <c r="U261" s="3"/>
      <c r="V261" s="3"/>
      <c r="W261" s="3"/>
      <c r="X261" s="3"/>
      <c r="Y261" s="3"/>
      <c r="Z261" s="3"/>
      <c r="AA261" s="3"/>
      <c r="AB261" s="3"/>
      <c r="AC261" s="3"/>
      <c r="AD261" s="3"/>
      <c r="AE261" s="3"/>
      <c r="AF261" s="3"/>
    </row>
    <row r="262" ht="15.75" customHeight="1">
      <c r="A262" s="46"/>
      <c r="B262" s="47"/>
      <c r="C262" s="47"/>
      <c r="D262" s="1"/>
      <c r="E262" s="1"/>
      <c r="F262" s="1"/>
      <c r="G262" s="1"/>
      <c r="H262" s="1"/>
      <c r="I262" s="1"/>
      <c r="J262" s="1"/>
      <c r="K262" s="1"/>
      <c r="L262" s="1"/>
      <c r="M262" s="1"/>
      <c r="N262" s="1"/>
      <c r="O262" s="197"/>
      <c r="P262" s="3"/>
      <c r="Q262" s="3"/>
      <c r="R262" s="3"/>
      <c r="S262" s="3"/>
      <c r="T262" s="3"/>
      <c r="U262" s="3"/>
      <c r="V262" s="3"/>
      <c r="W262" s="3"/>
      <c r="X262" s="3"/>
      <c r="Y262" s="3"/>
      <c r="Z262" s="3"/>
      <c r="AA262" s="3"/>
      <c r="AB262" s="3"/>
      <c r="AC262" s="3"/>
      <c r="AD262" s="3"/>
      <c r="AE262" s="3"/>
      <c r="AF262" s="3"/>
    </row>
    <row r="263" ht="15.75" customHeight="1">
      <c r="A263" s="46"/>
      <c r="B263" s="47"/>
      <c r="C263" s="47"/>
      <c r="D263" s="1"/>
      <c r="E263" s="1"/>
      <c r="F263" s="1"/>
      <c r="G263" s="1"/>
      <c r="H263" s="1"/>
      <c r="I263" s="1"/>
      <c r="J263" s="1"/>
      <c r="K263" s="1"/>
      <c r="L263" s="1"/>
      <c r="M263" s="1"/>
      <c r="N263" s="1"/>
      <c r="O263" s="197"/>
      <c r="P263" s="3"/>
      <c r="Q263" s="3"/>
      <c r="R263" s="3"/>
      <c r="S263" s="3"/>
      <c r="T263" s="3"/>
      <c r="U263" s="3"/>
      <c r="V263" s="3"/>
      <c r="W263" s="3"/>
      <c r="X263" s="3"/>
      <c r="Y263" s="3"/>
      <c r="Z263" s="3"/>
      <c r="AA263" s="3"/>
      <c r="AB263" s="3"/>
      <c r="AC263" s="3"/>
      <c r="AD263" s="3"/>
      <c r="AE263" s="3"/>
      <c r="AF263" s="3"/>
    </row>
    <row r="264" ht="15.75" customHeight="1">
      <c r="A264" s="46"/>
      <c r="B264" s="47"/>
      <c r="C264" s="47"/>
      <c r="D264" s="1"/>
      <c r="E264" s="1"/>
      <c r="F264" s="1"/>
      <c r="G264" s="1"/>
      <c r="H264" s="1"/>
      <c r="I264" s="1"/>
      <c r="J264" s="1"/>
      <c r="K264" s="1"/>
      <c r="L264" s="1"/>
      <c r="M264" s="1"/>
      <c r="N264" s="1"/>
      <c r="O264" s="197"/>
      <c r="P264" s="3"/>
      <c r="Q264" s="3"/>
      <c r="R264" s="3"/>
      <c r="S264" s="3"/>
      <c r="T264" s="3"/>
      <c r="U264" s="3"/>
      <c r="V264" s="3"/>
      <c r="W264" s="3"/>
      <c r="X264" s="3"/>
      <c r="Y264" s="3"/>
      <c r="Z264" s="3"/>
      <c r="AA264" s="3"/>
      <c r="AB264" s="3"/>
      <c r="AC264" s="3"/>
      <c r="AD264" s="3"/>
      <c r="AE264" s="3"/>
      <c r="AF264" s="3"/>
    </row>
    <row r="265" ht="15.75" customHeight="1">
      <c r="A265" s="46"/>
      <c r="B265" s="47"/>
      <c r="C265" s="47"/>
      <c r="D265" s="1"/>
      <c r="E265" s="1"/>
      <c r="F265" s="1"/>
      <c r="G265" s="1"/>
      <c r="H265" s="1"/>
      <c r="I265" s="1"/>
      <c r="J265" s="1"/>
      <c r="K265" s="1"/>
      <c r="L265" s="1"/>
      <c r="M265" s="1"/>
      <c r="N265" s="1"/>
      <c r="O265" s="197"/>
      <c r="P265" s="3"/>
      <c r="Q265" s="3"/>
      <c r="R265" s="3"/>
      <c r="S265" s="3"/>
      <c r="T265" s="3"/>
      <c r="U265" s="3"/>
      <c r="V265" s="3"/>
      <c r="W265" s="3"/>
      <c r="X265" s="3"/>
      <c r="Y265" s="3"/>
      <c r="Z265" s="3"/>
      <c r="AA265" s="3"/>
      <c r="AB265" s="3"/>
      <c r="AC265" s="3"/>
      <c r="AD265" s="3"/>
      <c r="AE265" s="3"/>
      <c r="AF265" s="3"/>
    </row>
    <row r="266" ht="15.75" customHeight="1">
      <c r="A266" s="46"/>
      <c r="B266" s="47"/>
      <c r="C266" s="47"/>
      <c r="D266" s="1"/>
      <c r="E266" s="1"/>
      <c r="F266" s="1"/>
      <c r="G266" s="1"/>
      <c r="H266" s="1"/>
      <c r="I266" s="1"/>
      <c r="J266" s="1"/>
      <c r="K266" s="1"/>
      <c r="L266" s="1"/>
      <c r="M266" s="1"/>
      <c r="N266" s="1"/>
      <c r="O266" s="197"/>
      <c r="P266" s="3"/>
      <c r="Q266" s="3"/>
      <c r="R266" s="3"/>
      <c r="S266" s="3"/>
      <c r="T266" s="3"/>
      <c r="U266" s="3"/>
      <c r="V266" s="3"/>
      <c r="W266" s="3"/>
      <c r="X266" s="3"/>
      <c r="Y266" s="3"/>
      <c r="Z266" s="3"/>
      <c r="AA266" s="3"/>
      <c r="AB266" s="3"/>
      <c r="AC266" s="3"/>
      <c r="AD266" s="3"/>
      <c r="AE266" s="3"/>
      <c r="AF266" s="3"/>
    </row>
    <row r="267" ht="15.75" customHeight="1">
      <c r="A267" s="46"/>
      <c r="B267" s="47"/>
      <c r="C267" s="47"/>
      <c r="D267" s="1"/>
      <c r="E267" s="1"/>
      <c r="F267" s="1"/>
      <c r="G267" s="1"/>
      <c r="H267" s="1"/>
      <c r="I267" s="1"/>
      <c r="J267" s="1"/>
      <c r="K267" s="1"/>
      <c r="L267" s="1"/>
      <c r="M267" s="1"/>
      <c r="N267" s="1"/>
      <c r="O267" s="197"/>
      <c r="P267" s="3"/>
      <c r="Q267" s="3"/>
      <c r="R267" s="3"/>
      <c r="S267" s="3"/>
      <c r="T267" s="3"/>
      <c r="U267" s="3"/>
      <c r="V267" s="3"/>
      <c r="W267" s="3"/>
      <c r="X267" s="3"/>
      <c r="Y267" s="3"/>
      <c r="Z267" s="3"/>
      <c r="AA267" s="3"/>
      <c r="AB267" s="3"/>
      <c r="AC267" s="3"/>
      <c r="AD267" s="3"/>
      <c r="AE267" s="3"/>
      <c r="AF267" s="3"/>
    </row>
    <row r="268" ht="15.75" customHeight="1">
      <c r="A268" s="46"/>
      <c r="B268" s="47"/>
      <c r="C268" s="47"/>
      <c r="D268" s="1"/>
      <c r="E268" s="1"/>
      <c r="F268" s="1"/>
      <c r="G268" s="1"/>
      <c r="H268" s="1"/>
      <c r="I268" s="1"/>
      <c r="J268" s="1"/>
      <c r="K268" s="1"/>
      <c r="L268" s="1"/>
      <c r="M268" s="1"/>
      <c r="N268" s="1"/>
      <c r="O268" s="197"/>
      <c r="P268" s="3"/>
      <c r="Q268" s="3"/>
      <c r="R268" s="3"/>
      <c r="S268" s="3"/>
      <c r="T268" s="3"/>
      <c r="U268" s="3"/>
      <c r="V268" s="3"/>
      <c r="W268" s="3"/>
      <c r="X268" s="3"/>
      <c r="Y268" s="3"/>
      <c r="Z268" s="3"/>
      <c r="AA268" s="3"/>
      <c r="AB268" s="3"/>
      <c r="AC268" s="3"/>
      <c r="AD268" s="3"/>
      <c r="AE268" s="3"/>
      <c r="AF268" s="3"/>
    </row>
    <row r="269" ht="15.75" customHeight="1">
      <c r="A269" s="46"/>
      <c r="B269" s="47"/>
      <c r="C269" s="47"/>
      <c r="D269" s="1"/>
      <c r="E269" s="1"/>
      <c r="F269" s="1"/>
      <c r="G269" s="1"/>
      <c r="H269" s="1"/>
      <c r="I269" s="1"/>
      <c r="J269" s="1"/>
      <c r="K269" s="1"/>
      <c r="L269" s="1"/>
      <c r="M269" s="1"/>
      <c r="N269" s="1"/>
      <c r="O269" s="197"/>
      <c r="P269" s="3"/>
      <c r="Q269" s="3"/>
      <c r="R269" s="3"/>
      <c r="S269" s="3"/>
      <c r="T269" s="3"/>
      <c r="U269" s="3"/>
      <c r="V269" s="3"/>
      <c r="W269" s="3"/>
      <c r="X269" s="3"/>
      <c r="Y269" s="3"/>
      <c r="Z269" s="3"/>
      <c r="AA269" s="3"/>
      <c r="AB269" s="3"/>
      <c r="AC269" s="3"/>
      <c r="AD269" s="3"/>
      <c r="AE269" s="3"/>
      <c r="AF269" s="3"/>
    </row>
    <row r="270" ht="15.75" customHeight="1">
      <c r="A270" s="46"/>
      <c r="B270" s="47"/>
      <c r="C270" s="47"/>
      <c r="D270" s="1"/>
      <c r="E270" s="1"/>
      <c r="F270" s="1"/>
      <c r="G270" s="1"/>
      <c r="H270" s="1"/>
      <c r="I270" s="1"/>
      <c r="J270" s="1"/>
      <c r="K270" s="1"/>
      <c r="L270" s="1"/>
      <c r="M270" s="1"/>
      <c r="N270" s="1"/>
      <c r="O270" s="197"/>
      <c r="P270" s="3"/>
      <c r="Q270" s="3"/>
      <c r="R270" s="3"/>
      <c r="S270" s="3"/>
      <c r="T270" s="3"/>
      <c r="U270" s="3"/>
      <c r="V270" s="3"/>
      <c r="W270" s="3"/>
      <c r="X270" s="3"/>
      <c r="Y270" s="3"/>
      <c r="Z270" s="3"/>
      <c r="AA270" s="3"/>
      <c r="AB270" s="3"/>
      <c r="AC270" s="3"/>
      <c r="AD270" s="3"/>
      <c r="AE270" s="3"/>
      <c r="AF270" s="3"/>
    </row>
    <row r="271" ht="15.75" customHeight="1">
      <c r="A271" s="46"/>
      <c r="B271" s="47"/>
      <c r="C271" s="47"/>
      <c r="D271" s="1"/>
      <c r="E271" s="1"/>
      <c r="F271" s="1"/>
      <c r="G271" s="1"/>
      <c r="H271" s="1"/>
      <c r="I271" s="1"/>
      <c r="J271" s="1"/>
      <c r="K271" s="1"/>
      <c r="L271" s="1"/>
      <c r="M271" s="1"/>
      <c r="N271" s="1"/>
      <c r="O271" s="197"/>
      <c r="P271" s="3"/>
      <c r="Q271" s="3"/>
      <c r="R271" s="3"/>
      <c r="S271" s="3"/>
      <c r="T271" s="3"/>
      <c r="U271" s="3"/>
      <c r="V271" s="3"/>
      <c r="W271" s="3"/>
      <c r="X271" s="3"/>
      <c r="Y271" s="3"/>
      <c r="Z271" s="3"/>
      <c r="AA271" s="3"/>
      <c r="AB271" s="3"/>
      <c r="AC271" s="3"/>
      <c r="AD271" s="3"/>
      <c r="AE271" s="3"/>
      <c r="AF271" s="3"/>
    </row>
    <row r="272" ht="15.75" customHeight="1">
      <c r="O272" s="197"/>
    </row>
    <row r="273" ht="15.75" customHeight="1">
      <c r="O273" s="197"/>
    </row>
    <row r="274" ht="15.75" customHeight="1">
      <c r="O274" s="197"/>
    </row>
    <row r="275" ht="15.75" customHeight="1">
      <c r="O275" s="197"/>
    </row>
    <row r="276" ht="15.75" customHeight="1">
      <c r="O276" s="197"/>
    </row>
    <row r="277" ht="15.75" customHeight="1">
      <c r="O277" s="197"/>
    </row>
    <row r="278" ht="15.75" customHeight="1">
      <c r="O278" s="197"/>
    </row>
    <row r="279" ht="15.75" customHeight="1">
      <c r="O279" s="197"/>
    </row>
    <row r="280" ht="15.75" customHeight="1">
      <c r="O280" s="197"/>
    </row>
    <row r="281" ht="15.75" customHeight="1">
      <c r="O281" s="197"/>
    </row>
    <row r="282" ht="15.75" customHeight="1">
      <c r="O282" s="197"/>
    </row>
    <row r="283" ht="15.75" customHeight="1">
      <c r="O283" s="197"/>
    </row>
    <row r="284" ht="15.75" customHeight="1">
      <c r="O284" s="197"/>
    </row>
    <row r="285" ht="15.75" customHeight="1">
      <c r="O285" s="197"/>
    </row>
    <row r="286" ht="15.75" customHeight="1">
      <c r="O286" s="197"/>
    </row>
    <row r="287" ht="15.75" customHeight="1">
      <c r="O287" s="197"/>
    </row>
    <row r="288" ht="15.75" customHeight="1">
      <c r="O288" s="197"/>
    </row>
    <row r="289" ht="15.75" customHeight="1">
      <c r="O289" s="197"/>
    </row>
    <row r="290" ht="15.75" customHeight="1">
      <c r="O290" s="197"/>
    </row>
    <row r="291" ht="15.75" customHeight="1">
      <c r="O291" s="197"/>
    </row>
    <row r="292" ht="15.75" customHeight="1">
      <c r="O292" s="197"/>
    </row>
    <row r="293" ht="15.75" customHeight="1">
      <c r="O293" s="197"/>
    </row>
    <row r="294" ht="15.75" customHeight="1">
      <c r="O294" s="197"/>
    </row>
    <row r="295" ht="15.75" customHeight="1">
      <c r="O295" s="197"/>
    </row>
    <row r="296" ht="15.75" customHeight="1">
      <c r="O296" s="197"/>
    </row>
    <row r="297" ht="15.75" customHeight="1">
      <c r="O297" s="197"/>
    </row>
    <row r="298" ht="15.75" customHeight="1">
      <c r="O298" s="197"/>
    </row>
    <row r="299" ht="15.75" customHeight="1">
      <c r="O299" s="197"/>
    </row>
    <row r="300" ht="15.75" customHeight="1">
      <c r="O300" s="197"/>
    </row>
    <row r="301" ht="15.75" customHeight="1">
      <c r="O301" s="197"/>
    </row>
    <row r="302" ht="15.75" customHeight="1">
      <c r="O302" s="197"/>
    </row>
    <row r="303" ht="15.75" customHeight="1">
      <c r="O303" s="197"/>
    </row>
    <row r="304" ht="15.75" customHeight="1">
      <c r="O304" s="197"/>
    </row>
    <row r="305" ht="15.75" customHeight="1">
      <c r="O305" s="197"/>
    </row>
    <row r="306" ht="15.75" customHeight="1">
      <c r="O306" s="197"/>
    </row>
    <row r="307" ht="15.75" customHeight="1">
      <c r="O307" s="197"/>
    </row>
    <row r="308" ht="15.75" customHeight="1">
      <c r="O308" s="197"/>
    </row>
    <row r="309" ht="15.75" customHeight="1">
      <c r="O309" s="197"/>
    </row>
    <row r="310" ht="15.75" customHeight="1">
      <c r="O310" s="197"/>
    </row>
    <row r="311" ht="15.75" customHeight="1">
      <c r="O311" s="197"/>
    </row>
    <row r="312" ht="15.75" customHeight="1">
      <c r="O312" s="197"/>
    </row>
    <row r="313" ht="15.75" customHeight="1">
      <c r="O313" s="197"/>
    </row>
    <row r="314" ht="15.75" customHeight="1">
      <c r="O314" s="197"/>
    </row>
    <row r="315" ht="15.75" customHeight="1">
      <c r="O315" s="197"/>
    </row>
    <row r="316" ht="15.75" customHeight="1">
      <c r="O316" s="197"/>
    </row>
    <row r="317" ht="15.75" customHeight="1">
      <c r="O317" s="197"/>
    </row>
    <row r="318" ht="15.75" customHeight="1">
      <c r="O318" s="197"/>
    </row>
    <row r="319" ht="15.75" customHeight="1">
      <c r="O319" s="197"/>
    </row>
    <row r="320" ht="15.75" customHeight="1">
      <c r="O320" s="197"/>
    </row>
    <row r="321" ht="15.75" customHeight="1">
      <c r="O321" s="197"/>
    </row>
    <row r="322" ht="15.75" customHeight="1">
      <c r="O322" s="197"/>
    </row>
    <row r="323" ht="15.75" customHeight="1">
      <c r="O323" s="197"/>
    </row>
    <row r="324" ht="15.75" customHeight="1">
      <c r="O324" s="197"/>
    </row>
    <row r="325" ht="15.75" customHeight="1">
      <c r="O325" s="197"/>
    </row>
    <row r="326" ht="15.75" customHeight="1">
      <c r="O326" s="197"/>
    </row>
    <row r="327" ht="15.75" customHeight="1">
      <c r="O327" s="197"/>
    </row>
    <row r="328" ht="15.75" customHeight="1">
      <c r="O328" s="197"/>
    </row>
    <row r="329" ht="15.75" customHeight="1">
      <c r="O329" s="197"/>
    </row>
    <row r="330" ht="15.75" customHeight="1">
      <c r="O330" s="197"/>
    </row>
    <row r="331" ht="15.75" customHeight="1">
      <c r="O331" s="197"/>
    </row>
    <row r="332" ht="15.75" customHeight="1">
      <c r="O332" s="197"/>
    </row>
    <row r="333" ht="15.75" customHeight="1">
      <c r="O333" s="197"/>
    </row>
    <row r="334" ht="15.75" customHeight="1">
      <c r="O334" s="197"/>
    </row>
    <row r="335" ht="15.75" customHeight="1">
      <c r="O335" s="197"/>
    </row>
    <row r="336" ht="15.75" customHeight="1">
      <c r="O336" s="197"/>
    </row>
    <row r="337" ht="15.75" customHeight="1">
      <c r="O337" s="197"/>
    </row>
    <row r="338" ht="15.75" customHeight="1">
      <c r="O338" s="197"/>
    </row>
    <row r="339" ht="15.75" customHeight="1">
      <c r="O339" s="197"/>
    </row>
    <row r="340" ht="15.75" customHeight="1">
      <c r="O340" s="197"/>
    </row>
    <row r="341" ht="15.75" customHeight="1">
      <c r="O341" s="197"/>
    </row>
    <row r="342" ht="15.75" customHeight="1">
      <c r="O342" s="197"/>
    </row>
    <row r="343" ht="15.75" customHeight="1">
      <c r="O343" s="197"/>
    </row>
    <row r="344" ht="15.75" customHeight="1">
      <c r="O344" s="197"/>
    </row>
    <row r="345" ht="15.75" customHeight="1">
      <c r="O345" s="197"/>
    </row>
    <row r="346" ht="15.75" customHeight="1">
      <c r="O346" s="197"/>
    </row>
    <row r="347" ht="15.75" customHeight="1">
      <c r="O347" s="197"/>
    </row>
    <row r="348" ht="15.75" customHeight="1">
      <c r="O348" s="197"/>
    </row>
    <row r="349" ht="15.75" customHeight="1">
      <c r="O349" s="197"/>
    </row>
    <row r="350" ht="15.75" customHeight="1">
      <c r="O350" s="197"/>
    </row>
    <row r="351" ht="15.75" customHeight="1">
      <c r="O351" s="197"/>
    </row>
    <row r="352" ht="15.75" customHeight="1">
      <c r="O352" s="197"/>
    </row>
    <row r="353" ht="15.75" customHeight="1">
      <c r="O353" s="197"/>
    </row>
    <row r="354" ht="15.75" customHeight="1">
      <c r="O354" s="197"/>
    </row>
    <row r="355" ht="15.75" customHeight="1">
      <c r="O355" s="197"/>
    </row>
    <row r="356" ht="15.75" customHeight="1">
      <c r="O356" s="197"/>
    </row>
    <row r="357" ht="15.75" customHeight="1">
      <c r="O357" s="197"/>
    </row>
    <row r="358" ht="15.75" customHeight="1">
      <c r="O358" s="197"/>
    </row>
    <row r="359" ht="15.75" customHeight="1">
      <c r="O359" s="197"/>
    </row>
    <row r="360" ht="15.75" customHeight="1">
      <c r="O360" s="197"/>
    </row>
    <row r="361" ht="15.75" customHeight="1">
      <c r="O361" s="197"/>
    </row>
    <row r="362" ht="15.75" customHeight="1">
      <c r="O362" s="197"/>
    </row>
    <row r="363" ht="15.75" customHeight="1">
      <c r="O363" s="197"/>
    </row>
    <row r="364" ht="15.75" customHeight="1">
      <c r="O364" s="197"/>
    </row>
    <row r="365" ht="15.75" customHeight="1">
      <c r="O365" s="197"/>
    </row>
    <row r="366" ht="15.75" customHeight="1">
      <c r="O366" s="197"/>
    </row>
    <row r="367" ht="15.75" customHeight="1">
      <c r="O367" s="197"/>
    </row>
    <row r="368" ht="15.75" customHeight="1">
      <c r="O368" s="197"/>
    </row>
    <row r="369" ht="15.75" customHeight="1">
      <c r="O369" s="197"/>
    </row>
    <row r="370" ht="15.75" customHeight="1">
      <c r="O370" s="197"/>
    </row>
    <row r="371" ht="15.75" customHeight="1">
      <c r="O371" s="197"/>
    </row>
    <row r="372" ht="15.75" customHeight="1">
      <c r="O372" s="197"/>
    </row>
    <row r="373" ht="15.75" customHeight="1">
      <c r="O373" s="197"/>
    </row>
    <row r="374" ht="15.75" customHeight="1">
      <c r="O374" s="197"/>
    </row>
    <row r="375" ht="15.75" customHeight="1">
      <c r="O375" s="197"/>
    </row>
    <row r="376" ht="15.75" customHeight="1">
      <c r="O376" s="197"/>
    </row>
    <row r="377" ht="15.75" customHeight="1">
      <c r="O377" s="197"/>
    </row>
    <row r="378" ht="15.75" customHeight="1">
      <c r="O378" s="197"/>
    </row>
    <row r="379" ht="15.75" customHeight="1">
      <c r="O379" s="197"/>
    </row>
    <row r="380" ht="15.75" customHeight="1">
      <c r="O380" s="197"/>
    </row>
    <row r="381" ht="15.75" customHeight="1">
      <c r="O381" s="197"/>
    </row>
    <row r="382" ht="15.75" customHeight="1">
      <c r="O382" s="197"/>
    </row>
    <row r="383" ht="15.75" customHeight="1">
      <c r="O383" s="197"/>
    </row>
    <row r="384" ht="15.75" customHeight="1">
      <c r="O384" s="197"/>
    </row>
    <row r="385" ht="15.75" customHeight="1">
      <c r="O385" s="197"/>
    </row>
    <row r="386" ht="15.75" customHeight="1">
      <c r="O386" s="197"/>
    </row>
    <row r="387" ht="15.75" customHeight="1">
      <c r="O387" s="197"/>
    </row>
    <row r="388" ht="15.75" customHeight="1">
      <c r="O388" s="197"/>
    </row>
    <row r="389" ht="15.75" customHeight="1">
      <c r="O389" s="197"/>
    </row>
    <row r="390" ht="15.75" customHeight="1">
      <c r="O390" s="197"/>
    </row>
    <row r="391" ht="15.75" customHeight="1">
      <c r="O391" s="197"/>
    </row>
    <row r="392" ht="15.75" customHeight="1">
      <c r="O392" s="197"/>
    </row>
    <row r="393" ht="15.75" customHeight="1">
      <c r="O393" s="197"/>
    </row>
    <row r="394" ht="15.75" customHeight="1">
      <c r="O394" s="197"/>
    </row>
    <row r="395" ht="15.75" customHeight="1">
      <c r="O395" s="197"/>
    </row>
    <row r="396" ht="15.75" customHeight="1">
      <c r="O396" s="197"/>
    </row>
    <row r="397" ht="15.75" customHeight="1">
      <c r="O397" s="197"/>
    </row>
    <row r="398" ht="15.75" customHeight="1">
      <c r="O398" s="197"/>
    </row>
    <row r="399" ht="15.75" customHeight="1">
      <c r="O399" s="197"/>
    </row>
    <row r="400" ht="15.75" customHeight="1">
      <c r="O400" s="197"/>
    </row>
    <row r="401" ht="15.75" customHeight="1">
      <c r="O401" s="197"/>
    </row>
    <row r="402" ht="15.75" customHeight="1">
      <c r="O402" s="197"/>
    </row>
    <row r="403" ht="15.75" customHeight="1">
      <c r="O403" s="197"/>
    </row>
    <row r="404" ht="15.75" customHeight="1">
      <c r="O404" s="197"/>
    </row>
    <row r="405" ht="15.75" customHeight="1">
      <c r="O405" s="197"/>
    </row>
    <row r="406" ht="15.75" customHeight="1">
      <c r="O406" s="197"/>
    </row>
    <row r="407" ht="15.75" customHeight="1">
      <c r="O407" s="197"/>
    </row>
    <row r="408" ht="15.75" customHeight="1">
      <c r="O408" s="197"/>
    </row>
    <row r="409" ht="15.75" customHeight="1">
      <c r="O409" s="197"/>
    </row>
    <row r="410" ht="15.75" customHeight="1">
      <c r="O410" s="197"/>
    </row>
    <row r="411" ht="15.75" customHeight="1">
      <c r="O411" s="197"/>
    </row>
    <row r="412" ht="15.75" customHeight="1">
      <c r="O412" s="197"/>
    </row>
    <row r="413" ht="15.75" customHeight="1">
      <c r="O413" s="197"/>
    </row>
    <row r="414" ht="15.75" customHeight="1">
      <c r="O414" s="197"/>
    </row>
    <row r="415" ht="15.75" customHeight="1">
      <c r="O415" s="197"/>
    </row>
    <row r="416" ht="15.75" customHeight="1">
      <c r="O416" s="197"/>
    </row>
    <row r="417" ht="15.75" customHeight="1">
      <c r="O417" s="197"/>
    </row>
    <row r="418" ht="15.75" customHeight="1">
      <c r="O418" s="197"/>
    </row>
    <row r="419" ht="15.75" customHeight="1">
      <c r="O419" s="197"/>
    </row>
    <row r="420" ht="15.75" customHeight="1">
      <c r="O420" s="197"/>
    </row>
    <row r="421" ht="15.75" customHeight="1">
      <c r="O421" s="197"/>
    </row>
    <row r="422" ht="15.75" customHeight="1">
      <c r="O422" s="197"/>
    </row>
    <row r="423" ht="15.75" customHeight="1">
      <c r="O423" s="197"/>
    </row>
    <row r="424" ht="15.75" customHeight="1">
      <c r="O424" s="197"/>
    </row>
    <row r="425" ht="15.75" customHeight="1">
      <c r="O425" s="197"/>
    </row>
    <row r="426" ht="15.75" customHeight="1">
      <c r="O426" s="197"/>
    </row>
    <row r="427" ht="15.75" customHeight="1">
      <c r="O427" s="197"/>
    </row>
    <row r="428" ht="15.75" customHeight="1">
      <c r="O428" s="197"/>
    </row>
    <row r="429" ht="15.75" customHeight="1">
      <c r="O429" s="197"/>
    </row>
    <row r="430" ht="15.75" customHeight="1">
      <c r="O430" s="197"/>
    </row>
    <row r="431" ht="15.75" customHeight="1">
      <c r="O431" s="197"/>
    </row>
    <row r="432" ht="15.75" customHeight="1">
      <c r="O432" s="197"/>
    </row>
    <row r="433" ht="15.75" customHeight="1">
      <c r="O433" s="197"/>
    </row>
    <row r="434" ht="15.75" customHeight="1">
      <c r="O434" s="197"/>
    </row>
    <row r="435" ht="15.75" customHeight="1">
      <c r="O435" s="197"/>
    </row>
    <row r="436" ht="15.75" customHeight="1">
      <c r="O436" s="197"/>
    </row>
    <row r="437" ht="15.75" customHeight="1">
      <c r="O437" s="197"/>
    </row>
    <row r="438" ht="15.75" customHeight="1">
      <c r="O438" s="197"/>
    </row>
    <row r="439" ht="15.75" customHeight="1">
      <c r="O439" s="197"/>
    </row>
    <row r="440" ht="15.75" customHeight="1">
      <c r="O440" s="197"/>
    </row>
    <row r="441" ht="15.75" customHeight="1">
      <c r="O441" s="197"/>
    </row>
    <row r="442" ht="15.75" customHeight="1">
      <c r="O442" s="197"/>
    </row>
    <row r="443" ht="15.75" customHeight="1">
      <c r="O443" s="197"/>
    </row>
    <row r="444" ht="15.75" customHeight="1">
      <c r="O444" s="197"/>
    </row>
    <row r="445" ht="15.75" customHeight="1">
      <c r="O445" s="197"/>
    </row>
    <row r="446" ht="15.75" customHeight="1">
      <c r="O446" s="197"/>
    </row>
    <row r="447" ht="15.75" customHeight="1">
      <c r="O447" s="197"/>
    </row>
    <row r="448" ht="15.75" customHeight="1">
      <c r="O448" s="197"/>
    </row>
    <row r="449" ht="15.75" customHeight="1">
      <c r="O449" s="197"/>
    </row>
    <row r="450" ht="15.75" customHeight="1">
      <c r="O450" s="197"/>
    </row>
    <row r="451" ht="15.75" customHeight="1">
      <c r="O451" s="197"/>
    </row>
    <row r="452" ht="15.75" customHeight="1">
      <c r="O452" s="197"/>
    </row>
    <row r="453" ht="15.75" customHeight="1">
      <c r="O453" s="197"/>
    </row>
    <row r="454" ht="15.75" customHeight="1">
      <c r="O454" s="197"/>
    </row>
    <row r="455" ht="15.75" customHeight="1">
      <c r="O455" s="197"/>
    </row>
    <row r="456" ht="15.75" customHeight="1">
      <c r="O456" s="197"/>
    </row>
    <row r="457" ht="15.75" customHeight="1">
      <c r="O457" s="197"/>
    </row>
    <row r="458" ht="15.75" customHeight="1">
      <c r="O458" s="197"/>
    </row>
    <row r="459" ht="15.75" customHeight="1">
      <c r="O459" s="197"/>
    </row>
    <row r="460" ht="15.75" customHeight="1">
      <c r="O460" s="197"/>
    </row>
    <row r="461" ht="15.75" customHeight="1">
      <c r="O461" s="197"/>
    </row>
    <row r="462" ht="15.75" customHeight="1">
      <c r="O462" s="197"/>
    </row>
    <row r="463" ht="15.75" customHeight="1">
      <c r="O463" s="197"/>
    </row>
    <row r="464" ht="15.75" customHeight="1">
      <c r="O464" s="197"/>
    </row>
    <row r="465" ht="15.75" customHeight="1">
      <c r="O465" s="197"/>
    </row>
    <row r="466" ht="15.75" customHeight="1">
      <c r="O466" s="197"/>
    </row>
    <row r="467" ht="15.75" customHeight="1">
      <c r="O467" s="197"/>
    </row>
    <row r="468" ht="15.75" customHeight="1">
      <c r="O468" s="197"/>
    </row>
    <row r="469" ht="15.75" customHeight="1">
      <c r="O469" s="197"/>
    </row>
    <row r="470" ht="15.75" customHeight="1">
      <c r="O470" s="197"/>
    </row>
    <row r="471" ht="15.75" customHeight="1">
      <c r="O471" s="197"/>
    </row>
    <row r="472" ht="15.75" customHeight="1">
      <c r="O472" s="197"/>
    </row>
    <row r="473" ht="15.75" customHeight="1">
      <c r="O473" s="197"/>
    </row>
    <row r="474" ht="15.75" customHeight="1">
      <c r="O474" s="197"/>
    </row>
    <row r="475" ht="15.75" customHeight="1">
      <c r="O475" s="197"/>
    </row>
    <row r="476" ht="15.75" customHeight="1">
      <c r="O476" s="197"/>
    </row>
    <row r="477" ht="15.75" customHeight="1">
      <c r="O477" s="197"/>
    </row>
    <row r="478" ht="15.75" customHeight="1">
      <c r="O478" s="197"/>
    </row>
    <row r="479" ht="15.75" customHeight="1">
      <c r="O479" s="197"/>
    </row>
    <row r="480" ht="15.75" customHeight="1">
      <c r="O480" s="197"/>
    </row>
    <row r="481" ht="15.75" customHeight="1">
      <c r="O481" s="197"/>
    </row>
    <row r="482" ht="15.75" customHeight="1">
      <c r="O482" s="197"/>
    </row>
    <row r="483" ht="15.75" customHeight="1">
      <c r="O483" s="197"/>
    </row>
    <row r="484" ht="15.75" customHeight="1">
      <c r="O484" s="197"/>
    </row>
    <row r="485" ht="15.75" customHeight="1">
      <c r="O485" s="197"/>
    </row>
    <row r="486" ht="15.75" customHeight="1">
      <c r="O486" s="197"/>
    </row>
    <row r="487" ht="15.75" customHeight="1">
      <c r="O487" s="197"/>
    </row>
    <row r="488" ht="15.75" customHeight="1">
      <c r="O488" s="197"/>
    </row>
    <row r="489" ht="15.75" customHeight="1">
      <c r="O489" s="197"/>
    </row>
    <row r="490" ht="15.75" customHeight="1">
      <c r="O490" s="197"/>
    </row>
    <row r="491" ht="15.75" customHeight="1">
      <c r="O491" s="197"/>
    </row>
    <row r="492" ht="15.75" customHeight="1">
      <c r="O492" s="197"/>
    </row>
    <row r="493" ht="15.75" customHeight="1">
      <c r="O493" s="197"/>
    </row>
    <row r="494" ht="15.75" customHeight="1">
      <c r="O494" s="197"/>
    </row>
    <row r="495" ht="15.75" customHeight="1">
      <c r="O495" s="197"/>
    </row>
    <row r="496" ht="15.75" customHeight="1">
      <c r="O496" s="197"/>
    </row>
    <row r="497" ht="15.75" customHeight="1">
      <c r="O497" s="197"/>
    </row>
    <row r="498" ht="15.75" customHeight="1">
      <c r="O498" s="197"/>
    </row>
    <row r="499" ht="15.75" customHeight="1">
      <c r="O499" s="197"/>
    </row>
    <row r="500" ht="15.75" customHeight="1">
      <c r="O500" s="197"/>
    </row>
    <row r="501" ht="15.75" customHeight="1">
      <c r="O501" s="197"/>
    </row>
    <row r="502" ht="15.75" customHeight="1">
      <c r="O502" s="197"/>
    </row>
    <row r="503" ht="15.75" customHeight="1">
      <c r="O503" s="197"/>
    </row>
    <row r="504" ht="15.75" customHeight="1">
      <c r="O504" s="197"/>
    </row>
    <row r="505" ht="15.75" customHeight="1">
      <c r="O505" s="197"/>
    </row>
    <row r="506" ht="15.75" customHeight="1">
      <c r="O506" s="197"/>
    </row>
    <row r="507" ht="15.75" customHeight="1">
      <c r="O507" s="197"/>
    </row>
    <row r="508" ht="15.75" customHeight="1">
      <c r="O508" s="197"/>
    </row>
    <row r="509" ht="15.75" customHeight="1">
      <c r="O509" s="197"/>
    </row>
    <row r="510" ht="15.75" customHeight="1">
      <c r="O510" s="197"/>
    </row>
    <row r="511" ht="15.75" customHeight="1">
      <c r="O511" s="197"/>
    </row>
    <row r="512" ht="15.75" customHeight="1">
      <c r="O512" s="197"/>
    </row>
    <row r="513" ht="15.75" customHeight="1">
      <c r="O513" s="197"/>
    </row>
    <row r="514" ht="15.75" customHeight="1">
      <c r="O514" s="197"/>
    </row>
    <row r="515" ht="15.75" customHeight="1">
      <c r="O515" s="197"/>
    </row>
    <row r="516" ht="15.75" customHeight="1">
      <c r="O516" s="197"/>
    </row>
    <row r="517" ht="15.75" customHeight="1">
      <c r="O517" s="197"/>
    </row>
    <row r="518" ht="15.75" customHeight="1">
      <c r="O518" s="197"/>
    </row>
    <row r="519" ht="15.75" customHeight="1">
      <c r="O519" s="197"/>
    </row>
    <row r="520" ht="15.75" customHeight="1">
      <c r="O520" s="197"/>
    </row>
    <row r="521" ht="15.75" customHeight="1">
      <c r="O521" s="197"/>
    </row>
    <row r="522" ht="15.75" customHeight="1">
      <c r="O522" s="197"/>
    </row>
    <row r="523" ht="15.75" customHeight="1">
      <c r="O523" s="197"/>
    </row>
    <row r="524" ht="15.75" customHeight="1">
      <c r="O524" s="197"/>
    </row>
    <row r="525" ht="15.75" customHeight="1">
      <c r="O525" s="197"/>
    </row>
    <row r="526" ht="15.75" customHeight="1">
      <c r="O526" s="197"/>
    </row>
    <row r="527" ht="15.75" customHeight="1">
      <c r="O527" s="197"/>
    </row>
    <row r="528" ht="15.75" customHeight="1">
      <c r="O528" s="197"/>
    </row>
    <row r="529" ht="15.75" customHeight="1">
      <c r="O529" s="197"/>
    </row>
    <row r="530" ht="15.75" customHeight="1">
      <c r="O530" s="197"/>
    </row>
    <row r="531" ht="15.75" customHeight="1">
      <c r="O531" s="197"/>
    </row>
    <row r="532" ht="15.75" customHeight="1">
      <c r="O532" s="197"/>
    </row>
    <row r="533" ht="15.75" customHeight="1">
      <c r="O533" s="197"/>
    </row>
    <row r="534" ht="15.75" customHeight="1">
      <c r="O534" s="197"/>
    </row>
    <row r="535" ht="15.75" customHeight="1">
      <c r="O535" s="197"/>
    </row>
    <row r="536" ht="15.75" customHeight="1">
      <c r="O536" s="197"/>
    </row>
    <row r="537" ht="15.75" customHeight="1">
      <c r="O537" s="197"/>
    </row>
    <row r="538" ht="15.75" customHeight="1">
      <c r="O538" s="197"/>
    </row>
    <row r="539" ht="15.75" customHeight="1">
      <c r="O539" s="197"/>
    </row>
    <row r="540" ht="15.75" customHeight="1">
      <c r="O540" s="197"/>
    </row>
    <row r="541" ht="15.75" customHeight="1">
      <c r="O541" s="197"/>
    </row>
    <row r="542" ht="15.75" customHeight="1">
      <c r="O542" s="197"/>
    </row>
    <row r="543" ht="15.75" customHeight="1">
      <c r="O543" s="197"/>
    </row>
    <row r="544" ht="15.75" customHeight="1">
      <c r="O544" s="197"/>
    </row>
    <row r="545" ht="15.75" customHeight="1">
      <c r="O545" s="197"/>
    </row>
    <row r="546" ht="15.75" customHeight="1">
      <c r="O546" s="197"/>
    </row>
    <row r="547" ht="15.75" customHeight="1">
      <c r="O547" s="197"/>
    </row>
    <row r="548" ht="15.75" customHeight="1">
      <c r="O548" s="197"/>
    </row>
    <row r="549" ht="15.75" customHeight="1">
      <c r="O549" s="197"/>
    </row>
    <row r="550" ht="15.75" customHeight="1">
      <c r="O550" s="197"/>
    </row>
    <row r="551" ht="15.75" customHeight="1">
      <c r="O551" s="197"/>
    </row>
    <row r="552" ht="15.75" customHeight="1">
      <c r="O552" s="197"/>
    </row>
    <row r="553" ht="15.75" customHeight="1">
      <c r="O553" s="197"/>
    </row>
    <row r="554" ht="15.75" customHeight="1">
      <c r="O554" s="197"/>
    </row>
    <row r="555" ht="15.75" customHeight="1">
      <c r="O555" s="197"/>
    </row>
    <row r="556" ht="15.75" customHeight="1">
      <c r="O556" s="197"/>
    </row>
    <row r="557" ht="15.75" customHeight="1">
      <c r="O557" s="197"/>
    </row>
    <row r="558" ht="15.75" customHeight="1">
      <c r="O558" s="197"/>
    </row>
    <row r="559" ht="15.75" customHeight="1">
      <c r="O559" s="197"/>
    </row>
    <row r="560" ht="15.75" customHeight="1">
      <c r="O560" s="197"/>
    </row>
    <row r="561" ht="15.75" customHeight="1">
      <c r="O561" s="197"/>
    </row>
    <row r="562" ht="15.75" customHeight="1">
      <c r="O562" s="197"/>
    </row>
    <row r="563" ht="15.75" customHeight="1">
      <c r="O563" s="197"/>
    </row>
    <row r="564" ht="15.75" customHeight="1">
      <c r="O564" s="197"/>
    </row>
    <row r="565" ht="15.75" customHeight="1">
      <c r="O565" s="197"/>
    </row>
    <row r="566" ht="15.75" customHeight="1">
      <c r="O566" s="197"/>
    </row>
    <row r="567" ht="15.75" customHeight="1">
      <c r="O567" s="197"/>
    </row>
    <row r="568" ht="15.75" customHeight="1">
      <c r="O568" s="197"/>
    </row>
    <row r="569" ht="15.75" customHeight="1">
      <c r="O569" s="197"/>
    </row>
    <row r="570" ht="15.75" customHeight="1">
      <c r="O570" s="197"/>
    </row>
    <row r="571" ht="15.75" customHeight="1">
      <c r="O571" s="197"/>
    </row>
    <row r="572" ht="15.75" customHeight="1">
      <c r="O572" s="197"/>
    </row>
    <row r="573" ht="15.75" customHeight="1">
      <c r="O573" s="197"/>
    </row>
    <row r="574" ht="15.75" customHeight="1">
      <c r="O574" s="197"/>
    </row>
    <row r="575" ht="15.75" customHeight="1">
      <c r="O575" s="197"/>
    </row>
    <row r="576" ht="15.75" customHeight="1">
      <c r="O576" s="197"/>
    </row>
    <row r="577" ht="15.75" customHeight="1">
      <c r="O577" s="197"/>
    </row>
    <row r="578" ht="15.75" customHeight="1">
      <c r="O578" s="197"/>
    </row>
    <row r="579" ht="15.75" customHeight="1">
      <c r="O579" s="197"/>
    </row>
    <row r="580" ht="15.75" customHeight="1">
      <c r="O580" s="197"/>
    </row>
    <row r="581" ht="15.75" customHeight="1">
      <c r="O581" s="197"/>
    </row>
    <row r="582" ht="15.75" customHeight="1">
      <c r="O582" s="197"/>
    </row>
    <row r="583" ht="15.75" customHeight="1">
      <c r="O583" s="197"/>
    </row>
    <row r="584" ht="15.75" customHeight="1">
      <c r="O584" s="197"/>
    </row>
    <row r="585" ht="15.75" customHeight="1">
      <c r="O585" s="197"/>
    </row>
    <row r="586" ht="15.75" customHeight="1">
      <c r="O586" s="197"/>
    </row>
    <row r="587" ht="15.75" customHeight="1">
      <c r="O587" s="197"/>
    </row>
    <row r="588" ht="15.75" customHeight="1">
      <c r="O588" s="197"/>
    </row>
    <row r="589" ht="15.75" customHeight="1">
      <c r="O589" s="197"/>
    </row>
    <row r="590" ht="15.75" customHeight="1">
      <c r="O590" s="197"/>
    </row>
    <row r="591" ht="15.75" customHeight="1">
      <c r="O591" s="197"/>
    </row>
    <row r="592" ht="15.75" customHeight="1">
      <c r="O592" s="197"/>
    </row>
    <row r="593" ht="15.75" customHeight="1">
      <c r="O593" s="197"/>
    </row>
    <row r="594" ht="15.75" customHeight="1">
      <c r="O594" s="197"/>
    </row>
    <row r="595" ht="15.75" customHeight="1">
      <c r="O595" s="197"/>
    </row>
    <row r="596" ht="15.75" customHeight="1">
      <c r="O596" s="197"/>
    </row>
    <row r="597" ht="15.75" customHeight="1">
      <c r="O597" s="197"/>
    </row>
    <row r="598" ht="15.75" customHeight="1">
      <c r="O598" s="197"/>
    </row>
    <row r="599" ht="15.75" customHeight="1">
      <c r="O599" s="197"/>
    </row>
    <row r="600" ht="15.75" customHeight="1">
      <c r="O600" s="197"/>
    </row>
    <row r="601" ht="15.75" customHeight="1">
      <c r="O601" s="197"/>
    </row>
    <row r="602" ht="15.75" customHeight="1">
      <c r="O602" s="197"/>
    </row>
    <row r="603" ht="15.75" customHeight="1">
      <c r="O603" s="197"/>
    </row>
    <row r="604" ht="15.75" customHeight="1">
      <c r="O604" s="197"/>
    </row>
    <row r="605" ht="15.75" customHeight="1">
      <c r="O605" s="197"/>
    </row>
    <row r="606" ht="15.75" customHeight="1">
      <c r="O606" s="197"/>
    </row>
    <row r="607" ht="15.75" customHeight="1">
      <c r="O607" s="197"/>
    </row>
    <row r="608" ht="15.75" customHeight="1">
      <c r="O608" s="197"/>
    </row>
    <row r="609" ht="15.75" customHeight="1">
      <c r="O609" s="197"/>
    </row>
    <row r="610" ht="15.75" customHeight="1">
      <c r="O610" s="197"/>
    </row>
    <row r="611" ht="15.75" customHeight="1">
      <c r="O611" s="197"/>
    </row>
    <row r="612" ht="15.75" customHeight="1">
      <c r="O612" s="197"/>
    </row>
    <row r="613" ht="15.75" customHeight="1">
      <c r="O613" s="197"/>
    </row>
    <row r="614" ht="15.75" customHeight="1">
      <c r="O614" s="197"/>
    </row>
    <row r="615" ht="15.75" customHeight="1">
      <c r="O615" s="197"/>
    </row>
    <row r="616" ht="15.75" customHeight="1">
      <c r="O616" s="197"/>
    </row>
    <row r="617" ht="15.75" customHeight="1">
      <c r="O617" s="197"/>
    </row>
    <row r="618" ht="15.75" customHeight="1">
      <c r="O618" s="197"/>
    </row>
    <row r="619" ht="15.75" customHeight="1">
      <c r="O619" s="197"/>
    </row>
    <row r="620" ht="15.75" customHeight="1">
      <c r="O620" s="197"/>
    </row>
    <row r="621" ht="15.75" customHeight="1">
      <c r="O621" s="197"/>
    </row>
    <row r="622" ht="15.75" customHeight="1">
      <c r="O622" s="197"/>
    </row>
    <row r="623" ht="15.75" customHeight="1">
      <c r="O623" s="197"/>
    </row>
    <row r="624" ht="15.75" customHeight="1">
      <c r="O624" s="197"/>
    </row>
    <row r="625" ht="15.75" customHeight="1">
      <c r="O625" s="197"/>
    </row>
    <row r="626" ht="15.75" customHeight="1">
      <c r="O626" s="197"/>
    </row>
    <row r="627" ht="15.75" customHeight="1">
      <c r="O627" s="197"/>
    </row>
    <row r="628" ht="15.75" customHeight="1">
      <c r="O628" s="197"/>
    </row>
    <row r="629" ht="15.75" customHeight="1">
      <c r="O629" s="197"/>
    </row>
    <row r="630" ht="15.75" customHeight="1">
      <c r="O630" s="197"/>
    </row>
    <row r="631" ht="15.75" customHeight="1">
      <c r="O631" s="197"/>
    </row>
    <row r="632" ht="15.75" customHeight="1">
      <c r="O632" s="197"/>
    </row>
    <row r="633" ht="15.75" customHeight="1">
      <c r="O633" s="197"/>
    </row>
    <row r="634" ht="15.75" customHeight="1">
      <c r="O634" s="197"/>
    </row>
    <row r="635" ht="15.75" customHeight="1">
      <c r="O635" s="197"/>
    </row>
    <row r="636" ht="15.75" customHeight="1">
      <c r="O636" s="197"/>
    </row>
    <row r="637" ht="15.75" customHeight="1">
      <c r="O637" s="197"/>
    </row>
    <row r="638" ht="15.75" customHeight="1">
      <c r="O638" s="197"/>
    </row>
    <row r="639" ht="15.75" customHeight="1">
      <c r="O639" s="197"/>
    </row>
    <row r="640" ht="15.75" customHeight="1">
      <c r="O640" s="197"/>
    </row>
    <row r="641" ht="15.75" customHeight="1">
      <c r="O641" s="197"/>
    </row>
    <row r="642" ht="15.75" customHeight="1">
      <c r="O642" s="197"/>
    </row>
    <row r="643" ht="15.75" customHeight="1">
      <c r="O643" s="197"/>
    </row>
    <row r="644" ht="15.75" customHeight="1">
      <c r="O644" s="197"/>
    </row>
    <row r="645" ht="15.75" customHeight="1">
      <c r="O645" s="197"/>
    </row>
    <row r="646" ht="15.75" customHeight="1">
      <c r="O646" s="197"/>
    </row>
    <row r="647" ht="15.75" customHeight="1">
      <c r="O647" s="197"/>
    </row>
    <row r="648" ht="15.75" customHeight="1">
      <c r="O648" s="197"/>
    </row>
    <row r="649" ht="15.75" customHeight="1">
      <c r="O649" s="197"/>
    </row>
    <row r="650" ht="15.75" customHeight="1">
      <c r="O650" s="197"/>
    </row>
    <row r="651" ht="15.75" customHeight="1">
      <c r="O651" s="197"/>
    </row>
    <row r="652" ht="15.75" customHeight="1">
      <c r="O652" s="197"/>
    </row>
    <row r="653" ht="15.75" customHeight="1">
      <c r="O653" s="197"/>
    </row>
    <row r="654" ht="15.75" customHeight="1">
      <c r="O654" s="197"/>
    </row>
    <row r="655" ht="15.75" customHeight="1">
      <c r="O655" s="197"/>
    </row>
    <row r="656" ht="15.75" customHeight="1">
      <c r="O656" s="197"/>
    </row>
    <row r="657" ht="15.75" customHeight="1">
      <c r="O657" s="197"/>
    </row>
    <row r="658" ht="15.75" customHeight="1">
      <c r="O658" s="197"/>
    </row>
    <row r="659" ht="15.75" customHeight="1">
      <c r="O659" s="197"/>
    </row>
    <row r="660" ht="15.75" customHeight="1">
      <c r="O660" s="197"/>
    </row>
    <row r="661" ht="15.75" customHeight="1">
      <c r="O661" s="197"/>
    </row>
    <row r="662" ht="15.75" customHeight="1">
      <c r="O662" s="197"/>
    </row>
    <row r="663" ht="15.75" customHeight="1">
      <c r="O663" s="197"/>
    </row>
    <row r="664" ht="15.75" customHeight="1">
      <c r="O664" s="197"/>
    </row>
    <row r="665" ht="15.75" customHeight="1">
      <c r="O665" s="197"/>
    </row>
    <row r="666" ht="15.75" customHeight="1">
      <c r="O666" s="197"/>
    </row>
    <row r="667" ht="15.75" customHeight="1">
      <c r="O667" s="197"/>
    </row>
    <row r="668" ht="15.75" customHeight="1">
      <c r="O668" s="197"/>
    </row>
    <row r="669" ht="15.75" customHeight="1">
      <c r="O669" s="197"/>
    </row>
    <row r="670" ht="15.75" customHeight="1">
      <c r="O670" s="197"/>
    </row>
    <row r="671" ht="15.75" customHeight="1">
      <c r="O671" s="197"/>
    </row>
    <row r="672" ht="15.75" customHeight="1">
      <c r="O672" s="197"/>
    </row>
    <row r="673" ht="15.75" customHeight="1">
      <c r="O673" s="197"/>
    </row>
    <row r="674" ht="15.75" customHeight="1">
      <c r="O674" s="197"/>
    </row>
    <row r="675" ht="15.75" customHeight="1">
      <c r="O675" s="197"/>
    </row>
    <row r="676" ht="15.75" customHeight="1">
      <c r="O676" s="197"/>
    </row>
    <row r="677" ht="15.75" customHeight="1">
      <c r="O677" s="197"/>
    </row>
    <row r="678" ht="15.75" customHeight="1">
      <c r="O678" s="197"/>
    </row>
    <row r="679" ht="15.75" customHeight="1">
      <c r="O679" s="197"/>
    </row>
    <row r="680" ht="15.75" customHeight="1">
      <c r="O680" s="197"/>
    </row>
    <row r="681" ht="15.75" customHeight="1">
      <c r="O681" s="197"/>
    </row>
    <row r="682" ht="15.75" customHeight="1">
      <c r="O682" s="197"/>
    </row>
    <row r="683" ht="15.75" customHeight="1">
      <c r="O683" s="197"/>
    </row>
    <row r="684" ht="15.75" customHeight="1">
      <c r="O684" s="197"/>
    </row>
    <row r="685" ht="15.75" customHeight="1">
      <c r="O685" s="197"/>
    </row>
    <row r="686" ht="15.75" customHeight="1">
      <c r="O686" s="197"/>
    </row>
    <row r="687" ht="15.75" customHeight="1">
      <c r="O687" s="197"/>
    </row>
    <row r="688" ht="15.75" customHeight="1">
      <c r="O688" s="197"/>
    </row>
    <row r="689" ht="15.75" customHeight="1">
      <c r="O689" s="197"/>
    </row>
    <row r="690" ht="15.75" customHeight="1">
      <c r="O690" s="197"/>
    </row>
    <row r="691" ht="15.75" customHeight="1">
      <c r="O691" s="197"/>
    </row>
    <row r="692" ht="15.75" customHeight="1">
      <c r="O692" s="197"/>
    </row>
    <row r="693" ht="15.75" customHeight="1">
      <c r="O693" s="197"/>
    </row>
    <row r="694" ht="15.75" customHeight="1">
      <c r="O694" s="197"/>
    </row>
    <row r="695" ht="15.75" customHeight="1">
      <c r="O695" s="197"/>
    </row>
    <row r="696" ht="15.75" customHeight="1">
      <c r="O696" s="197"/>
    </row>
    <row r="697" ht="15.75" customHeight="1">
      <c r="O697" s="197"/>
    </row>
    <row r="698" ht="15.75" customHeight="1">
      <c r="O698" s="197"/>
    </row>
    <row r="699" ht="15.75" customHeight="1">
      <c r="O699" s="197"/>
    </row>
    <row r="700" ht="15.75" customHeight="1">
      <c r="O700" s="197"/>
    </row>
    <row r="701" ht="15.75" customHeight="1">
      <c r="O701" s="197"/>
    </row>
    <row r="702" ht="15.75" customHeight="1">
      <c r="O702" s="197"/>
    </row>
    <row r="703" ht="15.75" customHeight="1">
      <c r="O703" s="197"/>
    </row>
    <row r="704" ht="15.75" customHeight="1">
      <c r="O704" s="197"/>
    </row>
    <row r="705" ht="15.75" customHeight="1">
      <c r="O705" s="197"/>
    </row>
    <row r="706" ht="15.75" customHeight="1">
      <c r="O706" s="197"/>
    </row>
    <row r="707" ht="15.75" customHeight="1">
      <c r="O707" s="197"/>
    </row>
    <row r="708" ht="15.75" customHeight="1">
      <c r="O708" s="197"/>
    </row>
    <row r="709" ht="15.75" customHeight="1">
      <c r="O709" s="197"/>
    </row>
    <row r="710" ht="15.75" customHeight="1">
      <c r="O710" s="197"/>
    </row>
    <row r="711" ht="15.75" customHeight="1">
      <c r="O711" s="197"/>
    </row>
    <row r="712" ht="15.75" customHeight="1">
      <c r="O712" s="197"/>
    </row>
    <row r="713" ht="15.75" customHeight="1">
      <c r="O713" s="197"/>
    </row>
    <row r="714" ht="15.75" customHeight="1">
      <c r="O714" s="197"/>
    </row>
    <row r="715" ht="15.75" customHeight="1">
      <c r="O715" s="197"/>
    </row>
    <row r="716" ht="15.75" customHeight="1">
      <c r="O716" s="197"/>
    </row>
    <row r="717" ht="15.75" customHeight="1">
      <c r="O717" s="197"/>
    </row>
    <row r="718" ht="15.75" customHeight="1">
      <c r="O718" s="197"/>
    </row>
    <row r="719" ht="15.75" customHeight="1">
      <c r="O719" s="197"/>
    </row>
    <row r="720" ht="15.75" customHeight="1">
      <c r="O720" s="197"/>
    </row>
    <row r="721" ht="15.75" customHeight="1">
      <c r="O721" s="197"/>
    </row>
    <row r="722" ht="15.75" customHeight="1">
      <c r="O722" s="197"/>
    </row>
    <row r="723" ht="15.75" customHeight="1">
      <c r="O723" s="197"/>
    </row>
    <row r="724" ht="15.75" customHeight="1">
      <c r="O724" s="197"/>
    </row>
    <row r="725" ht="15.75" customHeight="1">
      <c r="O725" s="197"/>
    </row>
    <row r="726" ht="15.75" customHeight="1">
      <c r="O726" s="197"/>
    </row>
    <row r="727" ht="15.75" customHeight="1">
      <c r="O727" s="197"/>
    </row>
    <row r="728" ht="15.75" customHeight="1">
      <c r="O728" s="197"/>
    </row>
    <row r="729" ht="15.75" customHeight="1">
      <c r="O729" s="197"/>
    </row>
    <row r="730" ht="15.75" customHeight="1">
      <c r="O730" s="197"/>
    </row>
    <row r="731" ht="15.75" customHeight="1">
      <c r="O731" s="197"/>
    </row>
    <row r="732" ht="15.75" customHeight="1">
      <c r="O732" s="197"/>
    </row>
    <row r="733" ht="15.75" customHeight="1">
      <c r="O733" s="197"/>
    </row>
    <row r="734" ht="15.75" customHeight="1">
      <c r="O734" s="197"/>
    </row>
    <row r="735" ht="15.75" customHeight="1">
      <c r="O735" s="197"/>
    </row>
    <row r="736" ht="15.75" customHeight="1">
      <c r="O736" s="197"/>
    </row>
    <row r="737" ht="15.75" customHeight="1">
      <c r="O737" s="197"/>
    </row>
    <row r="738" ht="15.75" customHeight="1">
      <c r="O738" s="197"/>
    </row>
    <row r="739" ht="15.75" customHeight="1">
      <c r="O739" s="197"/>
    </row>
    <row r="740" ht="15.75" customHeight="1">
      <c r="O740" s="197"/>
    </row>
    <row r="741" ht="15.75" customHeight="1">
      <c r="O741" s="197"/>
    </row>
    <row r="742" ht="15.75" customHeight="1">
      <c r="O742" s="197"/>
    </row>
    <row r="743" ht="15.75" customHeight="1">
      <c r="O743" s="197"/>
    </row>
    <row r="744" ht="15.75" customHeight="1">
      <c r="O744" s="197"/>
    </row>
    <row r="745" ht="15.75" customHeight="1">
      <c r="O745" s="197"/>
    </row>
    <row r="746" ht="15.75" customHeight="1">
      <c r="O746" s="197"/>
    </row>
    <row r="747" ht="15.75" customHeight="1">
      <c r="O747" s="197"/>
    </row>
    <row r="748" ht="15.75" customHeight="1">
      <c r="O748" s="197"/>
    </row>
    <row r="749" ht="15.75" customHeight="1">
      <c r="O749" s="197"/>
    </row>
    <row r="750" ht="15.75" customHeight="1">
      <c r="O750" s="197"/>
    </row>
    <row r="751" ht="15.75" customHeight="1">
      <c r="O751" s="197"/>
    </row>
    <row r="752" ht="15.75" customHeight="1">
      <c r="O752" s="197"/>
    </row>
    <row r="753" ht="15.75" customHeight="1">
      <c r="O753" s="197"/>
    </row>
    <row r="754" ht="15.75" customHeight="1">
      <c r="O754" s="197"/>
    </row>
    <row r="755" ht="15.75" customHeight="1">
      <c r="O755" s="197"/>
    </row>
    <row r="756" ht="15.75" customHeight="1">
      <c r="O756" s="197"/>
    </row>
    <row r="757" ht="15.75" customHeight="1">
      <c r="O757" s="197"/>
    </row>
    <row r="758" ht="15.75" customHeight="1">
      <c r="O758" s="197"/>
    </row>
    <row r="759" ht="15.75" customHeight="1">
      <c r="O759" s="197"/>
    </row>
    <row r="760" ht="15.75" customHeight="1">
      <c r="O760" s="197"/>
    </row>
    <row r="761" ht="15.75" customHeight="1">
      <c r="O761" s="197"/>
    </row>
    <row r="762" ht="15.75" customHeight="1">
      <c r="O762" s="197"/>
    </row>
    <row r="763" ht="15.75" customHeight="1">
      <c r="O763" s="197"/>
    </row>
    <row r="764" ht="15.75" customHeight="1">
      <c r="O764" s="197"/>
    </row>
    <row r="765" ht="15.75" customHeight="1">
      <c r="O765" s="197"/>
    </row>
    <row r="766" ht="15.75" customHeight="1">
      <c r="O766" s="197"/>
    </row>
    <row r="767" ht="15.75" customHeight="1">
      <c r="O767" s="197"/>
    </row>
    <row r="768" ht="15.75" customHeight="1">
      <c r="O768" s="197"/>
    </row>
    <row r="769" ht="15.75" customHeight="1">
      <c r="O769" s="197"/>
    </row>
    <row r="770" ht="15.75" customHeight="1">
      <c r="O770" s="197"/>
    </row>
    <row r="771" ht="15.75" customHeight="1">
      <c r="O771" s="197"/>
    </row>
    <row r="772" ht="15.75" customHeight="1">
      <c r="O772" s="197"/>
    </row>
    <row r="773" ht="15.75" customHeight="1">
      <c r="O773" s="197"/>
    </row>
    <row r="774" ht="15.75" customHeight="1">
      <c r="O774" s="197"/>
    </row>
    <row r="775" ht="15.75" customHeight="1">
      <c r="O775" s="197"/>
    </row>
    <row r="776" ht="15.75" customHeight="1">
      <c r="O776" s="197"/>
    </row>
    <row r="777" ht="15.75" customHeight="1">
      <c r="O777" s="197"/>
    </row>
    <row r="778" ht="15.75" customHeight="1">
      <c r="O778" s="197"/>
    </row>
    <row r="779" ht="15.75" customHeight="1">
      <c r="O779" s="197"/>
    </row>
    <row r="780" ht="15.75" customHeight="1">
      <c r="O780" s="197"/>
    </row>
    <row r="781" ht="15.75" customHeight="1">
      <c r="O781" s="197"/>
    </row>
    <row r="782" ht="15.75" customHeight="1">
      <c r="O782" s="197"/>
    </row>
    <row r="783" ht="15.75" customHeight="1">
      <c r="O783" s="197"/>
    </row>
    <row r="784" ht="15.75" customHeight="1">
      <c r="O784" s="197"/>
    </row>
    <row r="785" ht="15.75" customHeight="1">
      <c r="O785" s="197"/>
    </row>
    <row r="786" ht="15.75" customHeight="1">
      <c r="O786" s="197"/>
    </row>
    <row r="787" ht="15.75" customHeight="1">
      <c r="O787" s="197"/>
    </row>
    <row r="788" ht="15.75" customHeight="1">
      <c r="O788" s="197"/>
    </row>
    <row r="789" ht="15.75" customHeight="1">
      <c r="O789" s="197"/>
    </row>
    <row r="790" ht="15.75" customHeight="1">
      <c r="O790" s="197"/>
    </row>
    <row r="791" ht="15.75" customHeight="1">
      <c r="O791" s="197"/>
    </row>
    <row r="792" ht="15.75" customHeight="1">
      <c r="O792" s="197"/>
    </row>
    <row r="793" ht="15.75" customHeight="1">
      <c r="O793" s="197"/>
    </row>
    <row r="794" ht="15.75" customHeight="1">
      <c r="O794" s="197"/>
    </row>
    <row r="795" ht="15.75" customHeight="1">
      <c r="O795" s="197"/>
    </row>
    <row r="796" ht="15.75" customHeight="1">
      <c r="O796" s="197"/>
    </row>
    <row r="797" ht="15.75" customHeight="1">
      <c r="O797" s="197"/>
    </row>
    <row r="798" ht="15.75" customHeight="1">
      <c r="O798" s="197"/>
    </row>
    <row r="799" ht="15.75" customHeight="1">
      <c r="O799" s="197"/>
    </row>
    <row r="800" ht="15.75" customHeight="1">
      <c r="O800" s="197"/>
    </row>
    <row r="801" ht="15.75" customHeight="1">
      <c r="O801" s="197"/>
    </row>
    <row r="802" ht="15.75" customHeight="1">
      <c r="O802" s="197"/>
    </row>
    <row r="803" ht="15.75" customHeight="1">
      <c r="O803" s="197"/>
    </row>
    <row r="804" ht="15.75" customHeight="1">
      <c r="O804" s="197"/>
    </row>
    <row r="805" ht="15.75" customHeight="1">
      <c r="O805" s="197"/>
    </row>
    <row r="806" ht="15.75" customHeight="1">
      <c r="O806" s="197"/>
    </row>
    <row r="807" ht="15.75" customHeight="1">
      <c r="O807" s="197"/>
    </row>
    <row r="808" ht="15.75" customHeight="1">
      <c r="O808" s="197"/>
    </row>
    <row r="809" ht="15.75" customHeight="1">
      <c r="O809" s="197"/>
    </row>
    <row r="810" ht="15.75" customHeight="1">
      <c r="O810" s="197"/>
    </row>
    <row r="811" ht="15.75" customHeight="1">
      <c r="O811" s="197"/>
    </row>
    <row r="812" ht="15.75" customHeight="1">
      <c r="O812" s="197"/>
    </row>
    <row r="813" ht="15.75" customHeight="1">
      <c r="O813" s="197"/>
    </row>
    <row r="814" ht="15.75" customHeight="1">
      <c r="O814" s="197"/>
    </row>
    <row r="815" ht="15.75" customHeight="1">
      <c r="O815" s="197"/>
    </row>
    <row r="816" ht="15.75" customHeight="1">
      <c r="O816" s="197"/>
    </row>
    <row r="817" ht="15.75" customHeight="1">
      <c r="O817" s="197"/>
    </row>
    <row r="818" ht="15.75" customHeight="1">
      <c r="O818" s="197"/>
    </row>
    <row r="819" ht="15.75" customHeight="1">
      <c r="O819" s="197"/>
    </row>
    <row r="820" ht="15.75" customHeight="1">
      <c r="O820" s="197"/>
    </row>
    <row r="821" ht="15.75" customHeight="1">
      <c r="O821" s="197"/>
    </row>
    <row r="822" ht="15.75" customHeight="1">
      <c r="O822" s="197"/>
    </row>
    <row r="823" ht="15.75" customHeight="1">
      <c r="O823" s="197"/>
    </row>
    <row r="824" ht="15.75" customHeight="1">
      <c r="O824" s="197"/>
    </row>
    <row r="825" ht="15.75" customHeight="1">
      <c r="O825" s="197"/>
    </row>
    <row r="826" ht="15.75" customHeight="1">
      <c r="O826" s="197"/>
    </row>
    <row r="827" ht="15.75" customHeight="1">
      <c r="O827" s="197"/>
    </row>
    <row r="828" ht="15.75" customHeight="1">
      <c r="O828" s="197"/>
    </row>
    <row r="829" ht="15.75" customHeight="1">
      <c r="O829" s="197"/>
    </row>
    <row r="830" ht="15.75" customHeight="1">
      <c r="O830" s="197"/>
    </row>
    <row r="831" ht="15.75" customHeight="1">
      <c r="O831" s="197"/>
    </row>
    <row r="832" ht="15.75" customHeight="1">
      <c r="O832" s="197"/>
    </row>
    <row r="833" ht="15.75" customHeight="1">
      <c r="O833" s="197"/>
    </row>
    <row r="834" ht="15.75" customHeight="1">
      <c r="O834" s="197"/>
    </row>
    <row r="835" ht="15.75" customHeight="1">
      <c r="O835" s="197"/>
    </row>
    <row r="836" ht="15.75" customHeight="1">
      <c r="O836" s="197"/>
    </row>
    <row r="837" ht="15.75" customHeight="1">
      <c r="O837" s="197"/>
    </row>
    <row r="838" ht="15.75" customHeight="1">
      <c r="O838" s="197"/>
    </row>
    <row r="839" ht="15.75" customHeight="1">
      <c r="O839" s="197"/>
    </row>
    <row r="840" ht="15.75" customHeight="1">
      <c r="O840" s="197"/>
    </row>
    <row r="841" ht="15.75" customHeight="1">
      <c r="O841" s="197"/>
    </row>
    <row r="842" ht="15.75" customHeight="1">
      <c r="O842" s="197"/>
    </row>
    <row r="843" ht="15.75" customHeight="1">
      <c r="O843" s="197"/>
    </row>
    <row r="844" ht="15.75" customHeight="1">
      <c r="O844" s="197"/>
    </row>
    <row r="845" ht="15.75" customHeight="1">
      <c r="O845" s="197"/>
    </row>
    <row r="846" ht="15.75" customHeight="1">
      <c r="O846" s="197"/>
    </row>
    <row r="847" ht="15.75" customHeight="1">
      <c r="O847" s="197"/>
    </row>
    <row r="848" ht="15.75" customHeight="1">
      <c r="O848" s="197"/>
    </row>
    <row r="849" ht="15.75" customHeight="1">
      <c r="O849" s="197"/>
    </row>
    <row r="850" ht="15.75" customHeight="1">
      <c r="O850" s="197"/>
    </row>
    <row r="851" ht="15.75" customHeight="1">
      <c r="O851" s="197"/>
    </row>
    <row r="852" ht="15.75" customHeight="1">
      <c r="O852" s="197"/>
    </row>
    <row r="853" ht="15.75" customHeight="1">
      <c r="O853" s="197"/>
    </row>
    <row r="854" ht="15.75" customHeight="1">
      <c r="O854" s="197"/>
    </row>
    <row r="855" ht="15.75" customHeight="1">
      <c r="O855" s="197"/>
    </row>
    <row r="856" ht="15.75" customHeight="1">
      <c r="O856" s="197"/>
    </row>
    <row r="857" ht="15.75" customHeight="1">
      <c r="O857" s="197"/>
    </row>
    <row r="858" ht="15.75" customHeight="1">
      <c r="O858" s="197"/>
    </row>
    <row r="859" ht="15.75" customHeight="1">
      <c r="O859" s="197"/>
    </row>
    <row r="860" ht="15.75" customHeight="1">
      <c r="O860" s="197"/>
    </row>
    <row r="861" ht="15.75" customHeight="1">
      <c r="O861" s="197"/>
    </row>
    <row r="862" ht="15.75" customHeight="1">
      <c r="O862" s="197"/>
    </row>
    <row r="863" ht="15.75" customHeight="1">
      <c r="O863" s="197"/>
    </row>
    <row r="864" ht="15.75" customHeight="1">
      <c r="O864" s="197"/>
    </row>
    <row r="865" ht="15.75" customHeight="1">
      <c r="O865" s="197"/>
    </row>
    <row r="866" ht="15.75" customHeight="1">
      <c r="O866" s="197"/>
    </row>
    <row r="867" ht="15.75" customHeight="1">
      <c r="O867" s="197"/>
    </row>
    <row r="868" ht="15.75" customHeight="1">
      <c r="O868" s="197"/>
    </row>
    <row r="869" ht="15.75" customHeight="1">
      <c r="O869" s="197"/>
    </row>
    <row r="870" ht="15.75" customHeight="1">
      <c r="O870" s="197"/>
    </row>
    <row r="871" ht="15.75" customHeight="1">
      <c r="O871" s="197"/>
    </row>
    <row r="872" ht="15.75" customHeight="1">
      <c r="O872" s="197"/>
    </row>
    <row r="873" ht="15.75" customHeight="1">
      <c r="O873" s="197"/>
    </row>
    <row r="874" ht="15.75" customHeight="1">
      <c r="O874" s="197"/>
    </row>
    <row r="875" ht="15.75" customHeight="1">
      <c r="O875" s="197"/>
    </row>
    <row r="876" ht="15.75" customHeight="1">
      <c r="O876" s="197"/>
    </row>
    <row r="877" ht="15.75" customHeight="1">
      <c r="O877" s="197"/>
    </row>
    <row r="878" ht="15.75" customHeight="1">
      <c r="O878" s="197"/>
    </row>
    <row r="879" ht="15.75" customHeight="1">
      <c r="O879" s="197"/>
    </row>
    <row r="880" ht="15.75" customHeight="1">
      <c r="O880" s="197"/>
    </row>
    <row r="881" ht="15.75" customHeight="1">
      <c r="O881" s="197"/>
    </row>
    <row r="882" ht="15.75" customHeight="1">
      <c r="O882" s="197"/>
    </row>
    <row r="883" ht="15.75" customHeight="1">
      <c r="O883" s="197"/>
    </row>
    <row r="884" ht="15.75" customHeight="1">
      <c r="O884" s="197"/>
    </row>
    <row r="885" ht="15.75" customHeight="1">
      <c r="O885" s="197"/>
    </row>
    <row r="886" ht="15.75" customHeight="1">
      <c r="O886" s="197"/>
    </row>
    <row r="887" ht="15.75" customHeight="1">
      <c r="O887" s="197"/>
    </row>
    <row r="888" ht="15.75" customHeight="1">
      <c r="O888" s="197"/>
    </row>
    <row r="889" ht="15.75" customHeight="1">
      <c r="O889" s="197"/>
    </row>
    <row r="890" ht="15.75" customHeight="1">
      <c r="O890" s="197"/>
    </row>
    <row r="891" ht="15.75" customHeight="1">
      <c r="O891" s="197"/>
    </row>
    <row r="892" ht="15.75" customHeight="1">
      <c r="O892" s="197"/>
    </row>
    <row r="893" ht="15.75" customHeight="1">
      <c r="O893" s="197"/>
    </row>
    <row r="894" ht="15.75" customHeight="1">
      <c r="O894" s="197"/>
    </row>
    <row r="895" ht="15.75" customHeight="1">
      <c r="O895" s="197"/>
    </row>
    <row r="896" ht="15.75" customHeight="1">
      <c r="O896" s="197"/>
    </row>
    <row r="897" ht="15.75" customHeight="1">
      <c r="O897" s="197"/>
    </row>
    <row r="898" ht="15.75" customHeight="1">
      <c r="O898" s="197"/>
    </row>
    <row r="899" ht="15.75" customHeight="1">
      <c r="O899" s="197"/>
    </row>
    <row r="900" ht="15.75" customHeight="1">
      <c r="O900" s="197"/>
    </row>
    <row r="901" ht="15.75" customHeight="1">
      <c r="O901" s="197"/>
    </row>
    <row r="902" ht="15.75" customHeight="1">
      <c r="O902" s="197"/>
    </row>
    <row r="903" ht="15.75" customHeight="1">
      <c r="O903" s="197"/>
    </row>
    <row r="904" ht="15.75" customHeight="1">
      <c r="O904" s="197"/>
    </row>
    <row r="905" ht="15.75" customHeight="1">
      <c r="O905" s="197"/>
    </row>
    <row r="906" ht="15.75" customHeight="1">
      <c r="O906" s="197"/>
    </row>
    <row r="907" ht="15.75" customHeight="1">
      <c r="O907" s="197"/>
    </row>
    <row r="908" ht="15.75" customHeight="1">
      <c r="O908" s="197"/>
    </row>
    <row r="909" ht="15.75" customHeight="1">
      <c r="O909" s="197"/>
    </row>
    <row r="910" ht="15.75" customHeight="1">
      <c r="O910" s="197"/>
    </row>
    <row r="911" ht="15.75" customHeight="1">
      <c r="O911" s="197"/>
    </row>
    <row r="912" ht="15.75" customHeight="1">
      <c r="O912" s="197"/>
    </row>
    <row r="913" ht="15.75" customHeight="1">
      <c r="O913" s="197"/>
    </row>
    <row r="914" ht="15.75" customHeight="1">
      <c r="O914" s="197"/>
    </row>
    <row r="915" ht="15.75" customHeight="1">
      <c r="O915" s="197"/>
    </row>
    <row r="916" ht="15.75" customHeight="1">
      <c r="O916" s="197"/>
    </row>
    <row r="917" ht="15.75" customHeight="1">
      <c r="O917" s="197"/>
    </row>
    <row r="918" ht="15.75" customHeight="1">
      <c r="O918" s="197"/>
    </row>
    <row r="919" ht="15.75" customHeight="1">
      <c r="O919" s="197"/>
    </row>
    <row r="920" ht="15.75" customHeight="1">
      <c r="O920" s="197"/>
    </row>
    <row r="921" ht="15.75" customHeight="1">
      <c r="O921" s="197"/>
    </row>
    <row r="922" ht="15.75" customHeight="1">
      <c r="O922" s="197"/>
    </row>
    <row r="923" ht="15.75" customHeight="1">
      <c r="O923" s="197"/>
    </row>
    <row r="924" ht="15.75" customHeight="1">
      <c r="O924" s="197"/>
    </row>
    <row r="925" ht="15.75" customHeight="1">
      <c r="O925" s="197"/>
    </row>
    <row r="926" ht="15.75" customHeight="1">
      <c r="O926" s="197"/>
    </row>
    <row r="927" ht="15.75" customHeight="1">
      <c r="O927" s="197"/>
    </row>
    <row r="928" ht="15.75" customHeight="1">
      <c r="O928" s="197"/>
    </row>
    <row r="929" ht="15.75" customHeight="1">
      <c r="O929" s="197"/>
    </row>
    <row r="930" ht="15.75" customHeight="1">
      <c r="O930" s="197"/>
    </row>
    <row r="931" ht="15.75" customHeight="1">
      <c r="O931" s="197"/>
    </row>
    <row r="932" ht="15.75" customHeight="1">
      <c r="O932" s="197"/>
    </row>
    <row r="933" ht="15.75" customHeight="1">
      <c r="O933" s="197"/>
    </row>
    <row r="934" ht="15.75" customHeight="1">
      <c r="O934" s="197"/>
    </row>
    <row r="935" ht="15.75" customHeight="1">
      <c r="O935" s="197"/>
    </row>
    <row r="936" ht="15.75" customHeight="1">
      <c r="O936" s="197"/>
    </row>
    <row r="937" ht="15.75" customHeight="1">
      <c r="O937" s="197"/>
    </row>
    <row r="938" ht="15.75" customHeight="1">
      <c r="O938" s="197"/>
    </row>
    <row r="939" ht="15.75" customHeight="1">
      <c r="O939" s="197"/>
    </row>
    <row r="940" ht="15.75" customHeight="1">
      <c r="O940" s="197"/>
    </row>
    <row r="941" ht="15.75" customHeight="1">
      <c r="O941" s="197"/>
    </row>
    <row r="942" ht="15.75" customHeight="1">
      <c r="O942" s="197"/>
    </row>
    <row r="943" ht="15.75" customHeight="1">
      <c r="O943" s="197"/>
    </row>
    <row r="944" ht="15.75" customHeight="1">
      <c r="O944" s="197"/>
    </row>
    <row r="945" ht="15.75" customHeight="1">
      <c r="O945" s="197"/>
    </row>
    <row r="946" ht="15.75" customHeight="1">
      <c r="O946" s="197"/>
    </row>
    <row r="947" ht="15.75" customHeight="1">
      <c r="O947" s="197"/>
    </row>
    <row r="948" ht="15.75" customHeight="1">
      <c r="O948" s="197"/>
    </row>
    <row r="949" ht="15.75" customHeight="1">
      <c r="O949" s="197"/>
    </row>
    <row r="950" ht="15.75" customHeight="1">
      <c r="O950" s="197"/>
    </row>
    <row r="951" ht="15.75" customHeight="1">
      <c r="O951" s="197"/>
    </row>
    <row r="952" ht="15.75" customHeight="1">
      <c r="O952" s="197"/>
    </row>
    <row r="953" ht="15.75" customHeight="1">
      <c r="O953" s="197"/>
    </row>
    <row r="954" ht="15.75" customHeight="1">
      <c r="O954" s="197"/>
    </row>
    <row r="955" ht="15.75" customHeight="1">
      <c r="O955" s="197"/>
    </row>
    <row r="956" ht="15.75" customHeight="1">
      <c r="O956" s="197"/>
    </row>
    <row r="957" ht="15.75" customHeight="1">
      <c r="O957" s="197"/>
    </row>
    <row r="958" ht="15.75" customHeight="1">
      <c r="O958" s="197"/>
    </row>
    <row r="959" ht="15.75" customHeight="1">
      <c r="O959" s="197"/>
    </row>
    <row r="960" ht="15.75" customHeight="1">
      <c r="O960" s="197"/>
    </row>
    <row r="961" ht="15.75" customHeight="1">
      <c r="O961" s="197"/>
    </row>
    <row r="962" ht="15.75" customHeight="1">
      <c r="O962" s="197"/>
    </row>
    <row r="963" ht="15.75" customHeight="1">
      <c r="O963" s="197"/>
    </row>
    <row r="964" ht="15.75" customHeight="1">
      <c r="O964" s="197"/>
    </row>
    <row r="965" ht="15.75" customHeight="1">
      <c r="O965" s="197"/>
    </row>
    <row r="966" ht="15.75" customHeight="1">
      <c r="O966" s="197"/>
    </row>
    <row r="967" ht="15.75" customHeight="1">
      <c r="O967" s="197"/>
    </row>
    <row r="968" ht="15.75" customHeight="1">
      <c r="O968" s="197"/>
    </row>
    <row r="969" ht="15.75" customHeight="1">
      <c r="O969" s="197"/>
    </row>
    <row r="970" ht="15.75" customHeight="1">
      <c r="O970" s="197"/>
    </row>
    <row r="971" ht="15.75" customHeight="1">
      <c r="O971" s="197"/>
    </row>
    <row r="972" ht="15.75" customHeight="1">
      <c r="O972" s="197"/>
    </row>
    <row r="973" ht="15.75" customHeight="1">
      <c r="O973" s="197"/>
    </row>
    <row r="974" ht="15.75" customHeight="1">
      <c r="O974" s="197"/>
    </row>
    <row r="975" ht="15.75" customHeight="1">
      <c r="O975" s="197"/>
    </row>
    <row r="976" ht="15.75" customHeight="1">
      <c r="O976" s="197"/>
    </row>
    <row r="977" ht="15.75" customHeight="1">
      <c r="O977" s="197"/>
    </row>
    <row r="978" ht="15.75" customHeight="1">
      <c r="O978" s="197"/>
    </row>
    <row r="979" ht="15.75" customHeight="1">
      <c r="O979" s="197"/>
    </row>
    <row r="980" ht="15.75" customHeight="1">
      <c r="O980" s="197"/>
    </row>
    <row r="981" ht="15.75" customHeight="1">
      <c r="O981" s="197"/>
    </row>
    <row r="982" ht="15.75" customHeight="1">
      <c r="O982" s="197"/>
    </row>
    <row r="983" ht="15.75" customHeight="1">
      <c r="O983" s="197"/>
    </row>
    <row r="984" ht="15.75" customHeight="1">
      <c r="O984" s="197"/>
    </row>
    <row r="985" ht="15.75" customHeight="1">
      <c r="O985" s="197"/>
    </row>
    <row r="986" ht="15.75" customHeight="1">
      <c r="O986" s="197"/>
    </row>
    <row r="987" ht="15.75" customHeight="1">
      <c r="O987" s="197"/>
    </row>
    <row r="988" ht="15.75" customHeight="1">
      <c r="O988" s="197"/>
    </row>
    <row r="989" ht="15.75" customHeight="1">
      <c r="O989" s="197"/>
    </row>
    <row r="990" ht="15.75" customHeight="1">
      <c r="O990" s="197"/>
    </row>
    <row r="991" ht="15.75" customHeight="1">
      <c r="O991" s="197"/>
    </row>
    <row r="992" ht="15.75" customHeight="1">
      <c r="O992" s="197"/>
    </row>
    <row r="993" ht="15.75" customHeight="1">
      <c r="O993" s="197"/>
    </row>
    <row r="994" ht="15.75" customHeight="1">
      <c r="O994" s="197"/>
    </row>
    <row r="995" ht="15.75" customHeight="1">
      <c r="O995" s="197"/>
    </row>
    <row r="996" ht="15.75" customHeight="1">
      <c r="O996" s="197"/>
    </row>
    <row r="997" ht="15.75" customHeight="1">
      <c r="O997" s="197"/>
    </row>
    <row r="998" ht="15.75" customHeight="1">
      <c r="O998" s="197"/>
    </row>
    <row r="999" ht="15.75" customHeight="1">
      <c r="O999" s="197"/>
    </row>
    <row r="1000" ht="15.75" customHeight="1">
      <c r="O1000" s="197"/>
    </row>
  </sheetData>
  <mergeCells count="7">
    <mergeCell ref="A2:N2"/>
    <mergeCell ref="A4:N4"/>
    <mergeCell ref="A5:N5"/>
    <mergeCell ref="A6:N6"/>
    <mergeCell ref="A7:N7"/>
    <mergeCell ref="A8:N8"/>
    <mergeCell ref="A71:N71"/>
  </mergeCells>
  <conditionalFormatting sqref="A49">
    <cfRule type="notContainsBlanks" dxfId="2" priority="1">
      <formula>LEN(TRIM(A49))&gt;0</formula>
    </cfRule>
  </conditionalFormatting>
  <hyperlinks>
    <hyperlink r:id="rId1" ref="H12"/>
    <hyperlink r:id="rId2" ref="H13"/>
    <hyperlink r:id="rId3" ref="H14"/>
    <hyperlink r:id="rId4" ref="H15"/>
    <hyperlink r:id="rId5" ref="H16"/>
    <hyperlink r:id="rId6" ref="H17"/>
    <hyperlink r:id="rId7" ref="H32"/>
    <hyperlink r:id="rId8" ref="H33"/>
    <hyperlink r:id="rId9" ref="H34"/>
    <hyperlink r:id="rId10" ref="H35"/>
    <hyperlink r:id="rId11" ref="H36"/>
    <hyperlink r:id="rId12" ref="H37"/>
    <hyperlink r:id="rId13" ref="I37"/>
    <hyperlink r:id="rId14" ref="H38"/>
    <hyperlink r:id="rId15" ref="H42"/>
    <hyperlink r:id="rId16" ref="H43"/>
    <hyperlink r:id="rId17" ref="H44"/>
    <hyperlink r:id="rId18" ref="H45"/>
    <hyperlink r:id="rId19" ref="H46"/>
    <hyperlink r:id="rId20" ref="H47"/>
    <hyperlink r:id="rId21" ref="H48"/>
    <hyperlink r:id="rId22" ref="I52"/>
    <hyperlink r:id="rId23" ref="I56"/>
    <hyperlink r:id="rId24" ref="G57"/>
    <hyperlink r:id="rId25" ref="H63"/>
  </hyperlinks>
  <printOptions/>
  <pageMargins bottom="0.75" footer="0.0" header="0.0" left="0.7" right="0.7" top="0.75"/>
  <pageSetup orientation="landscape"/>
  <drawing r:id="rId26"/>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6" width="10.57"/>
    <col customWidth="1" min="7" max="7" width="10.43"/>
    <col customWidth="1" min="8" max="8" width="9.86"/>
    <col customWidth="1" min="9" max="9" width="14.43"/>
    <col customWidth="1" min="10" max="10" width="6.29"/>
    <col customWidth="1" min="11" max="11" width="8.14"/>
    <col customWidth="1" min="12" max="13" width="8.86"/>
    <col customWidth="1" min="14" max="14" width="20.29"/>
    <col customWidth="1" min="15" max="31" width="8.0"/>
  </cols>
  <sheetData>
    <row r="1" ht="9.0" customHeight="1">
      <c r="A1" s="46"/>
      <c r="B1" s="47"/>
      <c r="C1" s="47"/>
      <c r="D1" s="1"/>
      <c r="E1" s="1"/>
      <c r="F1" s="1"/>
      <c r="G1" s="1"/>
      <c r="H1" s="1"/>
      <c r="I1" s="1"/>
      <c r="J1" s="1"/>
      <c r="K1" s="1"/>
      <c r="L1" s="3"/>
      <c r="M1" s="3"/>
      <c r="N1" s="215"/>
      <c r="O1" s="3"/>
      <c r="P1" s="3"/>
      <c r="Q1" s="3"/>
      <c r="R1" s="3"/>
      <c r="S1" s="3"/>
      <c r="T1" s="3"/>
      <c r="U1" s="3"/>
      <c r="V1" s="3"/>
      <c r="W1" s="3"/>
      <c r="X1" s="3"/>
      <c r="Y1" s="3"/>
      <c r="Z1" s="3"/>
      <c r="AA1" s="3"/>
      <c r="AB1" s="3"/>
      <c r="AC1" s="3"/>
      <c r="AD1" s="3"/>
      <c r="AE1" s="3"/>
    </row>
    <row r="2" ht="29.25" customHeight="1">
      <c r="A2" s="216" t="s">
        <v>767</v>
      </c>
      <c r="B2" s="95"/>
      <c r="C2" s="95"/>
      <c r="D2" s="95"/>
      <c r="E2" s="95"/>
      <c r="F2" s="95"/>
      <c r="G2" s="95"/>
      <c r="H2" s="95"/>
      <c r="I2" s="95"/>
      <c r="J2" s="95"/>
      <c r="K2" s="95"/>
      <c r="L2" s="95"/>
      <c r="M2" s="96"/>
      <c r="N2" s="198"/>
      <c r="O2" s="52"/>
      <c r="P2" s="52"/>
      <c r="Q2" s="52"/>
      <c r="R2" s="52"/>
      <c r="S2" s="52"/>
      <c r="T2" s="52"/>
      <c r="U2" s="52"/>
      <c r="V2" s="52"/>
      <c r="W2" s="52"/>
      <c r="X2" s="52"/>
      <c r="Y2" s="52"/>
      <c r="Z2" s="52"/>
      <c r="AA2" s="52"/>
      <c r="AB2" s="52"/>
      <c r="AC2" s="52"/>
      <c r="AD2" s="52"/>
      <c r="AE2" s="52"/>
    </row>
    <row r="3">
      <c r="A3" s="123"/>
      <c r="B3" s="123"/>
      <c r="C3" s="123"/>
      <c r="D3" s="123"/>
      <c r="E3" s="123"/>
      <c r="F3" s="123"/>
      <c r="G3" s="123"/>
      <c r="H3" s="123"/>
      <c r="I3" s="123"/>
      <c r="J3" s="123"/>
      <c r="K3" s="123"/>
      <c r="L3" s="51"/>
      <c r="M3" s="51"/>
      <c r="N3" s="198"/>
      <c r="O3" s="52"/>
      <c r="P3" s="52"/>
      <c r="Q3" s="52"/>
      <c r="R3" s="52"/>
      <c r="S3" s="52"/>
      <c r="T3" s="52"/>
      <c r="U3" s="52"/>
      <c r="V3" s="52"/>
      <c r="W3" s="52"/>
      <c r="X3" s="52"/>
      <c r="Y3" s="52"/>
      <c r="Z3" s="52"/>
      <c r="AA3" s="52"/>
      <c r="AB3" s="52"/>
      <c r="AC3" s="52"/>
      <c r="AD3" s="52"/>
      <c r="AE3" s="52"/>
    </row>
    <row r="4" ht="25.5" customHeight="1">
      <c r="A4" s="53" t="s">
        <v>768</v>
      </c>
      <c r="B4" s="49"/>
      <c r="C4" s="49"/>
      <c r="D4" s="49"/>
      <c r="E4" s="49"/>
      <c r="F4" s="49"/>
      <c r="G4" s="49"/>
      <c r="H4" s="49"/>
      <c r="I4" s="49"/>
      <c r="J4" s="49"/>
      <c r="K4" s="49"/>
      <c r="L4" s="49"/>
      <c r="M4" s="50"/>
      <c r="N4" s="217"/>
      <c r="O4" s="218"/>
      <c r="P4" s="218"/>
      <c r="Q4" s="218"/>
      <c r="R4" s="218"/>
      <c r="S4" s="218"/>
      <c r="T4" s="218"/>
      <c r="U4" s="218"/>
      <c r="V4" s="218"/>
      <c r="W4" s="218"/>
      <c r="X4" s="218"/>
      <c r="Y4" s="218"/>
      <c r="Z4" s="218"/>
      <c r="AA4" s="218"/>
      <c r="AB4" s="218"/>
      <c r="AC4" s="218"/>
      <c r="AD4" s="218"/>
      <c r="AE4" s="218"/>
    </row>
    <row r="5" ht="29.25" customHeight="1">
      <c r="A5" s="53" t="s">
        <v>769</v>
      </c>
      <c r="B5" s="49"/>
      <c r="C5" s="49"/>
      <c r="D5" s="49"/>
      <c r="E5" s="49"/>
      <c r="F5" s="49"/>
      <c r="G5" s="49"/>
      <c r="H5" s="49"/>
      <c r="I5" s="49"/>
      <c r="J5" s="49"/>
      <c r="K5" s="49"/>
      <c r="L5" s="49"/>
      <c r="M5" s="50"/>
      <c r="N5" s="217"/>
      <c r="O5" s="218"/>
      <c r="P5" s="218"/>
      <c r="Q5" s="218"/>
      <c r="R5" s="218"/>
      <c r="S5" s="218"/>
      <c r="T5" s="218"/>
      <c r="U5" s="218"/>
      <c r="V5" s="218"/>
      <c r="W5" s="218"/>
      <c r="X5" s="218"/>
      <c r="Y5" s="218"/>
      <c r="Z5" s="218"/>
      <c r="AA5" s="218"/>
      <c r="AB5" s="218"/>
      <c r="AC5" s="218"/>
      <c r="AD5" s="218"/>
      <c r="AE5" s="218"/>
    </row>
    <row r="6" ht="18.75" customHeight="1">
      <c r="A6" s="53" t="s">
        <v>770</v>
      </c>
      <c r="B6" s="49"/>
      <c r="C6" s="49"/>
      <c r="D6" s="49"/>
      <c r="E6" s="49"/>
      <c r="F6" s="49"/>
      <c r="G6" s="49"/>
      <c r="H6" s="49"/>
      <c r="I6" s="49"/>
      <c r="J6" s="49"/>
      <c r="K6" s="49"/>
      <c r="L6" s="49"/>
      <c r="M6" s="50"/>
      <c r="N6" s="217"/>
      <c r="O6" s="218"/>
      <c r="P6" s="218"/>
      <c r="Q6" s="218"/>
      <c r="R6" s="218"/>
      <c r="S6" s="218"/>
      <c r="T6" s="218"/>
      <c r="U6" s="218"/>
      <c r="V6" s="218"/>
      <c r="W6" s="218"/>
      <c r="X6" s="218"/>
      <c r="Y6" s="218"/>
      <c r="Z6" s="218"/>
      <c r="AA6" s="218"/>
      <c r="AB6" s="218"/>
      <c r="AC6" s="218"/>
      <c r="AD6" s="218"/>
      <c r="AE6" s="218"/>
    </row>
    <row r="7" ht="16.5" customHeight="1">
      <c r="A7" s="53" t="s">
        <v>771</v>
      </c>
      <c r="B7" s="49"/>
      <c r="C7" s="49"/>
      <c r="D7" s="49"/>
      <c r="E7" s="49"/>
      <c r="F7" s="49"/>
      <c r="G7" s="49"/>
      <c r="H7" s="49"/>
      <c r="I7" s="49"/>
      <c r="J7" s="49"/>
      <c r="K7" s="49"/>
      <c r="L7" s="49"/>
      <c r="M7" s="50"/>
      <c r="N7" s="217"/>
      <c r="O7" s="218"/>
      <c r="P7" s="218"/>
      <c r="Q7" s="218"/>
      <c r="R7" s="218"/>
      <c r="S7" s="218"/>
      <c r="T7" s="218"/>
      <c r="U7" s="218"/>
      <c r="V7" s="218"/>
      <c r="W7" s="218"/>
      <c r="X7" s="218"/>
      <c r="Y7" s="218"/>
      <c r="Z7" s="218"/>
      <c r="AA7" s="218"/>
      <c r="AB7" s="218"/>
      <c r="AC7" s="218"/>
      <c r="AD7" s="218"/>
      <c r="AE7" s="218"/>
    </row>
    <row r="8" ht="14.25" customHeight="1">
      <c r="A8" s="53" t="s">
        <v>772</v>
      </c>
      <c r="B8" s="49"/>
      <c r="C8" s="49"/>
      <c r="D8" s="49"/>
      <c r="E8" s="49"/>
      <c r="F8" s="49"/>
      <c r="G8" s="49"/>
      <c r="H8" s="49"/>
      <c r="I8" s="49"/>
      <c r="J8" s="49"/>
      <c r="K8" s="49"/>
      <c r="L8" s="49"/>
      <c r="M8" s="50"/>
      <c r="N8" s="217"/>
      <c r="O8" s="218"/>
      <c r="P8" s="218"/>
      <c r="Q8" s="218"/>
      <c r="R8" s="218"/>
      <c r="S8" s="218"/>
      <c r="T8" s="218"/>
      <c r="U8" s="218"/>
      <c r="V8" s="218"/>
      <c r="W8" s="218"/>
      <c r="X8" s="218"/>
      <c r="Y8" s="218"/>
      <c r="Z8" s="218"/>
      <c r="AA8" s="218"/>
      <c r="AB8" s="218"/>
      <c r="AC8" s="218"/>
      <c r="AD8" s="218"/>
      <c r="AE8" s="218"/>
    </row>
    <row r="9" ht="15.75" customHeight="1">
      <c r="A9" s="53" t="s">
        <v>773</v>
      </c>
      <c r="B9" s="49"/>
      <c r="C9" s="49"/>
      <c r="D9" s="49"/>
      <c r="E9" s="49"/>
      <c r="F9" s="49"/>
      <c r="G9" s="49"/>
      <c r="H9" s="49"/>
      <c r="I9" s="49"/>
      <c r="J9" s="49"/>
      <c r="K9" s="49"/>
      <c r="L9" s="49"/>
      <c r="M9" s="50"/>
      <c r="N9" s="217"/>
      <c r="O9" s="218"/>
      <c r="P9" s="218"/>
      <c r="Q9" s="218"/>
      <c r="R9" s="218"/>
      <c r="S9" s="218"/>
      <c r="T9" s="218"/>
      <c r="U9" s="218"/>
      <c r="V9" s="218"/>
      <c r="W9" s="218"/>
      <c r="X9" s="218"/>
      <c r="Y9" s="218"/>
      <c r="Z9" s="218"/>
      <c r="AA9" s="218"/>
      <c r="AB9" s="218"/>
      <c r="AC9" s="218"/>
      <c r="AD9" s="218"/>
      <c r="AE9" s="218"/>
    </row>
    <row r="10" ht="26.25" customHeight="1">
      <c r="A10" s="53" t="s">
        <v>774</v>
      </c>
      <c r="B10" s="49"/>
      <c r="C10" s="49"/>
      <c r="D10" s="49"/>
      <c r="E10" s="49"/>
      <c r="F10" s="49"/>
      <c r="G10" s="49"/>
      <c r="H10" s="49"/>
      <c r="I10" s="49"/>
      <c r="J10" s="49"/>
      <c r="K10" s="49"/>
      <c r="L10" s="49"/>
      <c r="M10" s="50"/>
      <c r="N10" s="217"/>
      <c r="O10" s="218"/>
      <c r="P10" s="218"/>
      <c r="Q10" s="218"/>
      <c r="R10" s="218"/>
      <c r="S10" s="218"/>
      <c r="T10" s="218"/>
      <c r="U10" s="218"/>
      <c r="V10" s="218"/>
      <c r="W10" s="218"/>
      <c r="X10" s="218"/>
      <c r="Y10" s="218"/>
      <c r="Z10" s="218"/>
      <c r="AA10" s="218"/>
      <c r="AB10" s="218"/>
      <c r="AC10" s="218"/>
      <c r="AD10" s="218"/>
      <c r="AE10" s="218"/>
    </row>
    <row r="11" ht="79.5" customHeight="1">
      <c r="A11" s="56" t="s">
        <v>775</v>
      </c>
      <c r="B11" s="49"/>
      <c r="C11" s="49"/>
      <c r="D11" s="49"/>
      <c r="E11" s="49"/>
      <c r="F11" s="49"/>
      <c r="G11" s="49"/>
      <c r="H11" s="49"/>
      <c r="I11" s="49"/>
      <c r="J11" s="49"/>
      <c r="K11" s="49"/>
      <c r="L11" s="49"/>
      <c r="M11" s="50"/>
      <c r="N11" s="198"/>
      <c r="O11" s="52"/>
      <c r="P11" s="52"/>
      <c r="Q11" s="52"/>
      <c r="R11" s="52"/>
      <c r="S11" s="52"/>
      <c r="T11" s="52"/>
      <c r="U11" s="52"/>
      <c r="V11" s="52"/>
      <c r="W11" s="52"/>
      <c r="X11" s="52"/>
      <c r="Y11" s="52"/>
      <c r="Z11" s="52"/>
      <c r="AA11" s="52"/>
      <c r="AB11" s="52"/>
      <c r="AC11" s="52"/>
      <c r="AD11" s="52"/>
      <c r="AE11" s="52"/>
    </row>
    <row r="12">
      <c r="A12" s="57"/>
      <c r="B12" s="58"/>
      <c r="C12" s="58"/>
      <c r="D12" s="57"/>
      <c r="E12" s="57"/>
      <c r="F12" s="57"/>
      <c r="G12" s="57"/>
      <c r="H12" s="57"/>
      <c r="I12" s="57"/>
      <c r="J12" s="57"/>
      <c r="K12" s="57"/>
      <c r="L12" s="1"/>
      <c r="M12" s="1"/>
      <c r="N12" s="215"/>
      <c r="O12" s="3"/>
      <c r="P12" s="3"/>
      <c r="Q12" s="3"/>
      <c r="R12" s="3"/>
      <c r="S12" s="3"/>
      <c r="T12" s="3"/>
      <c r="U12" s="3"/>
      <c r="V12" s="3"/>
      <c r="W12" s="3"/>
      <c r="X12" s="3"/>
      <c r="Y12" s="3"/>
      <c r="Z12" s="3"/>
      <c r="AA12" s="3"/>
      <c r="AB12" s="3"/>
      <c r="AC12" s="3"/>
      <c r="AD12" s="3"/>
      <c r="AE12" s="3"/>
    </row>
    <row r="13">
      <c r="A13" s="46"/>
      <c r="B13" s="47"/>
      <c r="C13" s="47"/>
      <c r="D13" s="1"/>
      <c r="E13" s="1"/>
      <c r="F13" s="1"/>
      <c r="G13" s="1"/>
      <c r="H13" s="1"/>
      <c r="I13" s="1"/>
      <c r="J13" s="1"/>
      <c r="K13" s="1"/>
      <c r="L13" s="3"/>
      <c r="M13" s="3"/>
      <c r="N13" s="215"/>
      <c r="O13" s="3"/>
      <c r="P13" s="3"/>
      <c r="Q13" s="3"/>
      <c r="R13" s="3"/>
      <c r="S13" s="3"/>
      <c r="T13" s="3"/>
      <c r="U13" s="3"/>
      <c r="V13" s="3"/>
      <c r="W13" s="3"/>
      <c r="X13" s="3"/>
      <c r="Y13" s="3"/>
      <c r="Z13" s="3"/>
      <c r="AA13" s="3"/>
      <c r="AB13" s="3"/>
      <c r="AC13" s="3"/>
      <c r="AD13" s="3"/>
      <c r="AE13" s="3"/>
    </row>
    <row r="14" ht="51.75" customHeight="1">
      <c r="A14" s="114" t="s">
        <v>195</v>
      </c>
      <c r="B14" s="114" t="s">
        <v>776</v>
      </c>
      <c r="C14" s="61" t="s">
        <v>8</v>
      </c>
      <c r="D14" s="61" t="s">
        <v>777</v>
      </c>
      <c r="E14" s="114" t="s">
        <v>778</v>
      </c>
      <c r="F14" s="114" t="s">
        <v>121</v>
      </c>
      <c r="G14" s="114" t="s">
        <v>779</v>
      </c>
      <c r="H14" s="219" t="s">
        <v>780</v>
      </c>
      <c r="I14" s="60" t="s">
        <v>123</v>
      </c>
      <c r="J14" s="60" t="s">
        <v>124</v>
      </c>
      <c r="K14" s="60" t="s">
        <v>125</v>
      </c>
      <c r="L14" s="114" t="s">
        <v>126</v>
      </c>
      <c r="M14" s="114" t="s">
        <v>130</v>
      </c>
      <c r="N14" s="199" t="s">
        <v>131</v>
      </c>
      <c r="O14" s="3"/>
      <c r="P14" s="3"/>
      <c r="Q14" s="3"/>
      <c r="R14" s="3"/>
      <c r="S14" s="3"/>
      <c r="T14" s="3"/>
      <c r="U14" s="3"/>
      <c r="V14" s="3"/>
      <c r="W14" s="3"/>
      <c r="X14" s="3"/>
      <c r="Y14" s="3"/>
      <c r="Z14" s="3"/>
      <c r="AA14" s="3"/>
      <c r="AB14" s="3"/>
      <c r="AC14" s="3"/>
      <c r="AD14" s="3"/>
      <c r="AE14" s="3"/>
    </row>
    <row r="15" ht="15.0" customHeight="1">
      <c r="A15" s="220" t="s">
        <v>781</v>
      </c>
      <c r="B15" s="221" t="s">
        <v>782</v>
      </c>
      <c r="C15" s="221" t="s">
        <v>52</v>
      </c>
      <c r="D15" s="222" t="s">
        <v>783</v>
      </c>
      <c r="E15" s="223" t="s">
        <v>784</v>
      </c>
      <c r="F15" s="224">
        <v>2023.0</v>
      </c>
      <c r="G15" s="224" t="s">
        <v>785</v>
      </c>
      <c r="H15" s="225">
        <v>12.0</v>
      </c>
      <c r="I15" s="225">
        <v>2.0</v>
      </c>
      <c r="J15" s="225">
        <v>1.0</v>
      </c>
      <c r="K15" s="225">
        <v>2.0</v>
      </c>
      <c r="L15" s="226">
        <v>48.0</v>
      </c>
      <c r="M15" s="226">
        <v>24.0</v>
      </c>
      <c r="N15" s="227" t="s">
        <v>205</v>
      </c>
      <c r="O15" s="3"/>
      <c r="P15" s="3"/>
      <c r="Q15" s="3"/>
      <c r="R15" s="3"/>
      <c r="S15" s="3"/>
      <c r="T15" s="3"/>
      <c r="U15" s="3"/>
      <c r="V15" s="3"/>
      <c r="W15" s="3"/>
      <c r="X15" s="3"/>
      <c r="Y15" s="3"/>
      <c r="Z15" s="3"/>
      <c r="AA15" s="3"/>
      <c r="AB15" s="3"/>
      <c r="AC15" s="3"/>
      <c r="AD15" s="3"/>
      <c r="AE15" s="3"/>
    </row>
    <row r="16" ht="15.0" customHeight="1">
      <c r="A16" s="220" t="s">
        <v>786</v>
      </c>
      <c r="B16" s="221" t="s">
        <v>317</v>
      </c>
      <c r="C16" s="221" t="s">
        <v>52</v>
      </c>
      <c r="D16" s="222" t="s">
        <v>787</v>
      </c>
      <c r="E16" s="223" t="s">
        <v>788</v>
      </c>
      <c r="F16" s="224">
        <v>2023.0</v>
      </c>
      <c r="G16" s="224" t="s">
        <v>789</v>
      </c>
      <c r="H16" s="225">
        <v>20.0</v>
      </c>
      <c r="I16" s="225">
        <v>1.0</v>
      </c>
      <c r="J16" s="225">
        <v>1.0</v>
      </c>
      <c r="K16" s="225">
        <v>1.0</v>
      </c>
      <c r="L16" s="226">
        <v>40.0</v>
      </c>
      <c r="M16" s="226">
        <v>40.0</v>
      </c>
      <c r="N16" s="227" t="s">
        <v>205</v>
      </c>
      <c r="O16" s="3"/>
      <c r="P16" s="3"/>
      <c r="Q16" s="3"/>
      <c r="R16" s="3"/>
      <c r="S16" s="3"/>
      <c r="T16" s="3"/>
      <c r="U16" s="3"/>
      <c r="V16" s="3"/>
      <c r="W16" s="3"/>
      <c r="X16" s="3"/>
      <c r="Y16" s="3"/>
      <c r="Z16" s="3"/>
      <c r="AA16" s="3"/>
      <c r="AB16" s="3"/>
      <c r="AC16" s="3"/>
      <c r="AD16" s="3"/>
      <c r="AE16" s="3"/>
    </row>
    <row r="17" ht="15.0" customHeight="1">
      <c r="A17" s="220" t="s">
        <v>790</v>
      </c>
      <c r="B17" s="221" t="s">
        <v>317</v>
      </c>
      <c r="C17" s="221" t="s">
        <v>52</v>
      </c>
      <c r="D17" s="222" t="s">
        <v>791</v>
      </c>
      <c r="E17" s="228" t="s">
        <v>792</v>
      </c>
      <c r="F17" s="224">
        <v>2023.0</v>
      </c>
      <c r="G17" s="224" t="s">
        <v>793</v>
      </c>
      <c r="H17" s="225">
        <v>520.0</v>
      </c>
      <c r="I17" s="225">
        <v>1.0</v>
      </c>
      <c r="J17" s="225">
        <v>1.0</v>
      </c>
      <c r="K17" s="225">
        <v>1.0</v>
      </c>
      <c r="L17" s="226">
        <v>1040.0</v>
      </c>
      <c r="M17" s="226">
        <v>1040.0</v>
      </c>
      <c r="N17" s="227" t="s">
        <v>205</v>
      </c>
      <c r="O17" s="3"/>
      <c r="P17" s="3"/>
      <c r="Q17" s="3"/>
      <c r="R17" s="3"/>
      <c r="S17" s="3"/>
      <c r="T17" s="3"/>
      <c r="U17" s="3"/>
      <c r="V17" s="3"/>
      <c r="W17" s="3"/>
      <c r="X17" s="3"/>
      <c r="Y17" s="3"/>
      <c r="Z17" s="3"/>
      <c r="AA17" s="3"/>
      <c r="AB17" s="3"/>
      <c r="AC17" s="3"/>
      <c r="AD17" s="3"/>
      <c r="AE17" s="3"/>
    </row>
    <row r="18" ht="15.0" customHeight="1">
      <c r="A18" s="220" t="s">
        <v>794</v>
      </c>
      <c r="B18" s="221" t="s">
        <v>325</v>
      </c>
      <c r="C18" s="221" t="s">
        <v>52</v>
      </c>
      <c r="D18" s="222" t="s">
        <v>787</v>
      </c>
      <c r="E18" s="223" t="s">
        <v>788</v>
      </c>
      <c r="F18" s="224">
        <v>2023.0</v>
      </c>
      <c r="G18" s="224" t="s">
        <v>795</v>
      </c>
      <c r="H18" s="225">
        <v>19.0</v>
      </c>
      <c r="I18" s="225">
        <v>1.0</v>
      </c>
      <c r="J18" s="225">
        <v>1.0</v>
      </c>
      <c r="K18" s="225">
        <v>1.0</v>
      </c>
      <c r="L18" s="226" t="s">
        <v>796</v>
      </c>
      <c r="M18" s="226">
        <v>38.0</v>
      </c>
      <c r="N18" s="227" t="s">
        <v>54</v>
      </c>
      <c r="O18" s="3"/>
      <c r="P18" s="3"/>
      <c r="Q18" s="3"/>
      <c r="R18" s="3"/>
      <c r="S18" s="3"/>
      <c r="T18" s="3"/>
      <c r="U18" s="3"/>
      <c r="V18" s="3"/>
      <c r="W18" s="3"/>
      <c r="X18" s="3"/>
      <c r="Y18" s="3"/>
      <c r="Z18" s="3"/>
      <c r="AA18" s="3"/>
      <c r="AB18" s="3"/>
      <c r="AC18" s="3"/>
      <c r="AD18" s="3"/>
      <c r="AE18" s="3"/>
    </row>
    <row r="19" ht="15.0" customHeight="1">
      <c r="A19" s="220" t="s">
        <v>797</v>
      </c>
      <c r="B19" s="221" t="s">
        <v>473</v>
      </c>
      <c r="C19" s="221" t="s">
        <v>52</v>
      </c>
      <c r="D19" s="222" t="s">
        <v>798</v>
      </c>
      <c r="E19" s="221" t="s">
        <v>799</v>
      </c>
      <c r="F19" s="224">
        <v>2023.0</v>
      </c>
      <c r="G19" s="224"/>
      <c r="H19" s="225">
        <v>15.0</v>
      </c>
      <c r="I19" s="225"/>
      <c r="J19" s="225">
        <v>1.0</v>
      </c>
      <c r="K19" s="225">
        <v>1.0</v>
      </c>
      <c r="L19" s="226" t="s">
        <v>800</v>
      </c>
      <c r="M19" s="226">
        <v>30.0</v>
      </c>
      <c r="N19" s="227" t="s">
        <v>144</v>
      </c>
      <c r="O19" s="3"/>
      <c r="P19" s="3"/>
      <c r="Q19" s="3"/>
      <c r="R19" s="3"/>
      <c r="S19" s="3"/>
      <c r="T19" s="3"/>
      <c r="U19" s="3"/>
      <c r="V19" s="3"/>
      <c r="W19" s="3"/>
      <c r="X19" s="3"/>
      <c r="Y19" s="3"/>
      <c r="Z19" s="3"/>
      <c r="AA19" s="3"/>
      <c r="AB19" s="3"/>
      <c r="AC19" s="3"/>
      <c r="AD19" s="3"/>
      <c r="AE19" s="3"/>
    </row>
    <row r="20" ht="15.0" customHeight="1">
      <c r="A20" s="220" t="s">
        <v>801</v>
      </c>
      <c r="B20" s="221" t="s">
        <v>473</v>
      </c>
      <c r="C20" s="221" t="s">
        <v>52</v>
      </c>
      <c r="D20" s="222" t="s">
        <v>802</v>
      </c>
      <c r="E20" s="221" t="s">
        <v>803</v>
      </c>
      <c r="F20" s="224">
        <v>2023.0</v>
      </c>
      <c r="G20" s="224"/>
      <c r="H20" s="225">
        <v>20.0</v>
      </c>
      <c r="I20" s="225"/>
      <c r="J20" s="225">
        <v>1.0</v>
      </c>
      <c r="K20" s="225">
        <v>1.0</v>
      </c>
      <c r="L20" s="226" t="s">
        <v>800</v>
      </c>
      <c r="M20" s="226">
        <v>40.0</v>
      </c>
      <c r="N20" s="227" t="s">
        <v>144</v>
      </c>
      <c r="O20" s="3"/>
      <c r="P20" s="3"/>
      <c r="Q20" s="3"/>
      <c r="R20" s="3"/>
      <c r="S20" s="3"/>
      <c r="T20" s="3"/>
      <c r="U20" s="3"/>
      <c r="V20" s="3"/>
      <c r="W20" s="3"/>
      <c r="X20" s="3"/>
      <c r="Y20" s="3"/>
      <c r="Z20" s="3"/>
      <c r="AA20" s="3"/>
      <c r="AB20" s="3"/>
      <c r="AC20" s="3"/>
      <c r="AD20" s="3"/>
      <c r="AE20" s="3"/>
    </row>
    <row r="21" ht="15.0" customHeight="1">
      <c r="A21" s="220" t="s">
        <v>804</v>
      </c>
      <c r="B21" s="221" t="s">
        <v>512</v>
      </c>
      <c r="C21" s="221" t="s">
        <v>52</v>
      </c>
      <c r="D21" s="222" t="s">
        <v>805</v>
      </c>
      <c r="E21" s="223" t="s">
        <v>806</v>
      </c>
      <c r="F21" s="224">
        <v>2023.0</v>
      </c>
      <c r="G21" s="224" t="s">
        <v>807</v>
      </c>
      <c r="H21" s="225" t="s">
        <v>808</v>
      </c>
      <c r="I21" s="225">
        <v>1.0</v>
      </c>
      <c r="J21" s="225">
        <v>1.0</v>
      </c>
      <c r="K21" s="225">
        <v>1.0</v>
      </c>
      <c r="L21" s="226" t="s">
        <v>809</v>
      </c>
      <c r="M21" s="226">
        <v>60.0</v>
      </c>
      <c r="N21" s="220" t="s">
        <v>512</v>
      </c>
      <c r="O21" s="3"/>
      <c r="P21" s="3"/>
      <c r="Q21" s="3"/>
      <c r="R21" s="3"/>
      <c r="S21" s="3"/>
      <c r="T21" s="3"/>
      <c r="U21" s="3"/>
      <c r="V21" s="3"/>
      <c r="W21" s="3"/>
      <c r="X21" s="3"/>
      <c r="Y21" s="3"/>
      <c r="Z21" s="3"/>
      <c r="AA21" s="3"/>
      <c r="AB21" s="3"/>
      <c r="AC21" s="3"/>
      <c r="AD21" s="3"/>
      <c r="AE21" s="3"/>
    </row>
    <row r="22" ht="15.0" customHeight="1">
      <c r="A22" s="220" t="s">
        <v>810</v>
      </c>
      <c r="B22" s="221" t="s">
        <v>811</v>
      </c>
      <c r="C22" s="221" t="s">
        <v>52</v>
      </c>
      <c r="D22" s="222" t="s">
        <v>812</v>
      </c>
      <c r="E22" s="223" t="s">
        <v>813</v>
      </c>
      <c r="F22" s="224">
        <v>2023.0</v>
      </c>
      <c r="G22" s="224"/>
      <c r="H22" s="225" t="s">
        <v>814</v>
      </c>
      <c r="I22" s="225">
        <v>1.0</v>
      </c>
      <c r="J22" s="225">
        <v>1.0</v>
      </c>
      <c r="K22" s="225">
        <v>1.0</v>
      </c>
      <c r="L22" s="226" t="s">
        <v>815</v>
      </c>
      <c r="M22" s="226">
        <v>44.0</v>
      </c>
      <c r="N22" s="220" t="s">
        <v>811</v>
      </c>
      <c r="O22" s="3"/>
      <c r="P22" s="3"/>
      <c r="Q22" s="3"/>
      <c r="R22" s="3"/>
      <c r="S22" s="3"/>
      <c r="T22" s="3"/>
      <c r="U22" s="3"/>
      <c r="V22" s="3"/>
      <c r="W22" s="3"/>
      <c r="X22" s="3"/>
      <c r="Y22" s="3"/>
      <c r="Z22" s="3"/>
      <c r="AA22" s="3"/>
      <c r="AB22" s="3"/>
      <c r="AC22" s="3"/>
      <c r="AD22" s="3"/>
      <c r="AE22" s="3"/>
    </row>
    <row r="23" ht="15.0" customHeight="1">
      <c r="A23" s="220" t="s">
        <v>816</v>
      </c>
      <c r="B23" s="221" t="s">
        <v>811</v>
      </c>
      <c r="C23" s="221" t="s">
        <v>52</v>
      </c>
      <c r="D23" s="222" t="s">
        <v>817</v>
      </c>
      <c r="E23" s="223" t="s">
        <v>818</v>
      </c>
      <c r="F23" s="224">
        <v>2023.0</v>
      </c>
      <c r="G23" s="224" t="s">
        <v>819</v>
      </c>
      <c r="H23" s="225" t="s">
        <v>820</v>
      </c>
      <c r="I23" s="225">
        <v>1.0</v>
      </c>
      <c r="J23" s="225">
        <v>1.0</v>
      </c>
      <c r="K23" s="225">
        <v>1.0</v>
      </c>
      <c r="L23" s="226" t="s">
        <v>821</v>
      </c>
      <c r="M23" s="226">
        <v>34.0</v>
      </c>
      <c r="N23" s="220" t="s">
        <v>811</v>
      </c>
      <c r="O23" s="3"/>
      <c r="P23" s="3"/>
      <c r="Q23" s="3"/>
      <c r="R23" s="3"/>
      <c r="S23" s="3"/>
      <c r="T23" s="3"/>
      <c r="U23" s="3"/>
      <c r="V23" s="3"/>
      <c r="W23" s="3"/>
      <c r="X23" s="3"/>
      <c r="Y23" s="3"/>
      <c r="Z23" s="3"/>
      <c r="AA23" s="3"/>
      <c r="AB23" s="3"/>
      <c r="AC23" s="3"/>
      <c r="AD23" s="3"/>
      <c r="AE23" s="3"/>
    </row>
    <row r="24" ht="15.0" customHeight="1">
      <c r="A24" s="220" t="s">
        <v>822</v>
      </c>
      <c r="B24" s="221" t="s">
        <v>823</v>
      </c>
      <c r="C24" s="221" t="s">
        <v>52</v>
      </c>
      <c r="D24" s="222" t="s">
        <v>824</v>
      </c>
      <c r="E24" s="223" t="s">
        <v>825</v>
      </c>
      <c r="F24" s="224">
        <v>2023.0</v>
      </c>
      <c r="G24" s="224"/>
      <c r="H24" s="225" t="s">
        <v>826</v>
      </c>
      <c r="I24" s="225">
        <v>2.0</v>
      </c>
      <c r="J24" s="225">
        <v>2.0</v>
      </c>
      <c r="K24" s="225">
        <v>2.0</v>
      </c>
      <c r="L24" s="226" t="s">
        <v>827</v>
      </c>
      <c r="M24" s="226">
        <v>14.0</v>
      </c>
      <c r="N24" s="220" t="s">
        <v>811</v>
      </c>
      <c r="O24" s="3"/>
      <c r="P24" s="3"/>
      <c r="Q24" s="3"/>
      <c r="R24" s="3"/>
      <c r="S24" s="3"/>
      <c r="T24" s="3"/>
      <c r="U24" s="3"/>
      <c r="V24" s="3"/>
      <c r="W24" s="3"/>
      <c r="X24" s="3"/>
      <c r="Y24" s="3"/>
      <c r="Z24" s="3"/>
      <c r="AA24" s="3"/>
      <c r="AB24" s="3"/>
      <c r="AC24" s="3"/>
      <c r="AD24" s="3"/>
      <c r="AE24" s="3"/>
    </row>
    <row r="25" ht="15.0" customHeight="1">
      <c r="A25" s="220" t="s">
        <v>828</v>
      </c>
      <c r="B25" s="221" t="s">
        <v>811</v>
      </c>
      <c r="C25" s="221" t="s">
        <v>52</v>
      </c>
      <c r="D25" s="222" t="s">
        <v>802</v>
      </c>
      <c r="E25" s="223" t="s">
        <v>829</v>
      </c>
      <c r="F25" s="224">
        <v>2023.0</v>
      </c>
      <c r="G25" s="224"/>
      <c r="H25" s="225" t="s">
        <v>830</v>
      </c>
      <c r="I25" s="225">
        <v>1.0</v>
      </c>
      <c r="J25" s="225">
        <v>1.0</v>
      </c>
      <c r="K25" s="225">
        <v>1.0</v>
      </c>
      <c r="L25" s="226" t="s">
        <v>831</v>
      </c>
      <c r="M25" s="226">
        <v>40.0</v>
      </c>
      <c r="N25" s="220" t="s">
        <v>811</v>
      </c>
      <c r="O25" s="3"/>
      <c r="P25" s="3"/>
      <c r="Q25" s="3"/>
      <c r="R25" s="3"/>
      <c r="S25" s="3"/>
      <c r="T25" s="3"/>
      <c r="U25" s="3"/>
      <c r="V25" s="3"/>
      <c r="W25" s="3"/>
      <c r="X25" s="3"/>
      <c r="Y25" s="3"/>
      <c r="Z25" s="3"/>
      <c r="AA25" s="3"/>
      <c r="AB25" s="3"/>
      <c r="AC25" s="3"/>
      <c r="AD25" s="3"/>
      <c r="AE25" s="3"/>
    </row>
    <row r="26" ht="15.0" customHeight="1">
      <c r="A26" s="220" t="s">
        <v>832</v>
      </c>
      <c r="B26" s="221" t="s">
        <v>570</v>
      </c>
      <c r="C26" s="221" t="s">
        <v>52</v>
      </c>
      <c r="D26" s="222" t="s">
        <v>833</v>
      </c>
      <c r="E26" s="223" t="s">
        <v>834</v>
      </c>
      <c r="F26" s="224">
        <v>2023.0</v>
      </c>
      <c r="G26" s="224" t="s">
        <v>835</v>
      </c>
      <c r="H26" s="225">
        <v>10.0</v>
      </c>
      <c r="I26" s="225">
        <v>1.0</v>
      </c>
      <c r="J26" s="225">
        <v>1.0</v>
      </c>
      <c r="K26" s="225">
        <v>1.0</v>
      </c>
      <c r="L26" s="226">
        <v>20.0</v>
      </c>
      <c r="M26" s="226">
        <v>20.0</v>
      </c>
      <c r="N26" s="220" t="s">
        <v>570</v>
      </c>
      <c r="O26" s="3"/>
      <c r="P26" s="3"/>
      <c r="Q26" s="3"/>
      <c r="R26" s="3"/>
      <c r="S26" s="3"/>
      <c r="T26" s="3"/>
      <c r="U26" s="3"/>
      <c r="V26" s="3"/>
      <c r="W26" s="3"/>
      <c r="X26" s="3"/>
      <c r="Y26" s="3"/>
      <c r="Z26" s="3"/>
      <c r="AA26" s="3"/>
      <c r="AB26" s="3"/>
      <c r="AC26" s="3"/>
      <c r="AD26" s="3"/>
      <c r="AE26" s="3"/>
    </row>
    <row r="27" ht="15.0" customHeight="1">
      <c r="A27" s="229" t="s">
        <v>836</v>
      </c>
      <c r="B27" s="230" t="s">
        <v>837</v>
      </c>
      <c r="C27" s="230" t="s">
        <v>52</v>
      </c>
      <c r="D27" s="230" t="s">
        <v>838</v>
      </c>
      <c r="E27" s="230" t="s">
        <v>578</v>
      </c>
      <c r="F27" s="230">
        <v>2023.0</v>
      </c>
      <c r="G27" s="230" t="s">
        <v>839</v>
      </c>
      <c r="H27" s="230">
        <v>412.0</v>
      </c>
      <c r="I27" s="230">
        <v>2.0</v>
      </c>
      <c r="J27" s="230">
        <v>2.0</v>
      </c>
      <c r="K27" s="230">
        <v>2.0</v>
      </c>
      <c r="L27" s="230" t="s">
        <v>840</v>
      </c>
      <c r="M27" s="230">
        <v>206.0</v>
      </c>
      <c r="N27" s="227" t="s">
        <v>841</v>
      </c>
      <c r="O27" s="3"/>
      <c r="P27" s="3"/>
      <c r="Q27" s="3"/>
      <c r="R27" s="3"/>
      <c r="S27" s="3"/>
      <c r="T27" s="3"/>
      <c r="U27" s="3"/>
      <c r="V27" s="3"/>
      <c r="W27" s="3"/>
      <c r="X27" s="3"/>
      <c r="Y27" s="3"/>
      <c r="Z27" s="3"/>
      <c r="AA27" s="3"/>
      <c r="AB27" s="3"/>
      <c r="AC27" s="3"/>
      <c r="AD27" s="3"/>
      <c r="AE27" s="3"/>
    </row>
    <row r="28" ht="15.0" customHeight="1">
      <c r="A28" s="229" t="s">
        <v>842</v>
      </c>
      <c r="B28" s="230" t="s">
        <v>837</v>
      </c>
      <c r="C28" s="230" t="s">
        <v>52</v>
      </c>
      <c r="D28" s="230" t="s">
        <v>838</v>
      </c>
      <c r="E28" s="230" t="s">
        <v>843</v>
      </c>
      <c r="F28" s="230">
        <v>2023.0</v>
      </c>
      <c r="G28" s="230" t="s">
        <v>844</v>
      </c>
      <c r="H28" s="230">
        <v>545.0</v>
      </c>
      <c r="I28" s="230">
        <v>2.0</v>
      </c>
      <c r="J28" s="230">
        <v>2.0</v>
      </c>
      <c r="K28" s="230">
        <v>2.0</v>
      </c>
      <c r="L28" s="230" t="s">
        <v>845</v>
      </c>
      <c r="M28" s="230">
        <v>272.5</v>
      </c>
      <c r="N28" s="227" t="s">
        <v>841</v>
      </c>
      <c r="O28" s="3"/>
      <c r="P28" s="3"/>
      <c r="Q28" s="3"/>
      <c r="R28" s="3"/>
      <c r="S28" s="3"/>
      <c r="T28" s="3"/>
      <c r="U28" s="3"/>
      <c r="V28" s="3"/>
      <c r="W28" s="3"/>
      <c r="X28" s="3"/>
      <c r="Y28" s="3"/>
      <c r="Z28" s="3"/>
      <c r="AA28" s="3"/>
      <c r="AB28" s="3"/>
      <c r="AC28" s="3"/>
      <c r="AD28" s="3"/>
      <c r="AE28" s="3"/>
    </row>
    <row r="29" ht="15.0" customHeight="1">
      <c r="A29" s="229" t="s">
        <v>836</v>
      </c>
      <c r="B29" s="221" t="s">
        <v>846</v>
      </c>
      <c r="C29" s="230" t="s">
        <v>52</v>
      </c>
      <c r="D29" s="230" t="s">
        <v>838</v>
      </c>
      <c r="E29" s="230" t="s">
        <v>578</v>
      </c>
      <c r="F29" s="230">
        <v>2023.0</v>
      </c>
      <c r="G29" s="230" t="s">
        <v>839</v>
      </c>
      <c r="H29" s="230">
        <v>10.0</v>
      </c>
      <c r="I29" s="230">
        <v>2.0</v>
      </c>
      <c r="J29" s="230">
        <v>1.0</v>
      </c>
      <c r="K29" s="230">
        <v>1.0</v>
      </c>
      <c r="L29" s="230">
        <v>20.0</v>
      </c>
      <c r="M29" s="230">
        <v>20.0</v>
      </c>
      <c r="N29" s="227" t="s">
        <v>841</v>
      </c>
      <c r="O29" s="3"/>
      <c r="P29" s="3"/>
      <c r="Q29" s="3"/>
      <c r="R29" s="3"/>
      <c r="S29" s="3"/>
      <c r="T29" s="3"/>
      <c r="U29" s="3"/>
      <c r="V29" s="3"/>
      <c r="W29" s="3"/>
      <c r="X29" s="3"/>
      <c r="Y29" s="3"/>
      <c r="Z29" s="3"/>
      <c r="AA29" s="3"/>
      <c r="AB29" s="3"/>
      <c r="AC29" s="3"/>
      <c r="AD29" s="3"/>
      <c r="AE29" s="3"/>
    </row>
    <row r="30" ht="15.0" customHeight="1">
      <c r="A30" s="229" t="s">
        <v>836</v>
      </c>
      <c r="B30" s="221" t="s">
        <v>847</v>
      </c>
      <c r="C30" s="230" t="s">
        <v>52</v>
      </c>
      <c r="D30" s="230" t="s">
        <v>838</v>
      </c>
      <c r="E30" s="230" t="s">
        <v>578</v>
      </c>
      <c r="F30" s="230">
        <v>2023.0</v>
      </c>
      <c r="G30" s="230" t="s">
        <v>839</v>
      </c>
      <c r="H30" s="230">
        <v>15.0</v>
      </c>
      <c r="I30" s="230">
        <v>2.0</v>
      </c>
      <c r="J30" s="230">
        <v>2.0</v>
      </c>
      <c r="K30" s="230">
        <v>2.0</v>
      </c>
      <c r="L30" s="230">
        <v>30.0</v>
      </c>
      <c r="M30" s="230">
        <v>15.0</v>
      </c>
      <c r="N30" s="227" t="s">
        <v>841</v>
      </c>
      <c r="O30" s="3"/>
      <c r="P30" s="3"/>
      <c r="Q30" s="3"/>
      <c r="R30" s="3"/>
      <c r="S30" s="3"/>
      <c r="T30" s="3"/>
      <c r="U30" s="3"/>
      <c r="V30" s="3"/>
      <c r="W30" s="3"/>
      <c r="X30" s="3"/>
      <c r="Y30" s="3"/>
      <c r="Z30" s="3"/>
      <c r="AA30" s="3"/>
      <c r="AB30" s="3"/>
      <c r="AC30" s="3"/>
      <c r="AD30" s="3"/>
      <c r="AE30" s="3"/>
    </row>
    <row r="31" ht="15.0" customHeight="1">
      <c r="A31" s="229" t="s">
        <v>836</v>
      </c>
      <c r="B31" s="221" t="s">
        <v>848</v>
      </c>
      <c r="C31" s="230" t="s">
        <v>52</v>
      </c>
      <c r="D31" s="230" t="s">
        <v>838</v>
      </c>
      <c r="E31" s="230" t="s">
        <v>578</v>
      </c>
      <c r="F31" s="230">
        <v>2023.0</v>
      </c>
      <c r="G31" s="230" t="s">
        <v>839</v>
      </c>
      <c r="H31" s="230">
        <v>15.0</v>
      </c>
      <c r="I31" s="230">
        <v>2.0</v>
      </c>
      <c r="J31" s="230">
        <v>2.0</v>
      </c>
      <c r="K31" s="230">
        <v>2.0</v>
      </c>
      <c r="L31" s="230">
        <v>30.0</v>
      </c>
      <c r="M31" s="230">
        <v>15.0</v>
      </c>
      <c r="N31" s="227" t="s">
        <v>841</v>
      </c>
      <c r="O31" s="3"/>
      <c r="P31" s="3"/>
      <c r="Q31" s="3"/>
      <c r="R31" s="3"/>
      <c r="S31" s="3"/>
      <c r="T31" s="3"/>
      <c r="U31" s="3"/>
      <c r="V31" s="3"/>
      <c r="W31" s="3"/>
      <c r="X31" s="3"/>
      <c r="Y31" s="3"/>
      <c r="Z31" s="3"/>
      <c r="AA31" s="3"/>
      <c r="AB31" s="3"/>
      <c r="AC31" s="3"/>
      <c r="AD31" s="3"/>
      <c r="AE31" s="3"/>
    </row>
    <row r="32" ht="15.0" customHeight="1">
      <c r="A32" s="229" t="s">
        <v>836</v>
      </c>
      <c r="B32" s="221" t="s">
        <v>849</v>
      </c>
      <c r="C32" s="230" t="s">
        <v>52</v>
      </c>
      <c r="D32" s="230" t="s">
        <v>838</v>
      </c>
      <c r="E32" s="230" t="s">
        <v>578</v>
      </c>
      <c r="F32" s="230">
        <v>2023.0</v>
      </c>
      <c r="G32" s="230" t="s">
        <v>839</v>
      </c>
      <c r="H32" s="230">
        <v>10.0</v>
      </c>
      <c r="I32" s="230">
        <v>2.0</v>
      </c>
      <c r="J32" s="230">
        <v>2.0</v>
      </c>
      <c r="K32" s="230">
        <v>2.0</v>
      </c>
      <c r="L32" s="230">
        <v>20.0</v>
      </c>
      <c r="M32" s="230">
        <v>10.0</v>
      </c>
      <c r="N32" s="227" t="s">
        <v>841</v>
      </c>
      <c r="O32" s="3"/>
      <c r="P32" s="3"/>
      <c r="Q32" s="3"/>
      <c r="R32" s="3"/>
      <c r="S32" s="3"/>
      <c r="T32" s="3"/>
      <c r="U32" s="3"/>
      <c r="V32" s="3"/>
      <c r="W32" s="3"/>
      <c r="X32" s="3"/>
      <c r="Y32" s="3"/>
      <c r="Z32" s="3"/>
      <c r="AA32" s="3"/>
      <c r="AB32" s="3"/>
      <c r="AC32" s="3"/>
      <c r="AD32" s="3"/>
      <c r="AE32" s="3"/>
    </row>
    <row r="33" ht="15.0" customHeight="1">
      <c r="A33" s="229" t="s">
        <v>836</v>
      </c>
      <c r="B33" s="221" t="s">
        <v>850</v>
      </c>
      <c r="C33" s="230" t="s">
        <v>52</v>
      </c>
      <c r="D33" s="230" t="s">
        <v>838</v>
      </c>
      <c r="E33" s="230" t="s">
        <v>578</v>
      </c>
      <c r="F33" s="230">
        <v>2023.0</v>
      </c>
      <c r="G33" s="230" t="s">
        <v>839</v>
      </c>
      <c r="H33" s="230">
        <v>10.0</v>
      </c>
      <c r="I33" s="230">
        <v>2.0</v>
      </c>
      <c r="J33" s="230">
        <v>2.0</v>
      </c>
      <c r="K33" s="230">
        <v>2.0</v>
      </c>
      <c r="L33" s="230">
        <v>20.0</v>
      </c>
      <c r="M33" s="230">
        <v>10.0</v>
      </c>
      <c r="N33" s="227" t="s">
        <v>841</v>
      </c>
      <c r="O33" s="3"/>
      <c r="P33" s="3"/>
      <c r="Q33" s="3"/>
      <c r="R33" s="3"/>
      <c r="S33" s="3"/>
      <c r="T33" s="3"/>
      <c r="U33" s="3"/>
      <c r="V33" s="3"/>
      <c r="W33" s="3"/>
      <c r="X33" s="3"/>
      <c r="Y33" s="3"/>
      <c r="Z33" s="3"/>
      <c r="AA33" s="3"/>
      <c r="AB33" s="3"/>
      <c r="AC33" s="3"/>
      <c r="AD33" s="3"/>
      <c r="AE33" s="3"/>
    </row>
    <row r="34" ht="15.0" customHeight="1">
      <c r="A34" s="220" t="s">
        <v>851</v>
      </c>
      <c r="B34" s="221" t="s">
        <v>852</v>
      </c>
      <c r="C34" s="221" t="s">
        <v>52</v>
      </c>
      <c r="D34" s="222" t="s">
        <v>853</v>
      </c>
      <c r="E34" s="223" t="s">
        <v>854</v>
      </c>
      <c r="F34" s="224">
        <v>2023.0</v>
      </c>
      <c r="G34" s="224"/>
      <c r="H34" s="225">
        <v>200.0</v>
      </c>
      <c r="I34" s="225">
        <v>2.0</v>
      </c>
      <c r="J34" s="225">
        <v>2.0</v>
      </c>
      <c r="K34" s="225">
        <v>2.0</v>
      </c>
      <c r="L34" s="226">
        <v>400.0</v>
      </c>
      <c r="M34" s="226">
        <v>200.0</v>
      </c>
      <c r="N34" s="227" t="s">
        <v>855</v>
      </c>
      <c r="O34" s="3"/>
      <c r="P34" s="3"/>
      <c r="Q34" s="3"/>
      <c r="R34" s="3"/>
      <c r="S34" s="3"/>
      <c r="T34" s="3"/>
      <c r="U34" s="3"/>
      <c r="V34" s="3"/>
      <c r="W34" s="3"/>
      <c r="X34" s="3"/>
      <c r="Y34" s="3"/>
      <c r="Z34" s="3"/>
      <c r="AA34" s="3"/>
      <c r="AB34" s="3"/>
      <c r="AC34" s="3"/>
      <c r="AD34" s="3"/>
      <c r="AE34" s="3"/>
    </row>
    <row r="35" ht="15.0" customHeight="1">
      <c r="A35" s="220" t="s">
        <v>856</v>
      </c>
      <c r="B35" s="221" t="s">
        <v>857</v>
      </c>
      <c r="C35" s="221" t="s">
        <v>52</v>
      </c>
      <c r="D35" s="231" t="s">
        <v>858</v>
      </c>
      <c r="E35" s="223" t="s">
        <v>578</v>
      </c>
      <c r="F35" s="224">
        <v>2023.0</v>
      </c>
      <c r="G35" s="224"/>
      <c r="H35" s="225">
        <v>11.0</v>
      </c>
      <c r="I35" s="225">
        <v>2.0</v>
      </c>
      <c r="J35" s="225">
        <v>2.0</v>
      </c>
      <c r="K35" s="225">
        <v>2.0</v>
      </c>
      <c r="L35" s="226">
        <v>22.0</v>
      </c>
      <c r="M35" s="226">
        <v>11.0</v>
      </c>
      <c r="N35" s="227" t="s">
        <v>855</v>
      </c>
      <c r="O35" s="3"/>
      <c r="P35" s="3"/>
      <c r="Q35" s="3"/>
      <c r="R35" s="3"/>
      <c r="S35" s="3"/>
      <c r="T35" s="3"/>
      <c r="U35" s="3"/>
      <c r="V35" s="3"/>
      <c r="W35" s="3"/>
      <c r="X35" s="3"/>
      <c r="Y35" s="3"/>
      <c r="Z35" s="3"/>
      <c r="AA35" s="3"/>
      <c r="AB35" s="3"/>
      <c r="AC35" s="3"/>
      <c r="AD35" s="3"/>
      <c r="AE35" s="3"/>
    </row>
    <row r="36" ht="15.0" customHeight="1">
      <c r="A36" s="28" t="s">
        <v>859</v>
      </c>
      <c r="B36" s="232" t="s">
        <v>681</v>
      </c>
      <c r="C36" s="232" t="s">
        <v>52</v>
      </c>
      <c r="D36" s="233" t="s">
        <v>838</v>
      </c>
      <c r="E36" s="234" t="s">
        <v>578</v>
      </c>
      <c r="F36" s="235">
        <v>2023.0</v>
      </c>
      <c r="G36" s="235" t="s">
        <v>839</v>
      </c>
      <c r="H36" s="236">
        <v>19.0</v>
      </c>
      <c r="I36" s="236">
        <v>1.0</v>
      </c>
      <c r="J36" s="236">
        <v>1.0</v>
      </c>
      <c r="K36" s="236">
        <v>1.0</v>
      </c>
      <c r="L36" s="237">
        <v>38.0</v>
      </c>
      <c r="M36" s="237">
        <v>38.0</v>
      </c>
      <c r="N36" s="220" t="s">
        <v>681</v>
      </c>
      <c r="O36" s="3"/>
      <c r="P36" s="3"/>
      <c r="Q36" s="3"/>
      <c r="R36" s="3"/>
      <c r="S36" s="3"/>
      <c r="T36" s="3"/>
      <c r="U36" s="3"/>
      <c r="V36" s="3"/>
      <c r="W36" s="3"/>
      <c r="X36" s="3"/>
      <c r="Y36" s="3"/>
      <c r="Z36" s="3"/>
      <c r="AA36" s="3"/>
      <c r="AB36" s="3"/>
      <c r="AC36" s="3"/>
      <c r="AD36" s="3"/>
      <c r="AE36" s="3"/>
    </row>
    <row r="37" ht="15.0" customHeight="1">
      <c r="A37" s="28" t="s">
        <v>859</v>
      </c>
      <c r="B37" s="232" t="s">
        <v>860</v>
      </c>
      <c r="C37" s="232" t="s">
        <v>52</v>
      </c>
      <c r="D37" s="233" t="s">
        <v>838</v>
      </c>
      <c r="E37" s="234" t="s">
        <v>578</v>
      </c>
      <c r="F37" s="235">
        <v>2023.0</v>
      </c>
      <c r="G37" s="235" t="s">
        <v>839</v>
      </c>
      <c r="H37" s="236">
        <v>13.0</v>
      </c>
      <c r="I37" s="236">
        <v>1.0</v>
      </c>
      <c r="J37" s="236">
        <v>1.0</v>
      </c>
      <c r="K37" s="236">
        <v>2.0</v>
      </c>
      <c r="L37" s="237">
        <v>26.0</v>
      </c>
      <c r="M37" s="237">
        <v>13.0</v>
      </c>
      <c r="N37" s="220" t="s">
        <v>681</v>
      </c>
      <c r="O37" s="3"/>
      <c r="P37" s="3"/>
      <c r="Q37" s="3"/>
      <c r="R37" s="3"/>
      <c r="S37" s="3"/>
      <c r="T37" s="3"/>
      <c r="U37" s="3"/>
      <c r="V37" s="3"/>
      <c r="W37" s="3"/>
      <c r="X37" s="3"/>
      <c r="Y37" s="3"/>
      <c r="Z37" s="3"/>
      <c r="AA37" s="3"/>
      <c r="AB37" s="3"/>
      <c r="AC37" s="3"/>
      <c r="AD37" s="3"/>
      <c r="AE37" s="3"/>
    </row>
    <row r="38" ht="15.0" customHeight="1">
      <c r="A38" s="28" t="s">
        <v>859</v>
      </c>
      <c r="B38" s="232" t="s">
        <v>861</v>
      </c>
      <c r="C38" s="232" t="s">
        <v>52</v>
      </c>
      <c r="D38" s="233" t="s">
        <v>838</v>
      </c>
      <c r="E38" s="234" t="s">
        <v>578</v>
      </c>
      <c r="F38" s="235">
        <v>2023.0</v>
      </c>
      <c r="G38" s="235" t="s">
        <v>839</v>
      </c>
      <c r="H38" s="236">
        <v>10.0</v>
      </c>
      <c r="I38" s="236">
        <v>1.0</v>
      </c>
      <c r="J38" s="236">
        <v>1.0</v>
      </c>
      <c r="K38" s="236">
        <v>2.0</v>
      </c>
      <c r="L38" s="237">
        <v>20.0</v>
      </c>
      <c r="M38" s="237">
        <v>10.0</v>
      </c>
      <c r="N38" s="220" t="s">
        <v>681</v>
      </c>
      <c r="O38" s="3"/>
      <c r="P38" s="3"/>
      <c r="Q38" s="3"/>
      <c r="R38" s="3"/>
      <c r="S38" s="3"/>
      <c r="T38" s="3"/>
      <c r="U38" s="3"/>
      <c r="V38" s="3"/>
      <c r="W38" s="3"/>
      <c r="X38" s="3"/>
      <c r="Y38" s="3"/>
      <c r="Z38" s="3"/>
      <c r="AA38" s="3"/>
      <c r="AB38" s="3"/>
      <c r="AC38" s="3"/>
      <c r="AD38" s="3"/>
      <c r="AE38" s="3"/>
    </row>
    <row r="39" ht="15.0" customHeight="1">
      <c r="A39" s="220" t="s">
        <v>862</v>
      </c>
      <c r="B39" s="221" t="s">
        <v>863</v>
      </c>
      <c r="C39" s="221" t="s">
        <v>76</v>
      </c>
      <c r="D39" s="222" t="s">
        <v>864</v>
      </c>
      <c r="E39" s="223" t="s">
        <v>865</v>
      </c>
      <c r="F39" s="224">
        <v>2023.0</v>
      </c>
      <c r="G39" s="224" t="s">
        <v>819</v>
      </c>
      <c r="H39" s="225">
        <v>9.0</v>
      </c>
      <c r="I39" s="225">
        <v>1.0</v>
      </c>
      <c r="J39" s="225">
        <v>1.0</v>
      </c>
      <c r="K39" s="225">
        <v>1.0</v>
      </c>
      <c r="L39" s="127">
        <v>18.0</v>
      </c>
      <c r="M39" s="127">
        <v>18.0</v>
      </c>
      <c r="N39" s="220" t="s">
        <v>863</v>
      </c>
      <c r="O39" s="3"/>
      <c r="P39" s="3"/>
      <c r="Q39" s="3"/>
      <c r="R39" s="3"/>
      <c r="S39" s="3"/>
      <c r="T39" s="3"/>
      <c r="U39" s="3"/>
      <c r="V39" s="3"/>
      <c r="W39" s="3"/>
      <c r="X39" s="3"/>
      <c r="Y39" s="3"/>
      <c r="Z39" s="3"/>
      <c r="AA39" s="3"/>
      <c r="AB39" s="3"/>
      <c r="AC39" s="3"/>
      <c r="AD39" s="3"/>
      <c r="AE39" s="3"/>
    </row>
    <row r="40" ht="15.0" customHeight="1">
      <c r="A40" s="220" t="s">
        <v>866</v>
      </c>
      <c r="B40" s="221" t="s">
        <v>867</v>
      </c>
      <c r="C40" s="221" t="s">
        <v>76</v>
      </c>
      <c r="D40" s="222" t="s">
        <v>864</v>
      </c>
      <c r="E40" s="223" t="s">
        <v>868</v>
      </c>
      <c r="F40" s="224">
        <v>2023.0</v>
      </c>
      <c r="G40" s="224" t="s">
        <v>869</v>
      </c>
      <c r="H40" s="225">
        <v>398.0</v>
      </c>
      <c r="I40" s="225">
        <v>2.0</v>
      </c>
      <c r="J40" s="225">
        <v>1.0</v>
      </c>
      <c r="K40" s="225">
        <v>2.0</v>
      </c>
      <c r="L40" s="127">
        <v>796.0</v>
      </c>
      <c r="M40" s="127">
        <v>398.0</v>
      </c>
      <c r="N40" s="220" t="s">
        <v>870</v>
      </c>
      <c r="O40" s="3"/>
      <c r="P40" s="3"/>
      <c r="Q40" s="3"/>
      <c r="R40" s="3"/>
      <c r="S40" s="3"/>
      <c r="T40" s="3"/>
      <c r="U40" s="3"/>
      <c r="V40" s="3"/>
      <c r="W40" s="3"/>
      <c r="X40" s="3"/>
      <c r="Y40" s="3"/>
      <c r="Z40" s="3"/>
      <c r="AA40" s="3"/>
      <c r="AB40" s="3"/>
      <c r="AC40" s="3"/>
      <c r="AD40" s="3"/>
      <c r="AE40" s="3"/>
    </row>
    <row r="41" ht="15.0" customHeight="1">
      <c r="A41" s="220" t="s">
        <v>871</v>
      </c>
      <c r="B41" s="221" t="s">
        <v>872</v>
      </c>
      <c r="C41" s="221" t="s">
        <v>170</v>
      </c>
      <c r="D41" s="222" t="s">
        <v>873</v>
      </c>
      <c r="E41" s="223" t="s">
        <v>874</v>
      </c>
      <c r="F41" s="224">
        <v>2023.0</v>
      </c>
      <c r="G41" s="224"/>
      <c r="H41" s="225" t="s">
        <v>875</v>
      </c>
      <c r="I41" s="225">
        <v>1.0</v>
      </c>
      <c r="J41" s="225">
        <v>1.0</v>
      </c>
      <c r="K41" s="225">
        <v>1.0</v>
      </c>
      <c r="L41" s="127">
        <v>2.0</v>
      </c>
      <c r="M41" s="127">
        <v>28.0</v>
      </c>
      <c r="N41" s="220" t="s">
        <v>872</v>
      </c>
      <c r="O41" s="3"/>
      <c r="P41" s="3"/>
      <c r="Q41" s="3"/>
      <c r="R41" s="3"/>
      <c r="S41" s="3"/>
      <c r="T41" s="3"/>
      <c r="U41" s="3"/>
      <c r="V41" s="3"/>
      <c r="W41" s="3"/>
      <c r="X41" s="3"/>
      <c r="Y41" s="3"/>
      <c r="Z41" s="3"/>
      <c r="AA41" s="3"/>
      <c r="AB41" s="3"/>
      <c r="AC41" s="3"/>
      <c r="AD41" s="3"/>
      <c r="AE41" s="3"/>
    </row>
    <row r="42" ht="15.0" customHeight="1">
      <c r="A42" s="220" t="s">
        <v>876</v>
      </c>
      <c r="B42" s="221" t="s">
        <v>877</v>
      </c>
      <c r="C42" s="221" t="s">
        <v>76</v>
      </c>
      <c r="D42" s="222" t="s">
        <v>805</v>
      </c>
      <c r="E42" s="223" t="s">
        <v>878</v>
      </c>
      <c r="F42" s="224">
        <v>2023.0</v>
      </c>
      <c r="G42" s="224"/>
      <c r="H42" s="225">
        <v>25.0</v>
      </c>
      <c r="I42" s="225"/>
      <c r="J42" s="225">
        <v>2.0</v>
      </c>
      <c r="K42" s="225">
        <v>2.0</v>
      </c>
      <c r="L42" s="127" t="s">
        <v>879</v>
      </c>
      <c r="M42" s="127">
        <v>25.0</v>
      </c>
      <c r="N42" s="220" t="s">
        <v>169</v>
      </c>
      <c r="O42" s="3"/>
      <c r="P42" s="3"/>
      <c r="Q42" s="3"/>
      <c r="R42" s="3"/>
      <c r="S42" s="3"/>
      <c r="T42" s="3"/>
      <c r="U42" s="3"/>
      <c r="V42" s="3"/>
      <c r="W42" s="3"/>
      <c r="X42" s="3"/>
      <c r="Y42" s="3"/>
      <c r="Z42" s="3"/>
      <c r="AA42" s="3"/>
      <c r="AB42" s="3"/>
      <c r="AC42" s="3"/>
      <c r="AD42" s="3"/>
      <c r="AE42" s="3"/>
    </row>
    <row r="43" ht="15.0" customHeight="1">
      <c r="A43" s="220" t="s">
        <v>880</v>
      </c>
      <c r="B43" s="221" t="s">
        <v>877</v>
      </c>
      <c r="C43" s="221" t="s">
        <v>170</v>
      </c>
      <c r="D43" s="222" t="s">
        <v>881</v>
      </c>
      <c r="E43" s="223" t="s">
        <v>882</v>
      </c>
      <c r="F43" s="224">
        <v>2023.0</v>
      </c>
      <c r="G43" s="224"/>
      <c r="H43" s="225">
        <v>25.0</v>
      </c>
      <c r="I43" s="225">
        <v>2.0</v>
      </c>
      <c r="J43" s="225">
        <v>2.0</v>
      </c>
      <c r="K43" s="225">
        <v>2.0</v>
      </c>
      <c r="L43" s="127" t="s">
        <v>883</v>
      </c>
      <c r="M43" s="127">
        <v>25.0</v>
      </c>
      <c r="N43" s="220" t="s">
        <v>169</v>
      </c>
      <c r="O43" s="3"/>
      <c r="P43" s="3"/>
      <c r="Q43" s="3"/>
      <c r="R43" s="3"/>
      <c r="S43" s="3"/>
      <c r="T43" s="3"/>
      <c r="U43" s="3"/>
      <c r="V43" s="3"/>
      <c r="W43" s="3"/>
      <c r="X43" s="3"/>
      <c r="Y43" s="3"/>
      <c r="Z43" s="3"/>
      <c r="AA43" s="3"/>
      <c r="AB43" s="3"/>
      <c r="AC43" s="3"/>
      <c r="AD43" s="3"/>
      <c r="AE43" s="3"/>
    </row>
    <row r="44" ht="15.0" customHeight="1">
      <c r="A44" s="220" t="s">
        <v>884</v>
      </c>
      <c r="B44" s="221" t="s">
        <v>885</v>
      </c>
      <c r="C44" s="221" t="s">
        <v>76</v>
      </c>
      <c r="D44" s="222" t="s">
        <v>881</v>
      </c>
      <c r="E44" s="223" t="s">
        <v>886</v>
      </c>
      <c r="F44" s="224">
        <v>2023.0</v>
      </c>
      <c r="G44" s="224"/>
      <c r="H44" s="225" t="s">
        <v>887</v>
      </c>
      <c r="I44" s="225"/>
      <c r="J44" s="225"/>
      <c r="K44" s="225">
        <v>1.0</v>
      </c>
      <c r="L44" s="127" t="s">
        <v>888</v>
      </c>
      <c r="M44" s="127">
        <v>94.0</v>
      </c>
      <c r="N44" s="220" t="s">
        <v>885</v>
      </c>
      <c r="O44" s="3"/>
      <c r="P44" s="3"/>
      <c r="Q44" s="3"/>
      <c r="R44" s="3"/>
      <c r="S44" s="3"/>
      <c r="T44" s="3"/>
      <c r="U44" s="3"/>
      <c r="V44" s="3"/>
      <c r="W44" s="3"/>
      <c r="X44" s="3"/>
      <c r="Y44" s="3"/>
      <c r="Z44" s="3"/>
      <c r="AA44" s="3"/>
      <c r="AB44" s="3"/>
      <c r="AC44" s="3"/>
      <c r="AD44" s="3"/>
      <c r="AE44" s="3"/>
    </row>
    <row r="45" ht="15.0" customHeight="1">
      <c r="A45" s="220" t="s">
        <v>889</v>
      </c>
      <c r="B45" s="221" t="s">
        <v>732</v>
      </c>
      <c r="C45" s="221" t="s">
        <v>890</v>
      </c>
      <c r="D45" s="222" t="s">
        <v>891</v>
      </c>
      <c r="E45" s="223" t="s">
        <v>892</v>
      </c>
      <c r="F45" s="224">
        <v>2023.0</v>
      </c>
      <c r="G45" s="224" t="s">
        <v>807</v>
      </c>
      <c r="H45" s="225">
        <v>487.0</v>
      </c>
      <c r="I45" s="225">
        <v>1.0</v>
      </c>
      <c r="J45" s="225">
        <v>1.0</v>
      </c>
      <c r="K45" s="225">
        <v>1.0</v>
      </c>
      <c r="L45" s="127">
        <v>974.0</v>
      </c>
      <c r="M45" s="127">
        <v>974.0</v>
      </c>
      <c r="N45" s="220" t="s">
        <v>732</v>
      </c>
      <c r="O45" s="3"/>
      <c r="P45" s="3"/>
      <c r="Q45" s="3"/>
      <c r="R45" s="3"/>
      <c r="S45" s="3"/>
      <c r="T45" s="3"/>
      <c r="U45" s="3"/>
      <c r="V45" s="3"/>
      <c r="W45" s="3"/>
      <c r="X45" s="3"/>
      <c r="Y45" s="3"/>
      <c r="Z45" s="3"/>
      <c r="AA45" s="3"/>
      <c r="AB45" s="3"/>
      <c r="AC45" s="3"/>
      <c r="AD45" s="3"/>
      <c r="AE45" s="3"/>
    </row>
    <row r="46" ht="15.0" customHeight="1">
      <c r="A46" s="220" t="s">
        <v>893</v>
      </c>
      <c r="B46" s="221" t="s">
        <v>732</v>
      </c>
      <c r="C46" s="221" t="s">
        <v>890</v>
      </c>
      <c r="D46" s="222" t="s">
        <v>891</v>
      </c>
      <c r="E46" s="223" t="s">
        <v>894</v>
      </c>
      <c r="F46" s="224">
        <v>2023.0</v>
      </c>
      <c r="G46" s="224" t="s">
        <v>895</v>
      </c>
      <c r="H46" s="225" t="s">
        <v>896</v>
      </c>
      <c r="I46" s="225">
        <v>1.0</v>
      </c>
      <c r="J46" s="225">
        <v>1.0</v>
      </c>
      <c r="K46" s="225">
        <v>1.0</v>
      </c>
      <c r="L46" s="127">
        <v>62.0</v>
      </c>
      <c r="M46" s="127">
        <v>62.0</v>
      </c>
      <c r="N46" s="220" t="s">
        <v>732</v>
      </c>
      <c r="O46" s="3"/>
      <c r="P46" s="3"/>
      <c r="Q46" s="3"/>
      <c r="R46" s="3"/>
      <c r="S46" s="3"/>
      <c r="T46" s="3"/>
      <c r="U46" s="3"/>
      <c r="V46" s="3"/>
      <c r="W46" s="3"/>
      <c r="X46" s="3"/>
      <c r="Y46" s="3"/>
      <c r="Z46" s="3"/>
      <c r="AA46" s="3"/>
      <c r="AB46" s="3"/>
      <c r="AC46" s="3"/>
      <c r="AD46" s="3"/>
      <c r="AE46" s="3"/>
    </row>
    <row r="47" ht="15.0" customHeight="1">
      <c r="A47" s="125" t="s">
        <v>897</v>
      </c>
      <c r="B47" s="221" t="s">
        <v>81</v>
      </c>
      <c r="C47" s="221" t="s">
        <v>76</v>
      </c>
      <c r="D47" s="222" t="s">
        <v>898</v>
      </c>
      <c r="E47" s="238" t="s">
        <v>899</v>
      </c>
      <c r="F47" s="224">
        <v>2023.0</v>
      </c>
      <c r="G47" s="224">
        <v>12.0</v>
      </c>
      <c r="H47" s="225">
        <v>9.0</v>
      </c>
      <c r="I47" s="225">
        <v>1.0</v>
      </c>
      <c r="J47" s="225">
        <v>1.0</v>
      </c>
      <c r="K47" s="225"/>
      <c r="L47" s="226">
        <v>2.0</v>
      </c>
      <c r="M47" s="226">
        <v>18.0</v>
      </c>
      <c r="N47" s="220" t="s">
        <v>81</v>
      </c>
      <c r="O47" s="3"/>
      <c r="P47" s="3"/>
      <c r="Q47" s="3"/>
      <c r="R47" s="3"/>
      <c r="S47" s="3"/>
      <c r="T47" s="3"/>
      <c r="U47" s="3"/>
      <c r="V47" s="3"/>
      <c r="W47" s="3"/>
      <c r="X47" s="3"/>
      <c r="Y47" s="3"/>
      <c r="Z47" s="3"/>
      <c r="AA47" s="3"/>
      <c r="AB47" s="3"/>
      <c r="AC47" s="3"/>
      <c r="AD47" s="3"/>
      <c r="AE47" s="3"/>
    </row>
    <row r="48" ht="15.0" customHeight="1">
      <c r="A48" s="28" t="s">
        <v>900</v>
      </c>
      <c r="B48" s="232" t="s">
        <v>75</v>
      </c>
      <c r="C48" s="232"/>
      <c r="D48" s="233" t="s">
        <v>901</v>
      </c>
      <c r="E48" s="232" t="s">
        <v>902</v>
      </c>
      <c r="F48" s="235">
        <v>2023.0</v>
      </c>
      <c r="G48" s="235" t="s">
        <v>793</v>
      </c>
      <c r="H48" s="236">
        <v>472.0</v>
      </c>
      <c r="I48" s="236">
        <v>1.0</v>
      </c>
      <c r="J48" s="236">
        <v>1.0</v>
      </c>
      <c r="K48" s="236">
        <v>1.0</v>
      </c>
      <c r="L48" s="237"/>
      <c r="M48" s="237">
        <v>944.0</v>
      </c>
      <c r="N48" s="28" t="s">
        <v>75</v>
      </c>
      <c r="O48" s="3"/>
      <c r="P48" s="3"/>
      <c r="Q48" s="3"/>
      <c r="R48" s="3"/>
      <c r="S48" s="3"/>
      <c r="T48" s="3"/>
      <c r="U48" s="3"/>
      <c r="V48" s="3"/>
      <c r="W48" s="3"/>
      <c r="X48" s="3"/>
      <c r="Y48" s="3"/>
      <c r="Z48" s="3"/>
      <c r="AA48" s="3"/>
      <c r="AB48" s="3"/>
      <c r="AC48" s="3"/>
      <c r="AD48" s="3"/>
      <c r="AE48" s="3"/>
    </row>
    <row r="49" ht="15.0" customHeight="1">
      <c r="A49" s="28" t="s">
        <v>903</v>
      </c>
      <c r="B49" s="232" t="s">
        <v>904</v>
      </c>
      <c r="C49" s="232"/>
      <c r="D49" s="233" t="s">
        <v>905</v>
      </c>
      <c r="E49" s="232" t="s">
        <v>906</v>
      </c>
      <c r="F49" s="235">
        <v>2023.0</v>
      </c>
      <c r="G49" s="235" t="s">
        <v>907</v>
      </c>
      <c r="H49" s="236">
        <v>902.0</v>
      </c>
      <c r="I49" s="236">
        <v>1.0</v>
      </c>
      <c r="J49" s="236">
        <v>1.0</v>
      </c>
      <c r="K49" s="236">
        <v>2.0</v>
      </c>
      <c r="L49" s="237"/>
      <c r="M49" s="232">
        <v>902.0</v>
      </c>
      <c r="N49" s="28" t="s">
        <v>75</v>
      </c>
      <c r="O49" s="3"/>
      <c r="P49" s="3"/>
      <c r="Q49" s="3"/>
      <c r="R49" s="3"/>
      <c r="S49" s="3"/>
      <c r="T49" s="3"/>
      <c r="U49" s="3"/>
      <c r="V49" s="3"/>
      <c r="W49" s="3"/>
      <c r="X49" s="3"/>
      <c r="Y49" s="3"/>
      <c r="Z49" s="3"/>
      <c r="AA49" s="3"/>
      <c r="AB49" s="3"/>
      <c r="AC49" s="3"/>
      <c r="AD49" s="3"/>
      <c r="AE49" s="3"/>
    </row>
    <row r="50" ht="15.0" customHeight="1">
      <c r="A50" s="28" t="s">
        <v>908</v>
      </c>
      <c r="B50" s="232" t="s">
        <v>75</v>
      </c>
      <c r="C50" s="232"/>
      <c r="D50" s="233" t="s">
        <v>901</v>
      </c>
      <c r="E50" s="237" t="s">
        <v>909</v>
      </c>
      <c r="F50" s="235">
        <v>2023.0</v>
      </c>
      <c r="G50" s="235" t="s">
        <v>807</v>
      </c>
      <c r="H50" s="236">
        <v>29.0</v>
      </c>
      <c r="I50" s="236">
        <v>1.0</v>
      </c>
      <c r="J50" s="236">
        <v>1.0</v>
      </c>
      <c r="K50" s="236">
        <v>1.0</v>
      </c>
      <c r="L50" s="237"/>
      <c r="M50" s="232">
        <v>58.0</v>
      </c>
      <c r="N50" s="28" t="s">
        <v>75</v>
      </c>
      <c r="O50" s="3"/>
      <c r="P50" s="3"/>
      <c r="Q50" s="3"/>
      <c r="R50" s="3"/>
      <c r="S50" s="3"/>
      <c r="T50" s="3"/>
      <c r="U50" s="3"/>
      <c r="V50" s="3"/>
      <c r="W50" s="3"/>
      <c r="X50" s="3"/>
      <c r="Y50" s="3"/>
      <c r="Z50" s="3"/>
      <c r="AA50" s="3"/>
      <c r="AB50" s="3"/>
      <c r="AC50" s="3"/>
      <c r="AD50" s="3"/>
      <c r="AE50" s="3"/>
    </row>
    <row r="51" ht="15.0" customHeight="1">
      <c r="A51" s="28" t="s">
        <v>910</v>
      </c>
      <c r="B51" s="232" t="s">
        <v>75</v>
      </c>
      <c r="C51" s="232"/>
      <c r="D51" s="233" t="s">
        <v>864</v>
      </c>
      <c r="E51" s="237" t="s">
        <v>911</v>
      </c>
      <c r="F51" s="235">
        <v>2023.0</v>
      </c>
      <c r="G51" s="235" t="s">
        <v>907</v>
      </c>
      <c r="H51" s="236">
        <v>8.0</v>
      </c>
      <c r="I51" s="236">
        <v>1.0</v>
      </c>
      <c r="J51" s="236">
        <v>1.0</v>
      </c>
      <c r="K51" s="236">
        <v>1.0</v>
      </c>
      <c r="L51" s="237"/>
      <c r="M51" s="237">
        <v>16.0</v>
      </c>
      <c r="N51" s="28" t="s">
        <v>75</v>
      </c>
      <c r="O51" s="3"/>
      <c r="P51" s="3"/>
      <c r="Q51" s="3"/>
      <c r="R51" s="3"/>
      <c r="S51" s="3"/>
      <c r="T51" s="3"/>
      <c r="U51" s="3"/>
      <c r="V51" s="3"/>
      <c r="W51" s="3"/>
      <c r="X51" s="3"/>
      <c r="Y51" s="3"/>
      <c r="Z51" s="3"/>
      <c r="AA51" s="3"/>
      <c r="AB51" s="3"/>
      <c r="AC51" s="3"/>
      <c r="AD51" s="3"/>
      <c r="AE51" s="3"/>
    </row>
    <row r="52" ht="15.0" customHeight="1">
      <c r="A52" s="28" t="s">
        <v>912</v>
      </c>
      <c r="B52" s="232" t="s">
        <v>75</v>
      </c>
      <c r="C52" s="232"/>
      <c r="D52" s="233" t="s">
        <v>864</v>
      </c>
      <c r="E52" s="237" t="s">
        <v>913</v>
      </c>
      <c r="F52" s="235">
        <v>2023.0</v>
      </c>
      <c r="G52" s="235" t="s">
        <v>907</v>
      </c>
      <c r="H52" s="236">
        <v>20.0</v>
      </c>
      <c r="I52" s="236">
        <v>1.0</v>
      </c>
      <c r="J52" s="236">
        <v>1.0</v>
      </c>
      <c r="K52" s="236">
        <v>1.0</v>
      </c>
      <c r="L52" s="237"/>
      <c r="M52" s="237">
        <v>40.0</v>
      </c>
      <c r="N52" s="28" t="s">
        <v>75</v>
      </c>
      <c r="O52" s="3"/>
      <c r="P52" s="3"/>
      <c r="Q52" s="3"/>
      <c r="R52" s="3"/>
      <c r="S52" s="3"/>
      <c r="T52" s="3"/>
      <c r="U52" s="3"/>
      <c r="V52" s="3"/>
      <c r="W52" s="3"/>
      <c r="X52" s="3"/>
      <c r="Y52" s="3"/>
      <c r="Z52" s="3"/>
      <c r="AA52" s="3"/>
      <c r="AB52" s="3"/>
      <c r="AC52" s="3"/>
      <c r="AD52" s="3"/>
      <c r="AE52" s="3"/>
    </row>
    <row r="53" ht="15.75" customHeight="1">
      <c r="A53" s="92" t="s">
        <v>94</v>
      </c>
      <c r="B53" s="47"/>
      <c r="C53" s="47"/>
      <c r="D53" s="47"/>
      <c r="E53" s="51"/>
      <c r="F53" s="239"/>
      <c r="G53" s="239"/>
      <c r="H53" s="3"/>
      <c r="I53" s="3"/>
      <c r="J53" s="3"/>
      <c r="K53" s="3"/>
      <c r="L53" s="3"/>
      <c r="M53" s="239">
        <f>SUM(M15:M52)</f>
        <v>5846.5</v>
      </c>
      <c r="N53" s="215"/>
      <c r="O53" s="3"/>
      <c r="P53" s="3"/>
      <c r="Q53" s="3"/>
      <c r="R53" s="3"/>
      <c r="S53" s="3"/>
      <c r="T53" s="3"/>
      <c r="U53" s="3"/>
      <c r="V53" s="3"/>
      <c r="W53" s="3"/>
      <c r="X53" s="3"/>
      <c r="Y53" s="3"/>
      <c r="Z53" s="3"/>
      <c r="AA53" s="3"/>
      <c r="AB53" s="3"/>
      <c r="AC53" s="3"/>
      <c r="AD53" s="3"/>
      <c r="AE53" s="3"/>
    </row>
    <row r="54" ht="15.75" customHeight="1">
      <c r="A54" s="46"/>
      <c r="B54" s="47"/>
      <c r="C54" s="47"/>
      <c r="D54" s="47"/>
      <c r="E54" s="47"/>
      <c r="F54" s="47"/>
      <c r="G54" s="47"/>
      <c r="H54" s="47"/>
      <c r="I54" s="47"/>
      <c r="J54" s="47"/>
      <c r="K54" s="47"/>
      <c r="L54" s="3"/>
      <c r="M54" s="3"/>
      <c r="N54" s="215"/>
      <c r="O54" s="3"/>
      <c r="P54" s="3"/>
      <c r="Q54" s="3"/>
      <c r="R54" s="3"/>
      <c r="S54" s="3"/>
      <c r="T54" s="3"/>
      <c r="U54" s="3"/>
      <c r="V54" s="3"/>
      <c r="W54" s="3"/>
      <c r="X54" s="3"/>
      <c r="Y54" s="3"/>
      <c r="Z54" s="3"/>
      <c r="AA54" s="3"/>
      <c r="AB54" s="3"/>
      <c r="AC54" s="3"/>
      <c r="AD54" s="3"/>
      <c r="AE54" s="3"/>
    </row>
    <row r="55" ht="15.75" customHeight="1">
      <c r="A55" s="240" t="s">
        <v>187</v>
      </c>
      <c r="B55" s="95"/>
      <c r="C55" s="95"/>
      <c r="D55" s="95"/>
      <c r="E55" s="95"/>
      <c r="F55" s="95"/>
      <c r="G55" s="95"/>
      <c r="H55" s="96"/>
      <c r="I55" s="3"/>
      <c r="J55" s="3"/>
      <c r="K55" s="3"/>
      <c r="L55" s="3"/>
      <c r="M55" s="3"/>
      <c r="N55" s="215"/>
      <c r="O55" s="3"/>
      <c r="P55" s="3"/>
      <c r="Q55" s="3"/>
      <c r="R55" s="3"/>
      <c r="S55" s="3"/>
      <c r="T55" s="3"/>
      <c r="U55" s="3"/>
      <c r="V55" s="3"/>
      <c r="W55" s="3"/>
      <c r="X55" s="3"/>
      <c r="Y55" s="3"/>
      <c r="Z55" s="3"/>
      <c r="AA55" s="3"/>
      <c r="AB55" s="3"/>
      <c r="AC55" s="3"/>
      <c r="AD55" s="3"/>
      <c r="AE55" s="3"/>
    </row>
    <row r="56" ht="15.75" customHeight="1">
      <c r="A56" s="46"/>
      <c r="B56" s="47"/>
      <c r="C56" s="47"/>
      <c r="D56" s="1"/>
      <c r="E56" s="1"/>
      <c r="F56" s="1"/>
      <c r="G56" s="1"/>
      <c r="H56" s="1"/>
      <c r="I56" s="1"/>
      <c r="J56" s="1"/>
      <c r="K56" s="1"/>
      <c r="L56" s="3"/>
      <c r="M56" s="3"/>
      <c r="N56" s="215"/>
      <c r="O56" s="3"/>
      <c r="P56" s="3"/>
      <c r="Q56" s="3"/>
      <c r="R56" s="3"/>
      <c r="S56" s="3"/>
      <c r="T56" s="3"/>
      <c r="U56" s="3"/>
      <c r="V56" s="3"/>
      <c r="W56" s="3"/>
      <c r="X56" s="3"/>
      <c r="Y56" s="3"/>
      <c r="Z56" s="3"/>
      <c r="AA56" s="3"/>
      <c r="AB56" s="3"/>
      <c r="AC56" s="3"/>
      <c r="AD56" s="3"/>
      <c r="AE56" s="3"/>
    </row>
    <row r="57" ht="15.75" customHeight="1">
      <c r="A57" s="46"/>
      <c r="B57" s="47"/>
      <c r="C57" s="47"/>
      <c r="D57" s="1"/>
      <c r="E57" s="1"/>
      <c r="F57" s="1"/>
      <c r="G57" s="1"/>
      <c r="H57" s="1"/>
      <c r="I57" s="1"/>
      <c r="J57" s="1"/>
      <c r="K57" s="1"/>
      <c r="L57" s="3"/>
      <c r="M57" s="3"/>
      <c r="N57" s="215"/>
      <c r="O57" s="3"/>
      <c r="P57" s="3"/>
      <c r="Q57" s="3"/>
      <c r="R57" s="3"/>
      <c r="S57" s="3"/>
      <c r="T57" s="3"/>
      <c r="U57" s="3"/>
      <c r="V57" s="3"/>
      <c r="W57" s="3"/>
      <c r="X57" s="3"/>
      <c r="Y57" s="3"/>
      <c r="Z57" s="3"/>
      <c r="AA57" s="3"/>
      <c r="AB57" s="3"/>
      <c r="AC57" s="3"/>
      <c r="AD57" s="3"/>
      <c r="AE57" s="3"/>
    </row>
    <row r="58" ht="15.75" customHeight="1">
      <c r="A58" s="46"/>
      <c r="B58" s="47"/>
      <c r="C58" s="47"/>
      <c r="D58" s="1"/>
      <c r="E58" s="1"/>
      <c r="F58" s="1"/>
      <c r="G58" s="1"/>
      <c r="H58" s="1"/>
      <c r="I58" s="1"/>
      <c r="J58" s="1"/>
      <c r="K58" s="1"/>
      <c r="L58" s="3"/>
      <c r="M58" s="3"/>
      <c r="N58" s="215"/>
      <c r="O58" s="3"/>
      <c r="P58" s="3"/>
      <c r="Q58" s="3"/>
      <c r="R58" s="3"/>
      <c r="S58" s="3"/>
      <c r="T58" s="3"/>
      <c r="U58" s="3"/>
      <c r="V58" s="3"/>
      <c r="W58" s="3"/>
      <c r="X58" s="3"/>
      <c r="Y58" s="3"/>
      <c r="Z58" s="3"/>
      <c r="AA58" s="3"/>
      <c r="AB58" s="3"/>
      <c r="AC58" s="3"/>
      <c r="AD58" s="3"/>
      <c r="AE58" s="3"/>
    </row>
    <row r="59" ht="15.75" customHeight="1">
      <c r="A59" s="46"/>
      <c r="B59" s="47"/>
      <c r="C59" s="47"/>
      <c r="D59" s="1"/>
      <c r="E59" s="1"/>
      <c r="F59" s="1"/>
      <c r="G59" s="1"/>
      <c r="H59" s="1"/>
      <c r="I59" s="1"/>
      <c r="J59" s="1"/>
      <c r="K59" s="1"/>
      <c r="L59" s="3"/>
      <c r="M59" s="3"/>
      <c r="N59" s="215"/>
      <c r="O59" s="3"/>
      <c r="P59" s="3"/>
      <c r="Q59" s="3"/>
      <c r="R59" s="3"/>
      <c r="S59" s="3"/>
      <c r="T59" s="3"/>
      <c r="U59" s="3"/>
      <c r="V59" s="3"/>
      <c r="W59" s="3"/>
      <c r="X59" s="3"/>
      <c r="Y59" s="3"/>
      <c r="Z59" s="3"/>
      <c r="AA59" s="3"/>
      <c r="AB59" s="3"/>
      <c r="AC59" s="3"/>
      <c r="AD59" s="3"/>
      <c r="AE59" s="3"/>
    </row>
    <row r="60" ht="15.75" customHeight="1">
      <c r="A60" s="46"/>
      <c r="B60" s="47"/>
      <c r="C60" s="47"/>
      <c r="D60" s="1"/>
      <c r="E60" s="1"/>
      <c r="F60" s="1"/>
      <c r="G60" s="1"/>
      <c r="H60" s="1"/>
      <c r="I60" s="1"/>
      <c r="J60" s="1"/>
      <c r="K60" s="1"/>
      <c r="L60" s="3"/>
      <c r="M60" s="3"/>
      <c r="N60" s="215"/>
      <c r="O60" s="3"/>
      <c r="P60" s="3"/>
      <c r="Q60" s="3"/>
      <c r="R60" s="3"/>
      <c r="S60" s="3"/>
      <c r="T60" s="3"/>
      <c r="U60" s="3"/>
      <c r="V60" s="3"/>
      <c r="W60" s="3"/>
      <c r="X60" s="3"/>
      <c r="Y60" s="3"/>
      <c r="Z60" s="3"/>
      <c r="AA60" s="3"/>
      <c r="AB60" s="3"/>
      <c r="AC60" s="3"/>
      <c r="AD60" s="3"/>
      <c r="AE60" s="3"/>
    </row>
    <row r="61" ht="15.75" customHeight="1">
      <c r="A61" s="46"/>
      <c r="B61" s="47"/>
      <c r="C61" s="47"/>
      <c r="D61" s="1"/>
      <c r="E61" s="1"/>
      <c r="F61" s="1"/>
      <c r="G61" s="1"/>
      <c r="H61" s="1"/>
      <c r="I61" s="1"/>
      <c r="J61" s="1"/>
      <c r="K61" s="1"/>
      <c r="L61" s="3"/>
      <c r="M61" s="3"/>
      <c r="N61" s="215"/>
      <c r="O61" s="3"/>
      <c r="P61" s="3"/>
      <c r="Q61" s="3"/>
      <c r="R61" s="3"/>
      <c r="S61" s="3"/>
      <c r="T61" s="3"/>
      <c r="U61" s="3"/>
      <c r="V61" s="3"/>
      <c r="W61" s="3"/>
      <c r="X61" s="3"/>
      <c r="Y61" s="3"/>
      <c r="Z61" s="3"/>
      <c r="AA61" s="3"/>
      <c r="AB61" s="3"/>
      <c r="AC61" s="3"/>
      <c r="AD61" s="3"/>
      <c r="AE61" s="3"/>
    </row>
    <row r="62" ht="15.75" customHeight="1">
      <c r="A62" s="46"/>
      <c r="B62" s="47"/>
      <c r="C62" s="47"/>
      <c r="D62" s="1"/>
      <c r="E62" s="1"/>
      <c r="F62" s="1"/>
      <c r="G62" s="1"/>
      <c r="H62" s="1"/>
      <c r="I62" s="1"/>
      <c r="J62" s="1"/>
      <c r="K62" s="1"/>
      <c r="L62" s="3"/>
      <c r="M62" s="3"/>
      <c r="N62" s="215"/>
      <c r="O62" s="3"/>
      <c r="P62" s="3"/>
      <c r="Q62" s="3"/>
      <c r="R62" s="3"/>
      <c r="S62" s="3"/>
      <c r="T62" s="3"/>
      <c r="U62" s="3"/>
      <c r="V62" s="3"/>
      <c r="W62" s="3"/>
      <c r="X62" s="3"/>
      <c r="Y62" s="3"/>
      <c r="Z62" s="3"/>
      <c r="AA62" s="3"/>
      <c r="AB62" s="3"/>
      <c r="AC62" s="3"/>
      <c r="AD62" s="3"/>
      <c r="AE62" s="3"/>
    </row>
    <row r="63" ht="15.75" customHeight="1">
      <c r="A63" s="46"/>
      <c r="B63" s="47"/>
      <c r="C63" s="47"/>
      <c r="D63" s="1"/>
      <c r="E63" s="1"/>
      <c r="F63" s="1"/>
      <c r="G63" s="1"/>
      <c r="H63" s="1"/>
      <c r="I63" s="1"/>
      <c r="J63" s="1"/>
      <c r="K63" s="1"/>
      <c r="L63" s="3"/>
      <c r="M63" s="3"/>
      <c r="N63" s="215"/>
      <c r="O63" s="3"/>
      <c r="P63" s="3"/>
      <c r="Q63" s="3"/>
      <c r="R63" s="3"/>
      <c r="S63" s="3"/>
      <c r="T63" s="3"/>
      <c r="U63" s="3"/>
      <c r="V63" s="3"/>
      <c r="W63" s="3"/>
      <c r="X63" s="3"/>
      <c r="Y63" s="3"/>
      <c r="Z63" s="3"/>
      <c r="AA63" s="3"/>
      <c r="AB63" s="3"/>
      <c r="AC63" s="3"/>
      <c r="AD63" s="3"/>
      <c r="AE63" s="3"/>
    </row>
    <row r="64" ht="15.75" customHeight="1">
      <c r="A64" s="46"/>
      <c r="B64" s="47"/>
      <c r="C64" s="47"/>
      <c r="D64" s="1"/>
      <c r="E64" s="1"/>
      <c r="F64" s="1"/>
      <c r="G64" s="1"/>
      <c r="H64" s="1"/>
      <c r="I64" s="1"/>
      <c r="J64" s="1"/>
      <c r="K64" s="1"/>
      <c r="L64" s="3"/>
      <c r="M64" s="3"/>
      <c r="N64" s="215"/>
      <c r="O64" s="3"/>
      <c r="P64" s="3"/>
      <c r="Q64" s="3"/>
      <c r="R64" s="3"/>
      <c r="S64" s="3"/>
      <c r="T64" s="3"/>
      <c r="U64" s="3"/>
      <c r="V64" s="3"/>
      <c r="W64" s="3"/>
      <c r="X64" s="3"/>
      <c r="Y64" s="3"/>
      <c r="Z64" s="3"/>
      <c r="AA64" s="3"/>
      <c r="AB64" s="3"/>
      <c r="AC64" s="3"/>
      <c r="AD64" s="3"/>
      <c r="AE64" s="3"/>
    </row>
    <row r="65" ht="15.75" customHeight="1">
      <c r="A65" s="46"/>
      <c r="B65" s="47"/>
      <c r="C65" s="47"/>
      <c r="D65" s="1"/>
      <c r="E65" s="1"/>
      <c r="F65" s="1"/>
      <c r="G65" s="1"/>
      <c r="H65" s="1"/>
      <c r="I65" s="1"/>
      <c r="J65" s="1"/>
      <c r="K65" s="1"/>
      <c r="L65" s="3"/>
      <c r="M65" s="3"/>
      <c r="N65" s="215"/>
      <c r="O65" s="3"/>
      <c r="P65" s="3"/>
      <c r="Q65" s="3"/>
      <c r="R65" s="3"/>
      <c r="S65" s="3"/>
      <c r="T65" s="3"/>
      <c r="U65" s="3"/>
      <c r="V65" s="3"/>
      <c r="W65" s="3"/>
      <c r="X65" s="3"/>
      <c r="Y65" s="3"/>
      <c r="Z65" s="3"/>
      <c r="AA65" s="3"/>
      <c r="AB65" s="3"/>
      <c r="AC65" s="3"/>
      <c r="AD65" s="3"/>
      <c r="AE65" s="3"/>
    </row>
    <row r="66" ht="15.75" customHeight="1">
      <c r="A66" s="46"/>
      <c r="B66" s="47"/>
      <c r="C66" s="47"/>
      <c r="D66" s="1"/>
      <c r="E66" s="1"/>
      <c r="F66" s="1"/>
      <c r="G66" s="1"/>
      <c r="H66" s="1"/>
      <c r="I66" s="1"/>
      <c r="J66" s="1"/>
      <c r="K66" s="1"/>
      <c r="L66" s="3"/>
      <c r="M66" s="3"/>
      <c r="N66" s="215"/>
      <c r="O66" s="3"/>
      <c r="P66" s="3"/>
      <c r="Q66" s="3"/>
      <c r="R66" s="3"/>
      <c r="S66" s="3"/>
      <c r="T66" s="3"/>
      <c r="U66" s="3"/>
      <c r="V66" s="3"/>
      <c r="W66" s="3"/>
      <c r="X66" s="3"/>
      <c r="Y66" s="3"/>
      <c r="Z66" s="3"/>
      <c r="AA66" s="3"/>
      <c r="AB66" s="3"/>
      <c r="AC66" s="3"/>
      <c r="AD66" s="3"/>
      <c r="AE66" s="3"/>
    </row>
    <row r="67" ht="15.75" customHeight="1">
      <c r="A67" s="46"/>
      <c r="B67" s="47"/>
      <c r="C67" s="47"/>
      <c r="D67" s="1"/>
      <c r="E67" s="1"/>
      <c r="F67" s="1"/>
      <c r="G67" s="1"/>
      <c r="H67" s="1"/>
      <c r="I67" s="1"/>
      <c r="J67" s="1"/>
      <c r="K67" s="1"/>
      <c r="L67" s="3"/>
      <c r="M67" s="3"/>
      <c r="N67" s="215"/>
      <c r="O67" s="3"/>
      <c r="P67" s="3"/>
      <c r="Q67" s="3"/>
      <c r="R67" s="3"/>
      <c r="S67" s="3"/>
      <c r="T67" s="3"/>
      <c r="U67" s="3"/>
      <c r="V67" s="3"/>
      <c r="W67" s="3"/>
      <c r="X67" s="3"/>
      <c r="Y67" s="3"/>
      <c r="Z67" s="3"/>
      <c r="AA67" s="3"/>
      <c r="AB67" s="3"/>
      <c r="AC67" s="3"/>
      <c r="AD67" s="3"/>
      <c r="AE67" s="3"/>
    </row>
    <row r="68" ht="15.75" customHeight="1">
      <c r="A68" s="46"/>
      <c r="B68" s="47"/>
      <c r="C68" s="47"/>
      <c r="D68" s="1"/>
      <c r="E68" s="1"/>
      <c r="F68" s="1"/>
      <c r="G68" s="1"/>
      <c r="H68" s="1"/>
      <c r="I68" s="1"/>
      <c r="J68" s="1"/>
      <c r="K68" s="1"/>
      <c r="L68" s="3"/>
      <c r="M68" s="3"/>
      <c r="N68" s="215"/>
      <c r="O68" s="3"/>
      <c r="P68" s="3"/>
      <c r="Q68" s="3"/>
      <c r="R68" s="3"/>
      <c r="S68" s="3"/>
      <c r="T68" s="3"/>
      <c r="U68" s="3"/>
      <c r="V68" s="3"/>
      <c r="W68" s="3"/>
      <c r="X68" s="3"/>
      <c r="Y68" s="3"/>
      <c r="Z68" s="3"/>
      <c r="AA68" s="3"/>
      <c r="AB68" s="3"/>
      <c r="AC68" s="3"/>
      <c r="AD68" s="3"/>
      <c r="AE68" s="3"/>
    </row>
    <row r="69" ht="15.75" customHeight="1">
      <c r="A69" s="46"/>
      <c r="B69" s="47"/>
      <c r="C69" s="47"/>
      <c r="D69" s="1"/>
      <c r="E69" s="1"/>
      <c r="F69" s="1"/>
      <c r="G69" s="1"/>
      <c r="H69" s="1"/>
      <c r="I69" s="1"/>
      <c r="J69" s="1"/>
      <c r="K69" s="1"/>
      <c r="L69" s="3"/>
      <c r="M69" s="3"/>
      <c r="N69" s="215"/>
      <c r="O69" s="3"/>
      <c r="P69" s="3"/>
      <c r="Q69" s="3"/>
      <c r="R69" s="3"/>
      <c r="S69" s="3"/>
      <c r="T69" s="3"/>
      <c r="U69" s="3"/>
      <c r="V69" s="3"/>
      <c r="W69" s="3"/>
      <c r="X69" s="3"/>
      <c r="Y69" s="3"/>
      <c r="Z69" s="3"/>
      <c r="AA69" s="3"/>
      <c r="AB69" s="3"/>
      <c r="AC69" s="3"/>
      <c r="AD69" s="3"/>
      <c r="AE69" s="3"/>
    </row>
    <row r="70" ht="15.75" customHeight="1">
      <c r="A70" s="46"/>
      <c r="B70" s="47"/>
      <c r="C70" s="47"/>
      <c r="D70" s="1"/>
      <c r="E70" s="1"/>
      <c r="F70" s="1"/>
      <c r="G70" s="1"/>
      <c r="H70" s="1"/>
      <c r="I70" s="1"/>
      <c r="J70" s="1"/>
      <c r="K70" s="1"/>
      <c r="L70" s="3"/>
      <c r="M70" s="3"/>
      <c r="N70" s="215"/>
      <c r="O70" s="3"/>
      <c r="P70" s="3"/>
      <c r="Q70" s="3"/>
      <c r="R70" s="3"/>
      <c r="S70" s="3"/>
      <c r="T70" s="3"/>
      <c r="U70" s="3"/>
      <c r="V70" s="3"/>
      <c r="W70" s="3"/>
      <c r="X70" s="3"/>
      <c r="Y70" s="3"/>
      <c r="Z70" s="3"/>
      <c r="AA70" s="3"/>
      <c r="AB70" s="3"/>
      <c r="AC70" s="3"/>
      <c r="AD70" s="3"/>
      <c r="AE70" s="3"/>
    </row>
    <row r="71" ht="15.75" customHeight="1">
      <c r="A71" s="46"/>
      <c r="B71" s="47"/>
      <c r="C71" s="47"/>
      <c r="D71" s="1"/>
      <c r="E71" s="1"/>
      <c r="F71" s="1"/>
      <c r="G71" s="1"/>
      <c r="H71" s="1"/>
      <c r="I71" s="1"/>
      <c r="J71" s="1"/>
      <c r="K71" s="1"/>
      <c r="L71" s="3"/>
      <c r="M71" s="3"/>
      <c r="N71" s="215"/>
      <c r="O71" s="3"/>
      <c r="P71" s="3"/>
      <c r="Q71" s="3"/>
      <c r="R71" s="3"/>
      <c r="S71" s="3"/>
      <c r="T71" s="3"/>
      <c r="U71" s="3"/>
      <c r="V71" s="3"/>
      <c r="W71" s="3"/>
      <c r="X71" s="3"/>
      <c r="Y71" s="3"/>
      <c r="Z71" s="3"/>
      <c r="AA71" s="3"/>
      <c r="AB71" s="3"/>
      <c r="AC71" s="3"/>
      <c r="AD71" s="3"/>
      <c r="AE71" s="3"/>
    </row>
    <row r="72" ht="15.75" customHeight="1">
      <c r="A72" s="46"/>
      <c r="B72" s="47"/>
      <c r="C72" s="47"/>
      <c r="D72" s="1"/>
      <c r="E72" s="1"/>
      <c r="F72" s="1"/>
      <c r="G72" s="1"/>
      <c r="H72" s="1"/>
      <c r="I72" s="1"/>
      <c r="J72" s="1"/>
      <c r="K72" s="1"/>
      <c r="L72" s="3"/>
      <c r="M72" s="3"/>
      <c r="N72" s="215"/>
      <c r="O72" s="3"/>
      <c r="P72" s="3"/>
      <c r="Q72" s="3"/>
      <c r="R72" s="3"/>
      <c r="S72" s="3"/>
      <c r="T72" s="3"/>
      <c r="U72" s="3"/>
      <c r="V72" s="3"/>
      <c r="W72" s="3"/>
      <c r="X72" s="3"/>
      <c r="Y72" s="3"/>
      <c r="Z72" s="3"/>
      <c r="AA72" s="3"/>
      <c r="AB72" s="3"/>
      <c r="AC72" s="3"/>
      <c r="AD72" s="3"/>
      <c r="AE72" s="3"/>
    </row>
    <row r="73" ht="15.75" customHeight="1">
      <c r="A73" s="46"/>
      <c r="B73" s="47"/>
      <c r="C73" s="47"/>
      <c r="D73" s="1"/>
      <c r="E73" s="1"/>
      <c r="F73" s="1"/>
      <c r="G73" s="1"/>
      <c r="H73" s="1"/>
      <c r="I73" s="1"/>
      <c r="J73" s="1"/>
      <c r="K73" s="1"/>
      <c r="L73" s="3"/>
      <c r="M73" s="3"/>
      <c r="N73" s="215"/>
      <c r="O73" s="3"/>
      <c r="P73" s="3"/>
      <c r="Q73" s="3"/>
      <c r="R73" s="3"/>
      <c r="S73" s="3"/>
      <c r="T73" s="3"/>
      <c r="U73" s="3"/>
      <c r="V73" s="3"/>
      <c r="W73" s="3"/>
      <c r="X73" s="3"/>
      <c r="Y73" s="3"/>
      <c r="Z73" s="3"/>
      <c r="AA73" s="3"/>
      <c r="AB73" s="3"/>
      <c r="AC73" s="3"/>
      <c r="AD73" s="3"/>
      <c r="AE73" s="3"/>
    </row>
    <row r="74" ht="15.75" customHeight="1">
      <c r="A74" s="46"/>
      <c r="B74" s="47"/>
      <c r="C74" s="47"/>
      <c r="D74" s="1"/>
      <c r="E74" s="1"/>
      <c r="F74" s="1"/>
      <c r="G74" s="1"/>
      <c r="H74" s="1"/>
      <c r="I74" s="1"/>
      <c r="J74" s="1"/>
      <c r="K74" s="1"/>
      <c r="L74" s="3"/>
      <c r="M74" s="3"/>
      <c r="N74" s="215"/>
      <c r="O74" s="3"/>
      <c r="P74" s="3"/>
      <c r="Q74" s="3"/>
      <c r="R74" s="3"/>
      <c r="S74" s="3"/>
      <c r="T74" s="3"/>
      <c r="U74" s="3"/>
      <c r="V74" s="3"/>
      <c r="W74" s="3"/>
      <c r="X74" s="3"/>
      <c r="Y74" s="3"/>
      <c r="Z74" s="3"/>
      <c r="AA74" s="3"/>
      <c r="AB74" s="3"/>
      <c r="AC74" s="3"/>
      <c r="AD74" s="3"/>
      <c r="AE74" s="3"/>
    </row>
    <row r="75" ht="15.75" customHeight="1">
      <c r="A75" s="46"/>
      <c r="B75" s="47"/>
      <c r="C75" s="47"/>
      <c r="D75" s="1"/>
      <c r="E75" s="1"/>
      <c r="F75" s="1"/>
      <c r="G75" s="1"/>
      <c r="H75" s="1"/>
      <c r="I75" s="1"/>
      <c r="J75" s="1"/>
      <c r="K75" s="1"/>
      <c r="L75" s="3"/>
      <c r="M75" s="3"/>
      <c r="N75" s="215"/>
      <c r="O75" s="3"/>
      <c r="P75" s="3"/>
      <c r="Q75" s="3"/>
      <c r="R75" s="3"/>
      <c r="S75" s="3"/>
      <c r="T75" s="3"/>
      <c r="U75" s="3"/>
      <c r="V75" s="3"/>
      <c r="W75" s="3"/>
      <c r="X75" s="3"/>
      <c r="Y75" s="3"/>
      <c r="Z75" s="3"/>
      <c r="AA75" s="3"/>
      <c r="AB75" s="3"/>
      <c r="AC75" s="3"/>
      <c r="AD75" s="3"/>
      <c r="AE75" s="3"/>
    </row>
    <row r="76" ht="15.75" customHeight="1">
      <c r="A76" s="46"/>
      <c r="B76" s="47"/>
      <c r="C76" s="47"/>
      <c r="D76" s="1"/>
      <c r="E76" s="1"/>
      <c r="F76" s="1"/>
      <c r="G76" s="1"/>
      <c r="H76" s="1"/>
      <c r="I76" s="1"/>
      <c r="J76" s="1"/>
      <c r="K76" s="1"/>
      <c r="L76" s="3"/>
      <c r="M76" s="3"/>
      <c r="N76" s="215"/>
      <c r="O76" s="3"/>
      <c r="P76" s="3"/>
      <c r="Q76" s="3"/>
      <c r="R76" s="3"/>
      <c r="S76" s="3"/>
      <c r="T76" s="3"/>
      <c r="U76" s="3"/>
      <c r="V76" s="3"/>
      <c r="W76" s="3"/>
      <c r="X76" s="3"/>
      <c r="Y76" s="3"/>
      <c r="Z76" s="3"/>
      <c r="AA76" s="3"/>
      <c r="AB76" s="3"/>
      <c r="AC76" s="3"/>
      <c r="AD76" s="3"/>
      <c r="AE76" s="3"/>
    </row>
    <row r="77" ht="15.75" customHeight="1">
      <c r="A77" s="46"/>
      <c r="B77" s="47"/>
      <c r="C77" s="47"/>
      <c r="D77" s="1"/>
      <c r="E77" s="1"/>
      <c r="F77" s="1"/>
      <c r="G77" s="1"/>
      <c r="H77" s="1"/>
      <c r="I77" s="1"/>
      <c r="J77" s="1"/>
      <c r="K77" s="1"/>
      <c r="L77" s="3"/>
      <c r="M77" s="3"/>
      <c r="N77" s="215"/>
      <c r="O77" s="3"/>
      <c r="P77" s="3"/>
      <c r="Q77" s="3"/>
      <c r="R77" s="3"/>
      <c r="S77" s="3"/>
      <c r="T77" s="3"/>
      <c r="U77" s="3"/>
      <c r="V77" s="3"/>
      <c r="W77" s="3"/>
      <c r="X77" s="3"/>
      <c r="Y77" s="3"/>
      <c r="Z77" s="3"/>
      <c r="AA77" s="3"/>
      <c r="AB77" s="3"/>
      <c r="AC77" s="3"/>
      <c r="AD77" s="3"/>
      <c r="AE77" s="3"/>
    </row>
    <row r="78" ht="15.75" customHeight="1">
      <c r="A78" s="46"/>
      <c r="B78" s="47"/>
      <c r="C78" s="47"/>
      <c r="D78" s="1"/>
      <c r="E78" s="1"/>
      <c r="F78" s="1"/>
      <c r="G78" s="1"/>
      <c r="H78" s="1"/>
      <c r="I78" s="1"/>
      <c r="J78" s="1"/>
      <c r="K78" s="1"/>
      <c r="L78" s="3"/>
      <c r="M78" s="3"/>
      <c r="N78" s="215"/>
      <c r="O78" s="3"/>
      <c r="P78" s="3"/>
      <c r="Q78" s="3"/>
      <c r="R78" s="3"/>
      <c r="S78" s="3"/>
      <c r="T78" s="3"/>
      <c r="U78" s="3"/>
      <c r="V78" s="3"/>
      <c r="W78" s="3"/>
      <c r="X78" s="3"/>
      <c r="Y78" s="3"/>
      <c r="Z78" s="3"/>
      <c r="AA78" s="3"/>
      <c r="AB78" s="3"/>
      <c r="AC78" s="3"/>
      <c r="AD78" s="3"/>
      <c r="AE78" s="3"/>
    </row>
    <row r="79" ht="15.75" customHeight="1">
      <c r="A79" s="46"/>
      <c r="B79" s="47"/>
      <c r="C79" s="47"/>
      <c r="D79" s="1"/>
      <c r="E79" s="1"/>
      <c r="F79" s="1"/>
      <c r="G79" s="1"/>
      <c r="H79" s="1"/>
      <c r="I79" s="1"/>
      <c r="J79" s="1"/>
      <c r="K79" s="1"/>
      <c r="L79" s="3"/>
      <c r="M79" s="3"/>
      <c r="N79" s="215"/>
      <c r="O79" s="3"/>
      <c r="P79" s="3"/>
      <c r="Q79" s="3"/>
      <c r="R79" s="3"/>
      <c r="S79" s="3"/>
      <c r="T79" s="3"/>
      <c r="U79" s="3"/>
      <c r="V79" s="3"/>
      <c r="W79" s="3"/>
      <c r="X79" s="3"/>
      <c r="Y79" s="3"/>
      <c r="Z79" s="3"/>
      <c r="AA79" s="3"/>
      <c r="AB79" s="3"/>
      <c r="AC79" s="3"/>
      <c r="AD79" s="3"/>
      <c r="AE79" s="3"/>
    </row>
    <row r="80" ht="15.75" customHeight="1">
      <c r="A80" s="46"/>
      <c r="B80" s="47"/>
      <c r="C80" s="47"/>
      <c r="D80" s="1"/>
      <c r="E80" s="1"/>
      <c r="F80" s="1"/>
      <c r="G80" s="1"/>
      <c r="H80" s="1"/>
      <c r="I80" s="1"/>
      <c r="J80" s="1"/>
      <c r="K80" s="1"/>
      <c r="L80" s="3"/>
      <c r="M80" s="3"/>
      <c r="N80" s="215"/>
      <c r="O80" s="3"/>
      <c r="P80" s="3"/>
      <c r="Q80" s="3"/>
      <c r="R80" s="3"/>
      <c r="S80" s="3"/>
      <c r="T80" s="3"/>
      <c r="U80" s="3"/>
      <c r="V80" s="3"/>
      <c r="W80" s="3"/>
      <c r="X80" s="3"/>
      <c r="Y80" s="3"/>
      <c r="Z80" s="3"/>
      <c r="AA80" s="3"/>
      <c r="AB80" s="3"/>
      <c r="AC80" s="3"/>
      <c r="AD80" s="3"/>
      <c r="AE80" s="3"/>
    </row>
    <row r="81" ht="15.75" customHeight="1">
      <c r="A81" s="46"/>
      <c r="B81" s="47"/>
      <c r="C81" s="47"/>
      <c r="D81" s="1"/>
      <c r="E81" s="1"/>
      <c r="F81" s="1"/>
      <c r="G81" s="1"/>
      <c r="H81" s="1"/>
      <c r="I81" s="1"/>
      <c r="J81" s="1"/>
      <c r="K81" s="1"/>
      <c r="L81" s="3"/>
      <c r="M81" s="3"/>
      <c r="N81" s="215"/>
      <c r="O81" s="3"/>
      <c r="P81" s="3"/>
      <c r="Q81" s="3"/>
      <c r="R81" s="3"/>
      <c r="S81" s="3"/>
      <c r="T81" s="3"/>
      <c r="U81" s="3"/>
      <c r="V81" s="3"/>
      <c r="W81" s="3"/>
      <c r="X81" s="3"/>
      <c r="Y81" s="3"/>
      <c r="Z81" s="3"/>
      <c r="AA81" s="3"/>
      <c r="AB81" s="3"/>
      <c r="AC81" s="3"/>
      <c r="AD81" s="3"/>
      <c r="AE81" s="3"/>
    </row>
    <row r="82" ht="15.75" customHeight="1">
      <c r="A82" s="46"/>
      <c r="B82" s="47"/>
      <c r="C82" s="47"/>
      <c r="D82" s="1"/>
      <c r="E82" s="1"/>
      <c r="F82" s="1"/>
      <c r="G82" s="1"/>
      <c r="H82" s="1"/>
      <c r="I82" s="1"/>
      <c r="J82" s="1"/>
      <c r="K82" s="1"/>
      <c r="L82" s="3"/>
      <c r="M82" s="3"/>
      <c r="N82" s="215"/>
      <c r="O82" s="3"/>
      <c r="P82" s="3"/>
      <c r="Q82" s="3"/>
      <c r="R82" s="3"/>
      <c r="S82" s="3"/>
      <c r="T82" s="3"/>
      <c r="U82" s="3"/>
      <c r="V82" s="3"/>
      <c r="W82" s="3"/>
      <c r="X82" s="3"/>
      <c r="Y82" s="3"/>
      <c r="Z82" s="3"/>
      <c r="AA82" s="3"/>
      <c r="AB82" s="3"/>
      <c r="AC82" s="3"/>
      <c r="AD82" s="3"/>
      <c r="AE82" s="3"/>
    </row>
    <row r="83" ht="15.75" customHeight="1">
      <c r="A83" s="46"/>
      <c r="B83" s="47"/>
      <c r="C83" s="47"/>
      <c r="D83" s="1"/>
      <c r="E83" s="1"/>
      <c r="F83" s="1"/>
      <c r="G83" s="1"/>
      <c r="H83" s="1"/>
      <c r="I83" s="1"/>
      <c r="J83" s="1"/>
      <c r="K83" s="1"/>
      <c r="L83" s="3"/>
      <c r="M83" s="3"/>
      <c r="N83" s="215"/>
      <c r="O83" s="3"/>
      <c r="P83" s="3"/>
      <c r="Q83" s="3"/>
      <c r="R83" s="3"/>
      <c r="S83" s="3"/>
      <c r="T83" s="3"/>
      <c r="U83" s="3"/>
      <c r="V83" s="3"/>
      <c r="W83" s="3"/>
      <c r="X83" s="3"/>
      <c r="Y83" s="3"/>
      <c r="Z83" s="3"/>
      <c r="AA83" s="3"/>
      <c r="AB83" s="3"/>
      <c r="AC83" s="3"/>
      <c r="AD83" s="3"/>
      <c r="AE83" s="3"/>
    </row>
    <row r="84" ht="15.75" customHeight="1">
      <c r="A84" s="46"/>
      <c r="B84" s="47"/>
      <c r="C84" s="47"/>
      <c r="D84" s="1"/>
      <c r="E84" s="1"/>
      <c r="F84" s="1"/>
      <c r="G84" s="1"/>
      <c r="H84" s="1"/>
      <c r="I84" s="1"/>
      <c r="J84" s="1"/>
      <c r="K84" s="1"/>
      <c r="L84" s="3"/>
      <c r="M84" s="3"/>
      <c r="N84" s="215"/>
      <c r="O84" s="3"/>
      <c r="P84" s="3"/>
      <c r="Q84" s="3"/>
      <c r="R84" s="3"/>
      <c r="S84" s="3"/>
      <c r="T84" s="3"/>
      <c r="U84" s="3"/>
      <c r="V84" s="3"/>
      <c r="W84" s="3"/>
      <c r="X84" s="3"/>
      <c r="Y84" s="3"/>
      <c r="Z84" s="3"/>
      <c r="AA84" s="3"/>
      <c r="AB84" s="3"/>
      <c r="AC84" s="3"/>
      <c r="AD84" s="3"/>
      <c r="AE84" s="3"/>
    </row>
    <row r="85" ht="15.75" customHeight="1">
      <c r="A85" s="46"/>
      <c r="B85" s="47"/>
      <c r="C85" s="47"/>
      <c r="D85" s="1"/>
      <c r="E85" s="1"/>
      <c r="F85" s="1"/>
      <c r="G85" s="1"/>
      <c r="H85" s="1"/>
      <c r="I85" s="1"/>
      <c r="J85" s="1"/>
      <c r="K85" s="1"/>
      <c r="L85" s="3"/>
      <c r="M85" s="3"/>
      <c r="N85" s="215"/>
      <c r="O85" s="3"/>
      <c r="P85" s="3"/>
      <c r="Q85" s="3"/>
      <c r="R85" s="3"/>
      <c r="S85" s="3"/>
      <c r="T85" s="3"/>
      <c r="U85" s="3"/>
      <c r="V85" s="3"/>
      <c r="W85" s="3"/>
      <c r="X85" s="3"/>
      <c r="Y85" s="3"/>
      <c r="Z85" s="3"/>
      <c r="AA85" s="3"/>
      <c r="AB85" s="3"/>
      <c r="AC85" s="3"/>
      <c r="AD85" s="3"/>
      <c r="AE85" s="3"/>
    </row>
    <row r="86" ht="15.75" customHeight="1">
      <c r="A86" s="46"/>
      <c r="B86" s="47"/>
      <c r="C86" s="47"/>
      <c r="D86" s="1"/>
      <c r="E86" s="1"/>
      <c r="F86" s="1"/>
      <c r="G86" s="1"/>
      <c r="H86" s="1"/>
      <c r="I86" s="1"/>
      <c r="J86" s="1"/>
      <c r="K86" s="1"/>
      <c r="L86" s="3"/>
      <c r="M86" s="3"/>
      <c r="N86" s="215"/>
      <c r="O86" s="3"/>
      <c r="P86" s="3"/>
      <c r="Q86" s="3"/>
      <c r="R86" s="3"/>
      <c r="S86" s="3"/>
      <c r="T86" s="3"/>
      <c r="U86" s="3"/>
      <c r="V86" s="3"/>
      <c r="W86" s="3"/>
      <c r="X86" s="3"/>
      <c r="Y86" s="3"/>
      <c r="Z86" s="3"/>
      <c r="AA86" s="3"/>
      <c r="AB86" s="3"/>
      <c r="AC86" s="3"/>
      <c r="AD86" s="3"/>
      <c r="AE86" s="3"/>
    </row>
    <row r="87" ht="15.75" customHeight="1">
      <c r="A87" s="46"/>
      <c r="B87" s="47"/>
      <c r="C87" s="47"/>
      <c r="D87" s="1"/>
      <c r="E87" s="1"/>
      <c r="F87" s="1"/>
      <c r="G87" s="1"/>
      <c r="H87" s="1"/>
      <c r="I87" s="1"/>
      <c r="J87" s="1"/>
      <c r="K87" s="1"/>
      <c r="L87" s="3"/>
      <c r="M87" s="3"/>
      <c r="N87" s="215"/>
      <c r="O87" s="3"/>
      <c r="P87" s="3"/>
      <c r="Q87" s="3"/>
      <c r="R87" s="3"/>
      <c r="S87" s="3"/>
      <c r="T87" s="3"/>
      <c r="U87" s="3"/>
      <c r="V87" s="3"/>
      <c r="W87" s="3"/>
      <c r="X87" s="3"/>
      <c r="Y87" s="3"/>
      <c r="Z87" s="3"/>
      <c r="AA87" s="3"/>
      <c r="AB87" s="3"/>
      <c r="AC87" s="3"/>
      <c r="AD87" s="3"/>
      <c r="AE87" s="3"/>
    </row>
    <row r="88" ht="15.75" customHeight="1">
      <c r="A88" s="46"/>
      <c r="B88" s="47"/>
      <c r="C88" s="47"/>
      <c r="D88" s="1"/>
      <c r="E88" s="1"/>
      <c r="F88" s="1"/>
      <c r="G88" s="1"/>
      <c r="H88" s="1"/>
      <c r="I88" s="1"/>
      <c r="J88" s="1"/>
      <c r="K88" s="1"/>
      <c r="L88" s="3"/>
      <c r="M88" s="3"/>
      <c r="N88" s="215"/>
      <c r="O88" s="3"/>
      <c r="P88" s="3"/>
      <c r="Q88" s="3"/>
      <c r="R88" s="3"/>
      <c r="S88" s="3"/>
      <c r="T88" s="3"/>
      <c r="U88" s="3"/>
      <c r="V88" s="3"/>
      <c r="W88" s="3"/>
      <c r="X88" s="3"/>
      <c r="Y88" s="3"/>
      <c r="Z88" s="3"/>
      <c r="AA88" s="3"/>
      <c r="AB88" s="3"/>
      <c r="AC88" s="3"/>
      <c r="AD88" s="3"/>
      <c r="AE88" s="3"/>
    </row>
    <row r="89" ht="15.75" customHeight="1">
      <c r="A89" s="46"/>
      <c r="B89" s="47"/>
      <c r="C89" s="47"/>
      <c r="D89" s="1"/>
      <c r="E89" s="1"/>
      <c r="F89" s="1"/>
      <c r="G89" s="1"/>
      <c r="H89" s="1"/>
      <c r="I89" s="1"/>
      <c r="J89" s="1"/>
      <c r="K89" s="1"/>
      <c r="L89" s="3"/>
      <c r="M89" s="3"/>
      <c r="N89" s="215"/>
      <c r="O89" s="3"/>
      <c r="P89" s="3"/>
      <c r="Q89" s="3"/>
      <c r="R89" s="3"/>
      <c r="S89" s="3"/>
      <c r="T89" s="3"/>
      <c r="U89" s="3"/>
      <c r="V89" s="3"/>
      <c r="W89" s="3"/>
      <c r="X89" s="3"/>
      <c r="Y89" s="3"/>
      <c r="Z89" s="3"/>
      <c r="AA89" s="3"/>
      <c r="AB89" s="3"/>
      <c r="AC89" s="3"/>
      <c r="AD89" s="3"/>
      <c r="AE89" s="3"/>
    </row>
    <row r="90" ht="15.75" customHeight="1">
      <c r="A90" s="46"/>
      <c r="B90" s="47"/>
      <c r="C90" s="47"/>
      <c r="D90" s="1"/>
      <c r="E90" s="1"/>
      <c r="F90" s="1"/>
      <c r="G90" s="1"/>
      <c r="H90" s="1"/>
      <c r="I90" s="1"/>
      <c r="J90" s="1"/>
      <c r="K90" s="1"/>
      <c r="L90" s="3"/>
      <c r="M90" s="3"/>
      <c r="N90" s="215"/>
      <c r="O90" s="3"/>
      <c r="P90" s="3"/>
      <c r="Q90" s="3"/>
      <c r="R90" s="3"/>
      <c r="S90" s="3"/>
      <c r="T90" s="3"/>
      <c r="U90" s="3"/>
      <c r="V90" s="3"/>
      <c r="W90" s="3"/>
      <c r="X90" s="3"/>
      <c r="Y90" s="3"/>
      <c r="Z90" s="3"/>
      <c r="AA90" s="3"/>
      <c r="AB90" s="3"/>
      <c r="AC90" s="3"/>
      <c r="AD90" s="3"/>
      <c r="AE90" s="3"/>
    </row>
    <row r="91" ht="15.75" customHeight="1">
      <c r="A91" s="46"/>
      <c r="B91" s="47"/>
      <c r="C91" s="47"/>
      <c r="D91" s="1"/>
      <c r="E91" s="1"/>
      <c r="F91" s="1"/>
      <c r="G91" s="1"/>
      <c r="H91" s="1"/>
      <c r="I91" s="1"/>
      <c r="J91" s="1"/>
      <c r="K91" s="1"/>
      <c r="L91" s="3"/>
      <c r="M91" s="3"/>
      <c r="N91" s="215"/>
      <c r="O91" s="3"/>
      <c r="P91" s="3"/>
      <c r="Q91" s="3"/>
      <c r="R91" s="3"/>
      <c r="S91" s="3"/>
      <c r="T91" s="3"/>
      <c r="U91" s="3"/>
      <c r="V91" s="3"/>
      <c r="W91" s="3"/>
      <c r="X91" s="3"/>
      <c r="Y91" s="3"/>
      <c r="Z91" s="3"/>
      <c r="AA91" s="3"/>
      <c r="AB91" s="3"/>
      <c r="AC91" s="3"/>
      <c r="AD91" s="3"/>
      <c r="AE91" s="3"/>
    </row>
    <row r="92" ht="15.75" customHeight="1">
      <c r="A92" s="46"/>
      <c r="B92" s="47"/>
      <c r="C92" s="47"/>
      <c r="D92" s="1"/>
      <c r="E92" s="1"/>
      <c r="F92" s="1"/>
      <c r="G92" s="1"/>
      <c r="H92" s="1"/>
      <c r="I92" s="1"/>
      <c r="J92" s="1"/>
      <c r="K92" s="1"/>
      <c r="L92" s="3"/>
      <c r="M92" s="3"/>
      <c r="N92" s="215"/>
      <c r="O92" s="3"/>
      <c r="P92" s="3"/>
      <c r="Q92" s="3"/>
      <c r="R92" s="3"/>
      <c r="S92" s="3"/>
      <c r="T92" s="3"/>
      <c r="U92" s="3"/>
      <c r="V92" s="3"/>
      <c r="W92" s="3"/>
      <c r="X92" s="3"/>
      <c r="Y92" s="3"/>
      <c r="Z92" s="3"/>
      <c r="AA92" s="3"/>
      <c r="AB92" s="3"/>
      <c r="AC92" s="3"/>
      <c r="AD92" s="3"/>
      <c r="AE92" s="3"/>
    </row>
    <row r="93" ht="15.75" customHeight="1">
      <c r="A93" s="46"/>
      <c r="B93" s="47"/>
      <c r="C93" s="47"/>
      <c r="D93" s="1"/>
      <c r="E93" s="1"/>
      <c r="F93" s="1"/>
      <c r="G93" s="1"/>
      <c r="H93" s="1"/>
      <c r="I93" s="1"/>
      <c r="J93" s="1"/>
      <c r="K93" s="1"/>
      <c r="L93" s="3"/>
      <c r="M93" s="3"/>
      <c r="N93" s="215"/>
      <c r="O93" s="3"/>
      <c r="P93" s="3"/>
      <c r="Q93" s="3"/>
      <c r="R93" s="3"/>
      <c r="S93" s="3"/>
      <c r="T93" s="3"/>
      <c r="U93" s="3"/>
      <c r="V93" s="3"/>
      <c r="W93" s="3"/>
      <c r="X93" s="3"/>
      <c r="Y93" s="3"/>
      <c r="Z93" s="3"/>
      <c r="AA93" s="3"/>
      <c r="AB93" s="3"/>
      <c r="AC93" s="3"/>
      <c r="AD93" s="3"/>
      <c r="AE93" s="3"/>
    </row>
    <row r="94" ht="15.75" customHeight="1">
      <c r="A94" s="46"/>
      <c r="B94" s="47"/>
      <c r="C94" s="47"/>
      <c r="D94" s="1"/>
      <c r="E94" s="1"/>
      <c r="F94" s="1"/>
      <c r="G94" s="1"/>
      <c r="H94" s="1"/>
      <c r="I94" s="1"/>
      <c r="J94" s="1"/>
      <c r="K94" s="1"/>
      <c r="L94" s="3"/>
      <c r="M94" s="3"/>
      <c r="N94" s="215"/>
      <c r="O94" s="3"/>
      <c r="P94" s="3"/>
      <c r="Q94" s="3"/>
      <c r="R94" s="3"/>
      <c r="S94" s="3"/>
      <c r="T94" s="3"/>
      <c r="U94" s="3"/>
      <c r="V94" s="3"/>
      <c r="W94" s="3"/>
      <c r="X94" s="3"/>
      <c r="Y94" s="3"/>
      <c r="Z94" s="3"/>
      <c r="AA94" s="3"/>
      <c r="AB94" s="3"/>
      <c r="AC94" s="3"/>
      <c r="AD94" s="3"/>
      <c r="AE94" s="3"/>
    </row>
    <row r="95" ht="15.75" customHeight="1">
      <c r="A95" s="46"/>
      <c r="B95" s="47"/>
      <c r="C95" s="47"/>
      <c r="D95" s="1"/>
      <c r="E95" s="1"/>
      <c r="F95" s="1"/>
      <c r="G95" s="1"/>
      <c r="H95" s="1"/>
      <c r="I95" s="1"/>
      <c r="J95" s="1"/>
      <c r="K95" s="1"/>
      <c r="L95" s="3"/>
      <c r="M95" s="3"/>
      <c r="N95" s="215"/>
      <c r="O95" s="3"/>
      <c r="P95" s="3"/>
      <c r="Q95" s="3"/>
      <c r="R95" s="3"/>
      <c r="S95" s="3"/>
      <c r="T95" s="3"/>
      <c r="U95" s="3"/>
      <c r="V95" s="3"/>
      <c r="W95" s="3"/>
      <c r="X95" s="3"/>
      <c r="Y95" s="3"/>
      <c r="Z95" s="3"/>
      <c r="AA95" s="3"/>
      <c r="AB95" s="3"/>
      <c r="AC95" s="3"/>
      <c r="AD95" s="3"/>
      <c r="AE95" s="3"/>
    </row>
    <row r="96" ht="15.75" customHeight="1">
      <c r="A96" s="46"/>
      <c r="B96" s="47"/>
      <c r="C96" s="47"/>
      <c r="D96" s="1"/>
      <c r="E96" s="1"/>
      <c r="F96" s="1"/>
      <c r="G96" s="1"/>
      <c r="H96" s="1"/>
      <c r="I96" s="1"/>
      <c r="J96" s="1"/>
      <c r="K96" s="1"/>
      <c r="L96" s="3"/>
      <c r="M96" s="3"/>
      <c r="N96" s="215"/>
      <c r="O96" s="3"/>
      <c r="P96" s="3"/>
      <c r="Q96" s="3"/>
      <c r="R96" s="3"/>
      <c r="S96" s="3"/>
      <c r="T96" s="3"/>
      <c r="U96" s="3"/>
      <c r="V96" s="3"/>
      <c r="W96" s="3"/>
      <c r="X96" s="3"/>
      <c r="Y96" s="3"/>
      <c r="Z96" s="3"/>
      <c r="AA96" s="3"/>
      <c r="AB96" s="3"/>
      <c r="AC96" s="3"/>
      <c r="AD96" s="3"/>
      <c r="AE96" s="3"/>
    </row>
    <row r="97" ht="15.75" customHeight="1">
      <c r="A97" s="46"/>
      <c r="B97" s="47"/>
      <c r="C97" s="47"/>
      <c r="D97" s="1"/>
      <c r="E97" s="1"/>
      <c r="F97" s="1"/>
      <c r="G97" s="1"/>
      <c r="H97" s="1"/>
      <c r="I97" s="1"/>
      <c r="J97" s="1"/>
      <c r="K97" s="1"/>
      <c r="L97" s="3"/>
      <c r="M97" s="3"/>
      <c r="N97" s="215"/>
      <c r="O97" s="3"/>
      <c r="P97" s="3"/>
      <c r="Q97" s="3"/>
      <c r="R97" s="3"/>
      <c r="S97" s="3"/>
      <c r="T97" s="3"/>
      <c r="U97" s="3"/>
      <c r="V97" s="3"/>
      <c r="W97" s="3"/>
      <c r="X97" s="3"/>
      <c r="Y97" s="3"/>
      <c r="Z97" s="3"/>
      <c r="AA97" s="3"/>
      <c r="AB97" s="3"/>
      <c r="AC97" s="3"/>
      <c r="AD97" s="3"/>
      <c r="AE97" s="3"/>
    </row>
    <row r="98" ht="15.75" customHeight="1">
      <c r="A98" s="46"/>
      <c r="B98" s="47"/>
      <c r="C98" s="47"/>
      <c r="D98" s="1"/>
      <c r="E98" s="1"/>
      <c r="F98" s="1"/>
      <c r="G98" s="1"/>
      <c r="H98" s="1"/>
      <c r="I98" s="1"/>
      <c r="J98" s="1"/>
      <c r="K98" s="1"/>
      <c r="L98" s="3"/>
      <c r="M98" s="3"/>
      <c r="N98" s="215"/>
      <c r="O98" s="3"/>
      <c r="P98" s="3"/>
      <c r="Q98" s="3"/>
      <c r="R98" s="3"/>
      <c r="S98" s="3"/>
      <c r="T98" s="3"/>
      <c r="U98" s="3"/>
      <c r="V98" s="3"/>
      <c r="W98" s="3"/>
      <c r="X98" s="3"/>
      <c r="Y98" s="3"/>
      <c r="Z98" s="3"/>
      <c r="AA98" s="3"/>
      <c r="AB98" s="3"/>
      <c r="AC98" s="3"/>
      <c r="AD98" s="3"/>
      <c r="AE98" s="3"/>
    </row>
    <row r="99" ht="15.75" customHeight="1">
      <c r="A99" s="46"/>
      <c r="B99" s="47"/>
      <c r="C99" s="47"/>
      <c r="D99" s="1"/>
      <c r="E99" s="1"/>
      <c r="F99" s="1"/>
      <c r="G99" s="1"/>
      <c r="H99" s="1"/>
      <c r="I99" s="1"/>
      <c r="J99" s="1"/>
      <c r="K99" s="1"/>
      <c r="L99" s="3"/>
      <c r="M99" s="3"/>
      <c r="N99" s="215"/>
      <c r="O99" s="3"/>
      <c r="P99" s="3"/>
      <c r="Q99" s="3"/>
      <c r="R99" s="3"/>
      <c r="S99" s="3"/>
      <c r="T99" s="3"/>
      <c r="U99" s="3"/>
      <c r="V99" s="3"/>
      <c r="W99" s="3"/>
      <c r="X99" s="3"/>
      <c r="Y99" s="3"/>
      <c r="Z99" s="3"/>
      <c r="AA99" s="3"/>
      <c r="AB99" s="3"/>
      <c r="AC99" s="3"/>
      <c r="AD99" s="3"/>
      <c r="AE99" s="3"/>
    </row>
    <row r="100" ht="15.75" customHeight="1">
      <c r="A100" s="46"/>
      <c r="B100" s="47"/>
      <c r="C100" s="47"/>
      <c r="D100" s="1"/>
      <c r="E100" s="1"/>
      <c r="F100" s="1"/>
      <c r="G100" s="1"/>
      <c r="H100" s="1"/>
      <c r="I100" s="1"/>
      <c r="J100" s="1"/>
      <c r="K100" s="1"/>
      <c r="L100" s="3"/>
      <c r="M100" s="3"/>
      <c r="N100" s="215"/>
      <c r="O100" s="3"/>
      <c r="P100" s="3"/>
      <c r="Q100" s="3"/>
      <c r="R100" s="3"/>
      <c r="S100" s="3"/>
      <c r="T100" s="3"/>
      <c r="U100" s="3"/>
      <c r="V100" s="3"/>
      <c r="W100" s="3"/>
      <c r="X100" s="3"/>
      <c r="Y100" s="3"/>
      <c r="Z100" s="3"/>
      <c r="AA100" s="3"/>
      <c r="AB100" s="3"/>
      <c r="AC100" s="3"/>
      <c r="AD100" s="3"/>
      <c r="AE100" s="3"/>
    </row>
    <row r="101" ht="15.75" customHeight="1">
      <c r="A101" s="46"/>
      <c r="B101" s="47"/>
      <c r="C101" s="47"/>
      <c r="D101" s="1"/>
      <c r="E101" s="1"/>
      <c r="F101" s="1"/>
      <c r="G101" s="1"/>
      <c r="H101" s="1"/>
      <c r="I101" s="1"/>
      <c r="J101" s="1"/>
      <c r="K101" s="1"/>
      <c r="L101" s="3"/>
      <c r="M101" s="3"/>
      <c r="N101" s="215"/>
      <c r="O101" s="3"/>
      <c r="P101" s="3"/>
      <c r="Q101" s="3"/>
      <c r="R101" s="3"/>
      <c r="S101" s="3"/>
      <c r="T101" s="3"/>
      <c r="U101" s="3"/>
      <c r="V101" s="3"/>
      <c r="W101" s="3"/>
      <c r="X101" s="3"/>
      <c r="Y101" s="3"/>
      <c r="Z101" s="3"/>
      <c r="AA101" s="3"/>
      <c r="AB101" s="3"/>
      <c r="AC101" s="3"/>
      <c r="AD101" s="3"/>
      <c r="AE101" s="3"/>
    </row>
    <row r="102" ht="15.75" customHeight="1">
      <c r="A102" s="46"/>
      <c r="B102" s="47"/>
      <c r="C102" s="47"/>
      <c r="D102" s="1"/>
      <c r="E102" s="1"/>
      <c r="F102" s="1"/>
      <c r="G102" s="1"/>
      <c r="H102" s="1"/>
      <c r="I102" s="1"/>
      <c r="J102" s="1"/>
      <c r="K102" s="1"/>
      <c r="L102" s="3"/>
      <c r="M102" s="3"/>
      <c r="N102" s="215"/>
      <c r="O102" s="3"/>
      <c r="P102" s="3"/>
      <c r="Q102" s="3"/>
      <c r="R102" s="3"/>
      <c r="S102" s="3"/>
      <c r="T102" s="3"/>
      <c r="U102" s="3"/>
      <c r="V102" s="3"/>
      <c r="W102" s="3"/>
      <c r="X102" s="3"/>
      <c r="Y102" s="3"/>
      <c r="Z102" s="3"/>
      <c r="AA102" s="3"/>
      <c r="AB102" s="3"/>
      <c r="AC102" s="3"/>
      <c r="AD102" s="3"/>
      <c r="AE102" s="3"/>
    </row>
    <row r="103" ht="15.75" customHeight="1">
      <c r="A103" s="46"/>
      <c r="B103" s="47"/>
      <c r="C103" s="47"/>
      <c r="D103" s="1"/>
      <c r="E103" s="1"/>
      <c r="F103" s="1"/>
      <c r="G103" s="1"/>
      <c r="H103" s="1"/>
      <c r="I103" s="1"/>
      <c r="J103" s="1"/>
      <c r="K103" s="1"/>
      <c r="L103" s="3"/>
      <c r="M103" s="3"/>
      <c r="N103" s="215"/>
      <c r="O103" s="3"/>
      <c r="P103" s="3"/>
      <c r="Q103" s="3"/>
      <c r="R103" s="3"/>
      <c r="S103" s="3"/>
      <c r="T103" s="3"/>
      <c r="U103" s="3"/>
      <c r="V103" s="3"/>
      <c r="W103" s="3"/>
      <c r="X103" s="3"/>
      <c r="Y103" s="3"/>
      <c r="Z103" s="3"/>
      <c r="AA103" s="3"/>
      <c r="AB103" s="3"/>
      <c r="AC103" s="3"/>
      <c r="AD103" s="3"/>
      <c r="AE103" s="3"/>
    </row>
    <row r="104" ht="15.75" customHeight="1">
      <c r="A104" s="46"/>
      <c r="B104" s="47"/>
      <c r="C104" s="47"/>
      <c r="D104" s="1"/>
      <c r="E104" s="1"/>
      <c r="F104" s="1"/>
      <c r="G104" s="1"/>
      <c r="H104" s="1"/>
      <c r="I104" s="1"/>
      <c r="J104" s="1"/>
      <c r="K104" s="1"/>
      <c r="L104" s="3"/>
      <c r="M104" s="3"/>
      <c r="N104" s="215"/>
      <c r="O104" s="3"/>
      <c r="P104" s="3"/>
      <c r="Q104" s="3"/>
      <c r="R104" s="3"/>
      <c r="S104" s="3"/>
      <c r="T104" s="3"/>
      <c r="U104" s="3"/>
      <c r="V104" s="3"/>
      <c r="W104" s="3"/>
      <c r="X104" s="3"/>
      <c r="Y104" s="3"/>
      <c r="Z104" s="3"/>
      <c r="AA104" s="3"/>
      <c r="AB104" s="3"/>
      <c r="AC104" s="3"/>
      <c r="AD104" s="3"/>
      <c r="AE104" s="3"/>
    </row>
    <row r="105" ht="15.75" customHeight="1">
      <c r="A105" s="46"/>
      <c r="B105" s="47"/>
      <c r="C105" s="47"/>
      <c r="D105" s="1"/>
      <c r="E105" s="1"/>
      <c r="F105" s="1"/>
      <c r="G105" s="1"/>
      <c r="H105" s="1"/>
      <c r="I105" s="1"/>
      <c r="J105" s="1"/>
      <c r="K105" s="1"/>
      <c r="L105" s="3"/>
      <c r="M105" s="3"/>
      <c r="N105" s="215"/>
      <c r="O105" s="3"/>
      <c r="P105" s="3"/>
      <c r="Q105" s="3"/>
      <c r="R105" s="3"/>
      <c r="S105" s="3"/>
      <c r="T105" s="3"/>
      <c r="U105" s="3"/>
      <c r="V105" s="3"/>
      <c r="W105" s="3"/>
      <c r="X105" s="3"/>
      <c r="Y105" s="3"/>
      <c r="Z105" s="3"/>
      <c r="AA105" s="3"/>
      <c r="AB105" s="3"/>
      <c r="AC105" s="3"/>
      <c r="AD105" s="3"/>
      <c r="AE105" s="3"/>
    </row>
    <row r="106" ht="15.75" customHeight="1">
      <c r="A106" s="46"/>
      <c r="B106" s="47"/>
      <c r="C106" s="47"/>
      <c r="D106" s="1"/>
      <c r="E106" s="1"/>
      <c r="F106" s="1"/>
      <c r="G106" s="1"/>
      <c r="H106" s="1"/>
      <c r="I106" s="1"/>
      <c r="J106" s="1"/>
      <c r="K106" s="1"/>
      <c r="L106" s="3"/>
      <c r="M106" s="3"/>
      <c r="N106" s="215"/>
      <c r="O106" s="3"/>
      <c r="P106" s="3"/>
      <c r="Q106" s="3"/>
      <c r="R106" s="3"/>
      <c r="S106" s="3"/>
      <c r="T106" s="3"/>
      <c r="U106" s="3"/>
      <c r="V106" s="3"/>
      <c r="W106" s="3"/>
      <c r="X106" s="3"/>
      <c r="Y106" s="3"/>
      <c r="Z106" s="3"/>
      <c r="AA106" s="3"/>
      <c r="AB106" s="3"/>
      <c r="AC106" s="3"/>
      <c r="AD106" s="3"/>
      <c r="AE106" s="3"/>
    </row>
    <row r="107" ht="15.75" customHeight="1">
      <c r="A107" s="46"/>
      <c r="B107" s="47"/>
      <c r="C107" s="47"/>
      <c r="D107" s="1"/>
      <c r="E107" s="1"/>
      <c r="F107" s="1"/>
      <c r="G107" s="1"/>
      <c r="H107" s="1"/>
      <c r="I107" s="1"/>
      <c r="J107" s="1"/>
      <c r="K107" s="1"/>
      <c r="L107" s="3"/>
      <c r="M107" s="3"/>
      <c r="N107" s="215"/>
      <c r="O107" s="3"/>
      <c r="P107" s="3"/>
      <c r="Q107" s="3"/>
      <c r="R107" s="3"/>
      <c r="S107" s="3"/>
      <c r="T107" s="3"/>
      <c r="U107" s="3"/>
      <c r="V107" s="3"/>
      <c r="W107" s="3"/>
      <c r="X107" s="3"/>
      <c r="Y107" s="3"/>
      <c r="Z107" s="3"/>
      <c r="AA107" s="3"/>
      <c r="AB107" s="3"/>
      <c r="AC107" s="3"/>
      <c r="AD107" s="3"/>
      <c r="AE107" s="3"/>
    </row>
    <row r="108" ht="15.75" customHeight="1">
      <c r="A108" s="46"/>
      <c r="B108" s="47"/>
      <c r="C108" s="47"/>
      <c r="D108" s="1"/>
      <c r="E108" s="1"/>
      <c r="F108" s="1"/>
      <c r="G108" s="1"/>
      <c r="H108" s="1"/>
      <c r="I108" s="1"/>
      <c r="J108" s="1"/>
      <c r="K108" s="1"/>
      <c r="L108" s="3"/>
      <c r="M108" s="3"/>
      <c r="N108" s="215"/>
      <c r="O108" s="3"/>
      <c r="P108" s="3"/>
      <c r="Q108" s="3"/>
      <c r="R108" s="3"/>
      <c r="S108" s="3"/>
      <c r="T108" s="3"/>
      <c r="U108" s="3"/>
      <c r="V108" s="3"/>
      <c r="W108" s="3"/>
      <c r="X108" s="3"/>
      <c r="Y108" s="3"/>
      <c r="Z108" s="3"/>
      <c r="AA108" s="3"/>
      <c r="AB108" s="3"/>
      <c r="AC108" s="3"/>
      <c r="AD108" s="3"/>
      <c r="AE108" s="3"/>
    </row>
    <row r="109" ht="15.75" customHeight="1">
      <c r="A109" s="46"/>
      <c r="B109" s="47"/>
      <c r="C109" s="47"/>
      <c r="D109" s="1"/>
      <c r="E109" s="1"/>
      <c r="F109" s="1"/>
      <c r="G109" s="1"/>
      <c r="H109" s="1"/>
      <c r="I109" s="1"/>
      <c r="J109" s="1"/>
      <c r="K109" s="1"/>
      <c r="L109" s="3"/>
      <c r="M109" s="3"/>
      <c r="N109" s="215"/>
      <c r="O109" s="3"/>
      <c r="P109" s="3"/>
      <c r="Q109" s="3"/>
      <c r="R109" s="3"/>
      <c r="S109" s="3"/>
      <c r="T109" s="3"/>
      <c r="U109" s="3"/>
      <c r="V109" s="3"/>
      <c r="W109" s="3"/>
      <c r="X109" s="3"/>
      <c r="Y109" s="3"/>
      <c r="Z109" s="3"/>
      <c r="AA109" s="3"/>
      <c r="AB109" s="3"/>
      <c r="AC109" s="3"/>
      <c r="AD109" s="3"/>
      <c r="AE109" s="3"/>
    </row>
    <row r="110" ht="15.75" customHeight="1">
      <c r="A110" s="46"/>
      <c r="B110" s="47"/>
      <c r="C110" s="47"/>
      <c r="D110" s="1"/>
      <c r="E110" s="1"/>
      <c r="F110" s="1"/>
      <c r="G110" s="1"/>
      <c r="H110" s="1"/>
      <c r="I110" s="1"/>
      <c r="J110" s="1"/>
      <c r="K110" s="1"/>
      <c r="L110" s="3"/>
      <c r="M110" s="3"/>
      <c r="N110" s="215"/>
      <c r="O110" s="3"/>
      <c r="P110" s="3"/>
      <c r="Q110" s="3"/>
      <c r="R110" s="3"/>
      <c r="S110" s="3"/>
      <c r="T110" s="3"/>
      <c r="U110" s="3"/>
      <c r="V110" s="3"/>
      <c r="W110" s="3"/>
      <c r="X110" s="3"/>
      <c r="Y110" s="3"/>
      <c r="Z110" s="3"/>
      <c r="AA110" s="3"/>
      <c r="AB110" s="3"/>
      <c r="AC110" s="3"/>
      <c r="AD110" s="3"/>
      <c r="AE110" s="3"/>
    </row>
    <row r="111" ht="15.75" customHeight="1">
      <c r="A111" s="46"/>
      <c r="B111" s="47"/>
      <c r="C111" s="47"/>
      <c r="D111" s="1"/>
      <c r="E111" s="1"/>
      <c r="F111" s="1"/>
      <c r="G111" s="1"/>
      <c r="H111" s="1"/>
      <c r="I111" s="1"/>
      <c r="J111" s="1"/>
      <c r="K111" s="1"/>
      <c r="L111" s="3"/>
      <c r="M111" s="3"/>
      <c r="N111" s="215"/>
      <c r="O111" s="3"/>
      <c r="P111" s="3"/>
      <c r="Q111" s="3"/>
      <c r="R111" s="3"/>
      <c r="S111" s="3"/>
      <c r="T111" s="3"/>
      <c r="U111" s="3"/>
      <c r="V111" s="3"/>
      <c r="W111" s="3"/>
      <c r="X111" s="3"/>
      <c r="Y111" s="3"/>
      <c r="Z111" s="3"/>
      <c r="AA111" s="3"/>
      <c r="AB111" s="3"/>
      <c r="AC111" s="3"/>
      <c r="AD111" s="3"/>
      <c r="AE111" s="3"/>
    </row>
    <row r="112" ht="15.75" customHeight="1">
      <c r="A112" s="46"/>
      <c r="B112" s="47"/>
      <c r="C112" s="47"/>
      <c r="D112" s="1"/>
      <c r="E112" s="1"/>
      <c r="F112" s="1"/>
      <c r="G112" s="1"/>
      <c r="H112" s="1"/>
      <c r="I112" s="1"/>
      <c r="J112" s="1"/>
      <c r="K112" s="1"/>
      <c r="L112" s="3"/>
      <c r="M112" s="3"/>
      <c r="N112" s="215"/>
      <c r="O112" s="3"/>
      <c r="P112" s="3"/>
      <c r="Q112" s="3"/>
      <c r="R112" s="3"/>
      <c r="S112" s="3"/>
      <c r="T112" s="3"/>
      <c r="U112" s="3"/>
      <c r="V112" s="3"/>
      <c r="W112" s="3"/>
      <c r="X112" s="3"/>
      <c r="Y112" s="3"/>
      <c r="Z112" s="3"/>
      <c r="AA112" s="3"/>
      <c r="AB112" s="3"/>
      <c r="AC112" s="3"/>
      <c r="AD112" s="3"/>
      <c r="AE112" s="3"/>
    </row>
    <row r="113" ht="15.75" customHeight="1">
      <c r="A113" s="46"/>
      <c r="B113" s="47"/>
      <c r="C113" s="47"/>
      <c r="D113" s="1"/>
      <c r="E113" s="1"/>
      <c r="F113" s="1"/>
      <c r="G113" s="1"/>
      <c r="H113" s="1"/>
      <c r="I113" s="1"/>
      <c r="J113" s="1"/>
      <c r="K113" s="1"/>
      <c r="L113" s="3"/>
      <c r="M113" s="3"/>
      <c r="N113" s="215"/>
      <c r="O113" s="3"/>
      <c r="P113" s="3"/>
      <c r="Q113" s="3"/>
      <c r="R113" s="3"/>
      <c r="S113" s="3"/>
      <c r="T113" s="3"/>
      <c r="U113" s="3"/>
      <c r="V113" s="3"/>
      <c r="W113" s="3"/>
      <c r="X113" s="3"/>
      <c r="Y113" s="3"/>
      <c r="Z113" s="3"/>
      <c r="AA113" s="3"/>
      <c r="AB113" s="3"/>
      <c r="AC113" s="3"/>
      <c r="AD113" s="3"/>
      <c r="AE113" s="3"/>
    </row>
    <row r="114" ht="15.75" customHeight="1">
      <c r="A114" s="46"/>
      <c r="B114" s="47"/>
      <c r="C114" s="47"/>
      <c r="D114" s="1"/>
      <c r="E114" s="1"/>
      <c r="F114" s="1"/>
      <c r="G114" s="1"/>
      <c r="H114" s="1"/>
      <c r="I114" s="1"/>
      <c r="J114" s="1"/>
      <c r="K114" s="1"/>
      <c r="L114" s="3"/>
      <c r="M114" s="3"/>
      <c r="N114" s="215"/>
      <c r="O114" s="3"/>
      <c r="P114" s="3"/>
      <c r="Q114" s="3"/>
      <c r="R114" s="3"/>
      <c r="S114" s="3"/>
      <c r="T114" s="3"/>
      <c r="U114" s="3"/>
      <c r="V114" s="3"/>
      <c r="W114" s="3"/>
      <c r="X114" s="3"/>
      <c r="Y114" s="3"/>
      <c r="Z114" s="3"/>
      <c r="AA114" s="3"/>
      <c r="AB114" s="3"/>
      <c r="AC114" s="3"/>
      <c r="AD114" s="3"/>
      <c r="AE114" s="3"/>
    </row>
    <row r="115" ht="15.75" customHeight="1">
      <c r="A115" s="46"/>
      <c r="B115" s="47"/>
      <c r="C115" s="47"/>
      <c r="D115" s="1"/>
      <c r="E115" s="1"/>
      <c r="F115" s="1"/>
      <c r="G115" s="1"/>
      <c r="H115" s="1"/>
      <c r="I115" s="1"/>
      <c r="J115" s="1"/>
      <c r="K115" s="1"/>
      <c r="L115" s="3"/>
      <c r="M115" s="3"/>
      <c r="N115" s="215"/>
      <c r="O115" s="3"/>
      <c r="P115" s="3"/>
      <c r="Q115" s="3"/>
      <c r="R115" s="3"/>
      <c r="S115" s="3"/>
      <c r="T115" s="3"/>
      <c r="U115" s="3"/>
      <c r="V115" s="3"/>
      <c r="W115" s="3"/>
      <c r="X115" s="3"/>
      <c r="Y115" s="3"/>
      <c r="Z115" s="3"/>
      <c r="AA115" s="3"/>
      <c r="AB115" s="3"/>
      <c r="AC115" s="3"/>
      <c r="AD115" s="3"/>
      <c r="AE115" s="3"/>
    </row>
    <row r="116" ht="15.75" customHeight="1">
      <c r="A116" s="46"/>
      <c r="B116" s="47"/>
      <c r="C116" s="47"/>
      <c r="D116" s="1"/>
      <c r="E116" s="1"/>
      <c r="F116" s="1"/>
      <c r="G116" s="1"/>
      <c r="H116" s="1"/>
      <c r="I116" s="1"/>
      <c r="J116" s="1"/>
      <c r="K116" s="1"/>
      <c r="L116" s="3"/>
      <c r="M116" s="3"/>
      <c r="N116" s="215"/>
      <c r="O116" s="3"/>
      <c r="P116" s="3"/>
      <c r="Q116" s="3"/>
      <c r="R116" s="3"/>
      <c r="S116" s="3"/>
      <c r="T116" s="3"/>
      <c r="U116" s="3"/>
      <c r="V116" s="3"/>
      <c r="W116" s="3"/>
      <c r="X116" s="3"/>
      <c r="Y116" s="3"/>
      <c r="Z116" s="3"/>
      <c r="AA116" s="3"/>
      <c r="AB116" s="3"/>
      <c r="AC116" s="3"/>
      <c r="AD116" s="3"/>
      <c r="AE116" s="3"/>
    </row>
    <row r="117" ht="15.75" customHeight="1">
      <c r="A117" s="46"/>
      <c r="B117" s="47"/>
      <c r="C117" s="47"/>
      <c r="D117" s="1"/>
      <c r="E117" s="1"/>
      <c r="F117" s="1"/>
      <c r="G117" s="1"/>
      <c r="H117" s="1"/>
      <c r="I117" s="1"/>
      <c r="J117" s="1"/>
      <c r="K117" s="1"/>
      <c r="L117" s="3"/>
      <c r="M117" s="3"/>
      <c r="N117" s="215"/>
      <c r="O117" s="3"/>
      <c r="P117" s="3"/>
      <c r="Q117" s="3"/>
      <c r="R117" s="3"/>
      <c r="S117" s="3"/>
      <c r="T117" s="3"/>
      <c r="U117" s="3"/>
      <c r="V117" s="3"/>
      <c r="W117" s="3"/>
      <c r="X117" s="3"/>
      <c r="Y117" s="3"/>
      <c r="Z117" s="3"/>
      <c r="AA117" s="3"/>
      <c r="AB117" s="3"/>
      <c r="AC117" s="3"/>
      <c r="AD117" s="3"/>
      <c r="AE117" s="3"/>
    </row>
    <row r="118" ht="15.75" customHeight="1">
      <c r="A118" s="46"/>
      <c r="B118" s="47"/>
      <c r="C118" s="47"/>
      <c r="D118" s="1"/>
      <c r="E118" s="1"/>
      <c r="F118" s="1"/>
      <c r="G118" s="1"/>
      <c r="H118" s="1"/>
      <c r="I118" s="1"/>
      <c r="J118" s="1"/>
      <c r="K118" s="1"/>
      <c r="L118" s="3"/>
      <c r="M118" s="3"/>
      <c r="N118" s="215"/>
      <c r="O118" s="3"/>
      <c r="P118" s="3"/>
      <c r="Q118" s="3"/>
      <c r="R118" s="3"/>
      <c r="S118" s="3"/>
      <c r="T118" s="3"/>
      <c r="U118" s="3"/>
      <c r="V118" s="3"/>
      <c r="W118" s="3"/>
      <c r="X118" s="3"/>
      <c r="Y118" s="3"/>
      <c r="Z118" s="3"/>
      <c r="AA118" s="3"/>
      <c r="AB118" s="3"/>
      <c r="AC118" s="3"/>
      <c r="AD118" s="3"/>
      <c r="AE118" s="3"/>
    </row>
    <row r="119" ht="15.75" customHeight="1">
      <c r="A119" s="46"/>
      <c r="B119" s="47"/>
      <c r="C119" s="47"/>
      <c r="D119" s="1"/>
      <c r="E119" s="1"/>
      <c r="F119" s="1"/>
      <c r="G119" s="1"/>
      <c r="H119" s="1"/>
      <c r="I119" s="1"/>
      <c r="J119" s="1"/>
      <c r="K119" s="1"/>
      <c r="L119" s="3"/>
      <c r="M119" s="3"/>
      <c r="N119" s="215"/>
      <c r="O119" s="3"/>
      <c r="P119" s="3"/>
      <c r="Q119" s="3"/>
      <c r="R119" s="3"/>
      <c r="S119" s="3"/>
      <c r="T119" s="3"/>
      <c r="U119" s="3"/>
      <c r="V119" s="3"/>
      <c r="W119" s="3"/>
      <c r="X119" s="3"/>
      <c r="Y119" s="3"/>
      <c r="Z119" s="3"/>
      <c r="AA119" s="3"/>
      <c r="AB119" s="3"/>
      <c r="AC119" s="3"/>
      <c r="AD119" s="3"/>
      <c r="AE119" s="3"/>
    </row>
    <row r="120" ht="15.75" customHeight="1">
      <c r="A120" s="46"/>
      <c r="B120" s="47"/>
      <c r="C120" s="47"/>
      <c r="D120" s="1"/>
      <c r="E120" s="1"/>
      <c r="F120" s="1"/>
      <c r="G120" s="1"/>
      <c r="H120" s="1"/>
      <c r="I120" s="1"/>
      <c r="J120" s="1"/>
      <c r="K120" s="1"/>
      <c r="L120" s="3"/>
      <c r="M120" s="3"/>
      <c r="N120" s="215"/>
      <c r="O120" s="3"/>
      <c r="P120" s="3"/>
      <c r="Q120" s="3"/>
      <c r="R120" s="3"/>
      <c r="S120" s="3"/>
      <c r="T120" s="3"/>
      <c r="U120" s="3"/>
      <c r="V120" s="3"/>
      <c r="W120" s="3"/>
      <c r="X120" s="3"/>
      <c r="Y120" s="3"/>
      <c r="Z120" s="3"/>
      <c r="AA120" s="3"/>
      <c r="AB120" s="3"/>
      <c r="AC120" s="3"/>
      <c r="AD120" s="3"/>
      <c r="AE120" s="3"/>
    </row>
    <row r="121" ht="15.75" customHeight="1">
      <c r="A121" s="46"/>
      <c r="B121" s="47"/>
      <c r="C121" s="47"/>
      <c r="D121" s="1"/>
      <c r="E121" s="1"/>
      <c r="F121" s="1"/>
      <c r="G121" s="1"/>
      <c r="H121" s="1"/>
      <c r="I121" s="1"/>
      <c r="J121" s="1"/>
      <c r="K121" s="1"/>
      <c r="L121" s="3"/>
      <c r="M121" s="3"/>
      <c r="N121" s="215"/>
      <c r="O121" s="3"/>
      <c r="P121" s="3"/>
      <c r="Q121" s="3"/>
      <c r="R121" s="3"/>
      <c r="S121" s="3"/>
      <c r="T121" s="3"/>
      <c r="U121" s="3"/>
      <c r="V121" s="3"/>
      <c r="W121" s="3"/>
      <c r="X121" s="3"/>
      <c r="Y121" s="3"/>
      <c r="Z121" s="3"/>
      <c r="AA121" s="3"/>
      <c r="AB121" s="3"/>
      <c r="AC121" s="3"/>
      <c r="AD121" s="3"/>
      <c r="AE121" s="3"/>
    </row>
    <row r="122" ht="15.75" customHeight="1">
      <c r="A122" s="46"/>
      <c r="B122" s="47"/>
      <c r="C122" s="47"/>
      <c r="D122" s="1"/>
      <c r="E122" s="1"/>
      <c r="F122" s="1"/>
      <c r="G122" s="1"/>
      <c r="H122" s="1"/>
      <c r="I122" s="1"/>
      <c r="J122" s="1"/>
      <c r="K122" s="1"/>
      <c r="L122" s="3"/>
      <c r="M122" s="3"/>
      <c r="N122" s="215"/>
      <c r="O122" s="3"/>
      <c r="P122" s="3"/>
      <c r="Q122" s="3"/>
      <c r="R122" s="3"/>
      <c r="S122" s="3"/>
      <c r="T122" s="3"/>
      <c r="U122" s="3"/>
      <c r="V122" s="3"/>
      <c r="W122" s="3"/>
      <c r="X122" s="3"/>
      <c r="Y122" s="3"/>
      <c r="Z122" s="3"/>
      <c r="AA122" s="3"/>
      <c r="AB122" s="3"/>
      <c r="AC122" s="3"/>
      <c r="AD122" s="3"/>
      <c r="AE122" s="3"/>
    </row>
    <row r="123" ht="15.75" customHeight="1">
      <c r="A123" s="46"/>
      <c r="B123" s="47"/>
      <c r="C123" s="47"/>
      <c r="D123" s="1"/>
      <c r="E123" s="1"/>
      <c r="F123" s="1"/>
      <c r="G123" s="1"/>
      <c r="H123" s="1"/>
      <c r="I123" s="1"/>
      <c r="J123" s="1"/>
      <c r="K123" s="1"/>
      <c r="L123" s="3"/>
      <c r="M123" s="3"/>
      <c r="N123" s="215"/>
      <c r="O123" s="3"/>
      <c r="P123" s="3"/>
      <c r="Q123" s="3"/>
      <c r="R123" s="3"/>
      <c r="S123" s="3"/>
      <c r="T123" s="3"/>
      <c r="U123" s="3"/>
      <c r="V123" s="3"/>
      <c r="W123" s="3"/>
      <c r="X123" s="3"/>
      <c r="Y123" s="3"/>
      <c r="Z123" s="3"/>
      <c r="AA123" s="3"/>
      <c r="AB123" s="3"/>
      <c r="AC123" s="3"/>
      <c r="AD123" s="3"/>
      <c r="AE123" s="3"/>
    </row>
    <row r="124" ht="15.75" customHeight="1">
      <c r="A124" s="46"/>
      <c r="B124" s="47"/>
      <c r="C124" s="47"/>
      <c r="D124" s="1"/>
      <c r="E124" s="1"/>
      <c r="F124" s="1"/>
      <c r="G124" s="1"/>
      <c r="H124" s="1"/>
      <c r="I124" s="1"/>
      <c r="J124" s="1"/>
      <c r="K124" s="1"/>
      <c r="L124" s="3"/>
      <c r="M124" s="3"/>
      <c r="N124" s="215"/>
      <c r="O124" s="3"/>
      <c r="P124" s="3"/>
      <c r="Q124" s="3"/>
      <c r="R124" s="3"/>
      <c r="S124" s="3"/>
      <c r="T124" s="3"/>
      <c r="U124" s="3"/>
      <c r="V124" s="3"/>
      <c r="W124" s="3"/>
      <c r="X124" s="3"/>
      <c r="Y124" s="3"/>
      <c r="Z124" s="3"/>
      <c r="AA124" s="3"/>
      <c r="AB124" s="3"/>
      <c r="AC124" s="3"/>
      <c r="AD124" s="3"/>
      <c r="AE124" s="3"/>
    </row>
    <row r="125" ht="15.75" customHeight="1">
      <c r="A125" s="46"/>
      <c r="B125" s="47"/>
      <c r="C125" s="47"/>
      <c r="D125" s="1"/>
      <c r="E125" s="1"/>
      <c r="F125" s="1"/>
      <c r="G125" s="1"/>
      <c r="H125" s="1"/>
      <c r="I125" s="1"/>
      <c r="J125" s="1"/>
      <c r="K125" s="1"/>
      <c r="L125" s="3"/>
      <c r="M125" s="3"/>
      <c r="N125" s="215"/>
      <c r="O125" s="3"/>
      <c r="P125" s="3"/>
      <c r="Q125" s="3"/>
      <c r="R125" s="3"/>
      <c r="S125" s="3"/>
      <c r="T125" s="3"/>
      <c r="U125" s="3"/>
      <c r="V125" s="3"/>
      <c r="W125" s="3"/>
      <c r="X125" s="3"/>
      <c r="Y125" s="3"/>
      <c r="Z125" s="3"/>
      <c r="AA125" s="3"/>
      <c r="AB125" s="3"/>
      <c r="AC125" s="3"/>
      <c r="AD125" s="3"/>
      <c r="AE125" s="3"/>
    </row>
    <row r="126" ht="15.75" customHeight="1">
      <c r="A126" s="46"/>
      <c r="B126" s="47"/>
      <c r="C126" s="47"/>
      <c r="D126" s="1"/>
      <c r="E126" s="1"/>
      <c r="F126" s="1"/>
      <c r="G126" s="1"/>
      <c r="H126" s="1"/>
      <c r="I126" s="1"/>
      <c r="J126" s="1"/>
      <c r="K126" s="1"/>
      <c r="L126" s="3"/>
      <c r="M126" s="3"/>
      <c r="N126" s="215"/>
      <c r="O126" s="3"/>
      <c r="P126" s="3"/>
      <c r="Q126" s="3"/>
      <c r="R126" s="3"/>
      <c r="S126" s="3"/>
      <c r="T126" s="3"/>
      <c r="U126" s="3"/>
      <c r="V126" s="3"/>
      <c r="W126" s="3"/>
      <c r="X126" s="3"/>
      <c r="Y126" s="3"/>
      <c r="Z126" s="3"/>
      <c r="AA126" s="3"/>
      <c r="AB126" s="3"/>
      <c r="AC126" s="3"/>
      <c r="AD126" s="3"/>
      <c r="AE126" s="3"/>
    </row>
    <row r="127" ht="15.75" customHeight="1">
      <c r="A127" s="46"/>
      <c r="B127" s="47"/>
      <c r="C127" s="47"/>
      <c r="D127" s="1"/>
      <c r="E127" s="1"/>
      <c r="F127" s="1"/>
      <c r="G127" s="1"/>
      <c r="H127" s="1"/>
      <c r="I127" s="1"/>
      <c r="J127" s="1"/>
      <c r="K127" s="1"/>
      <c r="L127" s="3"/>
      <c r="M127" s="3"/>
      <c r="N127" s="215"/>
      <c r="O127" s="3"/>
      <c r="P127" s="3"/>
      <c r="Q127" s="3"/>
      <c r="R127" s="3"/>
      <c r="S127" s="3"/>
      <c r="T127" s="3"/>
      <c r="U127" s="3"/>
      <c r="V127" s="3"/>
      <c r="W127" s="3"/>
      <c r="X127" s="3"/>
      <c r="Y127" s="3"/>
      <c r="Z127" s="3"/>
      <c r="AA127" s="3"/>
      <c r="AB127" s="3"/>
      <c r="AC127" s="3"/>
      <c r="AD127" s="3"/>
      <c r="AE127" s="3"/>
    </row>
    <row r="128" ht="15.75" customHeight="1">
      <c r="A128" s="46"/>
      <c r="B128" s="47"/>
      <c r="C128" s="47"/>
      <c r="D128" s="1"/>
      <c r="E128" s="1"/>
      <c r="F128" s="1"/>
      <c r="G128" s="1"/>
      <c r="H128" s="1"/>
      <c r="I128" s="1"/>
      <c r="J128" s="1"/>
      <c r="K128" s="1"/>
      <c r="L128" s="3"/>
      <c r="M128" s="3"/>
      <c r="N128" s="215"/>
      <c r="O128" s="3"/>
      <c r="P128" s="3"/>
      <c r="Q128" s="3"/>
      <c r="R128" s="3"/>
      <c r="S128" s="3"/>
      <c r="T128" s="3"/>
      <c r="U128" s="3"/>
      <c r="V128" s="3"/>
      <c r="W128" s="3"/>
      <c r="X128" s="3"/>
      <c r="Y128" s="3"/>
      <c r="Z128" s="3"/>
      <c r="AA128" s="3"/>
      <c r="AB128" s="3"/>
      <c r="AC128" s="3"/>
      <c r="AD128" s="3"/>
      <c r="AE128" s="3"/>
    </row>
    <row r="129" ht="15.75" customHeight="1">
      <c r="A129" s="46"/>
      <c r="B129" s="47"/>
      <c r="C129" s="47"/>
      <c r="D129" s="1"/>
      <c r="E129" s="1"/>
      <c r="F129" s="1"/>
      <c r="G129" s="1"/>
      <c r="H129" s="1"/>
      <c r="I129" s="1"/>
      <c r="J129" s="1"/>
      <c r="K129" s="1"/>
      <c r="L129" s="3"/>
      <c r="M129" s="3"/>
      <c r="N129" s="215"/>
      <c r="O129" s="3"/>
      <c r="P129" s="3"/>
      <c r="Q129" s="3"/>
      <c r="R129" s="3"/>
      <c r="S129" s="3"/>
      <c r="T129" s="3"/>
      <c r="U129" s="3"/>
      <c r="V129" s="3"/>
      <c r="W129" s="3"/>
      <c r="X129" s="3"/>
      <c r="Y129" s="3"/>
      <c r="Z129" s="3"/>
      <c r="AA129" s="3"/>
      <c r="AB129" s="3"/>
      <c r="AC129" s="3"/>
      <c r="AD129" s="3"/>
      <c r="AE129" s="3"/>
    </row>
    <row r="130" ht="15.75" customHeight="1">
      <c r="A130" s="46"/>
      <c r="B130" s="47"/>
      <c r="C130" s="47"/>
      <c r="D130" s="1"/>
      <c r="E130" s="1"/>
      <c r="F130" s="1"/>
      <c r="G130" s="1"/>
      <c r="H130" s="1"/>
      <c r="I130" s="1"/>
      <c r="J130" s="1"/>
      <c r="K130" s="1"/>
      <c r="L130" s="3"/>
      <c r="M130" s="3"/>
      <c r="N130" s="215"/>
      <c r="O130" s="3"/>
      <c r="P130" s="3"/>
      <c r="Q130" s="3"/>
      <c r="R130" s="3"/>
      <c r="S130" s="3"/>
      <c r="T130" s="3"/>
      <c r="U130" s="3"/>
      <c r="V130" s="3"/>
      <c r="W130" s="3"/>
      <c r="X130" s="3"/>
      <c r="Y130" s="3"/>
      <c r="Z130" s="3"/>
      <c r="AA130" s="3"/>
      <c r="AB130" s="3"/>
      <c r="AC130" s="3"/>
      <c r="AD130" s="3"/>
      <c r="AE130" s="3"/>
    </row>
    <row r="131" ht="15.75" customHeight="1">
      <c r="A131" s="46"/>
      <c r="B131" s="47"/>
      <c r="C131" s="47"/>
      <c r="D131" s="1"/>
      <c r="E131" s="1"/>
      <c r="F131" s="1"/>
      <c r="G131" s="1"/>
      <c r="H131" s="1"/>
      <c r="I131" s="1"/>
      <c r="J131" s="1"/>
      <c r="K131" s="1"/>
      <c r="L131" s="3"/>
      <c r="M131" s="3"/>
      <c r="N131" s="215"/>
      <c r="O131" s="3"/>
      <c r="P131" s="3"/>
      <c r="Q131" s="3"/>
      <c r="R131" s="3"/>
      <c r="S131" s="3"/>
      <c r="T131" s="3"/>
      <c r="U131" s="3"/>
      <c r="V131" s="3"/>
      <c r="W131" s="3"/>
      <c r="X131" s="3"/>
      <c r="Y131" s="3"/>
      <c r="Z131" s="3"/>
      <c r="AA131" s="3"/>
      <c r="AB131" s="3"/>
      <c r="AC131" s="3"/>
      <c r="AD131" s="3"/>
      <c r="AE131" s="3"/>
    </row>
    <row r="132" ht="15.75" customHeight="1">
      <c r="A132" s="46"/>
      <c r="B132" s="47"/>
      <c r="C132" s="47"/>
      <c r="D132" s="1"/>
      <c r="E132" s="1"/>
      <c r="F132" s="1"/>
      <c r="G132" s="1"/>
      <c r="H132" s="1"/>
      <c r="I132" s="1"/>
      <c r="J132" s="1"/>
      <c r="K132" s="1"/>
      <c r="L132" s="3"/>
      <c r="M132" s="3"/>
      <c r="N132" s="215"/>
      <c r="O132" s="3"/>
      <c r="P132" s="3"/>
      <c r="Q132" s="3"/>
      <c r="R132" s="3"/>
      <c r="S132" s="3"/>
      <c r="T132" s="3"/>
      <c r="U132" s="3"/>
      <c r="V132" s="3"/>
      <c r="W132" s="3"/>
      <c r="X132" s="3"/>
      <c r="Y132" s="3"/>
      <c r="Z132" s="3"/>
      <c r="AA132" s="3"/>
      <c r="AB132" s="3"/>
      <c r="AC132" s="3"/>
      <c r="AD132" s="3"/>
      <c r="AE132" s="3"/>
    </row>
    <row r="133" ht="15.75" customHeight="1">
      <c r="A133" s="46"/>
      <c r="B133" s="47"/>
      <c r="C133" s="47"/>
      <c r="D133" s="1"/>
      <c r="E133" s="1"/>
      <c r="F133" s="1"/>
      <c r="G133" s="1"/>
      <c r="H133" s="1"/>
      <c r="I133" s="1"/>
      <c r="J133" s="1"/>
      <c r="K133" s="1"/>
      <c r="L133" s="3"/>
      <c r="M133" s="3"/>
      <c r="N133" s="215"/>
      <c r="O133" s="3"/>
      <c r="P133" s="3"/>
      <c r="Q133" s="3"/>
      <c r="R133" s="3"/>
      <c r="S133" s="3"/>
      <c r="T133" s="3"/>
      <c r="U133" s="3"/>
      <c r="V133" s="3"/>
      <c r="W133" s="3"/>
      <c r="X133" s="3"/>
      <c r="Y133" s="3"/>
      <c r="Z133" s="3"/>
      <c r="AA133" s="3"/>
      <c r="AB133" s="3"/>
      <c r="AC133" s="3"/>
      <c r="AD133" s="3"/>
      <c r="AE133" s="3"/>
    </row>
    <row r="134" ht="15.75" customHeight="1">
      <c r="A134" s="46"/>
      <c r="B134" s="47"/>
      <c r="C134" s="47"/>
      <c r="D134" s="1"/>
      <c r="E134" s="1"/>
      <c r="F134" s="1"/>
      <c r="G134" s="1"/>
      <c r="H134" s="1"/>
      <c r="I134" s="1"/>
      <c r="J134" s="1"/>
      <c r="K134" s="1"/>
      <c r="L134" s="3"/>
      <c r="M134" s="3"/>
      <c r="N134" s="215"/>
      <c r="O134" s="3"/>
      <c r="P134" s="3"/>
      <c r="Q134" s="3"/>
      <c r="R134" s="3"/>
      <c r="S134" s="3"/>
      <c r="T134" s="3"/>
      <c r="U134" s="3"/>
      <c r="V134" s="3"/>
      <c r="W134" s="3"/>
      <c r="X134" s="3"/>
      <c r="Y134" s="3"/>
      <c r="Z134" s="3"/>
      <c r="AA134" s="3"/>
      <c r="AB134" s="3"/>
      <c r="AC134" s="3"/>
      <c r="AD134" s="3"/>
      <c r="AE134" s="3"/>
    </row>
    <row r="135" ht="15.75" customHeight="1">
      <c r="A135" s="46"/>
      <c r="B135" s="47"/>
      <c r="C135" s="47"/>
      <c r="D135" s="1"/>
      <c r="E135" s="1"/>
      <c r="F135" s="1"/>
      <c r="G135" s="1"/>
      <c r="H135" s="1"/>
      <c r="I135" s="1"/>
      <c r="J135" s="1"/>
      <c r="K135" s="1"/>
      <c r="L135" s="3"/>
      <c r="M135" s="3"/>
      <c r="N135" s="215"/>
      <c r="O135" s="3"/>
      <c r="P135" s="3"/>
      <c r="Q135" s="3"/>
      <c r="R135" s="3"/>
      <c r="S135" s="3"/>
      <c r="T135" s="3"/>
      <c r="U135" s="3"/>
      <c r="V135" s="3"/>
      <c r="W135" s="3"/>
      <c r="X135" s="3"/>
      <c r="Y135" s="3"/>
      <c r="Z135" s="3"/>
      <c r="AA135" s="3"/>
      <c r="AB135" s="3"/>
      <c r="AC135" s="3"/>
      <c r="AD135" s="3"/>
      <c r="AE135" s="3"/>
    </row>
    <row r="136" ht="15.75" customHeight="1">
      <c r="A136" s="46"/>
      <c r="B136" s="47"/>
      <c r="C136" s="47"/>
      <c r="D136" s="1"/>
      <c r="E136" s="1"/>
      <c r="F136" s="1"/>
      <c r="G136" s="1"/>
      <c r="H136" s="1"/>
      <c r="I136" s="1"/>
      <c r="J136" s="1"/>
      <c r="K136" s="1"/>
      <c r="L136" s="3"/>
      <c r="M136" s="3"/>
      <c r="N136" s="215"/>
      <c r="O136" s="3"/>
      <c r="P136" s="3"/>
      <c r="Q136" s="3"/>
      <c r="R136" s="3"/>
      <c r="S136" s="3"/>
      <c r="T136" s="3"/>
      <c r="U136" s="3"/>
      <c r="V136" s="3"/>
      <c r="W136" s="3"/>
      <c r="X136" s="3"/>
      <c r="Y136" s="3"/>
      <c r="Z136" s="3"/>
      <c r="AA136" s="3"/>
      <c r="AB136" s="3"/>
      <c r="AC136" s="3"/>
      <c r="AD136" s="3"/>
      <c r="AE136" s="3"/>
    </row>
    <row r="137" ht="15.75" customHeight="1">
      <c r="A137" s="46"/>
      <c r="B137" s="47"/>
      <c r="C137" s="47"/>
      <c r="D137" s="1"/>
      <c r="E137" s="1"/>
      <c r="F137" s="1"/>
      <c r="G137" s="1"/>
      <c r="H137" s="1"/>
      <c r="I137" s="1"/>
      <c r="J137" s="1"/>
      <c r="K137" s="1"/>
      <c r="L137" s="3"/>
      <c r="M137" s="3"/>
      <c r="N137" s="215"/>
      <c r="O137" s="3"/>
      <c r="P137" s="3"/>
      <c r="Q137" s="3"/>
      <c r="R137" s="3"/>
      <c r="S137" s="3"/>
      <c r="T137" s="3"/>
      <c r="U137" s="3"/>
      <c r="V137" s="3"/>
      <c r="W137" s="3"/>
      <c r="X137" s="3"/>
      <c r="Y137" s="3"/>
      <c r="Z137" s="3"/>
      <c r="AA137" s="3"/>
      <c r="AB137" s="3"/>
      <c r="AC137" s="3"/>
      <c r="AD137" s="3"/>
      <c r="AE137" s="3"/>
    </row>
    <row r="138" ht="15.75" customHeight="1">
      <c r="A138" s="46"/>
      <c r="B138" s="47"/>
      <c r="C138" s="47"/>
      <c r="D138" s="1"/>
      <c r="E138" s="1"/>
      <c r="F138" s="1"/>
      <c r="G138" s="1"/>
      <c r="H138" s="1"/>
      <c r="I138" s="1"/>
      <c r="J138" s="1"/>
      <c r="K138" s="1"/>
      <c r="L138" s="3"/>
      <c r="M138" s="3"/>
      <c r="N138" s="215"/>
      <c r="O138" s="3"/>
      <c r="P138" s="3"/>
      <c r="Q138" s="3"/>
      <c r="R138" s="3"/>
      <c r="S138" s="3"/>
      <c r="T138" s="3"/>
      <c r="U138" s="3"/>
      <c r="V138" s="3"/>
      <c r="W138" s="3"/>
      <c r="X138" s="3"/>
      <c r="Y138" s="3"/>
      <c r="Z138" s="3"/>
      <c r="AA138" s="3"/>
      <c r="AB138" s="3"/>
      <c r="AC138" s="3"/>
      <c r="AD138" s="3"/>
      <c r="AE138" s="3"/>
    </row>
    <row r="139" ht="15.75" customHeight="1">
      <c r="A139" s="46"/>
      <c r="B139" s="47"/>
      <c r="C139" s="47"/>
      <c r="D139" s="1"/>
      <c r="E139" s="1"/>
      <c r="F139" s="1"/>
      <c r="G139" s="1"/>
      <c r="H139" s="1"/>
      <c r="I139" s="1"/>
      <c r="J139" s="1"/>
      <c r="K139" s="1"/>
      <c r="L139" s="3"/>
      <c r="M139" s="3"/>
      <c r="N139" s="215"/>
      <c r="O139" s="3"/>
      <c r="P139" s="3"/>
      <c r="Q139" s="3"/>
      <c r="R139" s="3"/>
      <c r="S139" s="3"/>
      <c r="T139" s="3"/>
      <c r="U139" s="3"/>
      <c r="V139" s="3"/>
      <c r="W139" s="3"/>
      <c r="X139" s="3"/>
      <c r="Y139" s="3"/>
      <c r="Z139" s="3"/>
      <c r="AA139" s="3"/>
      <c r="AB139" s="3"/>
      <c r="AC139" s="3"/>
      <c r="AD139" s="3"/>
      <c r="AE139" s="3"/>
    </row>
    <row r="140" ht="15.75" customHeight="1">
      <c r="A140" s="46"/>
      <c r="B140" s="47"/>
      <c r="C140" s="47"/>
      <c r="D140" s="1"/>
      <c r="E140" s="1"/>
      <c r="F140" s="1"/>
      <c r="G140" s="1"/>
      <c r="H140" s="1"/>
      <c r="I140" s="1"/>
      <c r="J140" s="1"/>
      <c r="K140" s="1"/>
      <c r="L140" s="3"/>
      <c r="M140" s="3"/>
      <c r="N140" s="215"/>
      <c r="O140" s="3"/>
      <c r="P140" s="3"/>
      <c r="Q140" s="3"/>
      <c r="R140" s="3"/>
      <c r="S140" s="3"/>
      <c r="T140" s="3"/>
      <c r="U140" s="3"/>
      <c r="V140" s="3"/>
      <c r="W140" s="3"/>
      <c r="X140" s="3"/>
      <c r="Y140" s="3"/>
      <c r="Z140" s="3"/>
      <c r="AA140" s="3"/>
      <c r="AB140" s="3"/>
      <c r="AC140" s="3"/>
      <c r="AD140" s="3"/>
      <c r="AE140" s="3"/>
    </row>
    <row r="141" ht="15.75" customHeight="1">
      <c r="A141" s="46"/>
      <c r="B141" s="47"/>
      <c r="C141" s="47"/>
      <c r="D141" s="1"/>
      <c r="E141" s="1"/>
      <c r="F141" s="1"/>
      <c r="G141" s="1"/>
      <c r="H141" s="1"/>
      <c r="I141" s="1"/>
      <c r="J141" s="1"/>
      <c r="K141" s="1"/>
      <c r="L141" s="3"/>
      <c r="M141" s="3"/>
      <c r="N141" s="215"/>
      <c r="O141" s="3"/>
      <c r="P141" s="3"/>
      <c r="Q141" s="3"/>
      <c r="R141" s="3"/>
      <c r="S141" s="3"/>
      <c r="T141" s="3"/>
      <c r="U141" s="3"/>
      <c r="V141" s="3"/>
      <c r="W141" s="3"/>
      <c r="X141" s="3"/>
      <c r="Y141" s="3"/>
      <c r="Z141" s="3"/>
      <c r="AA141" s="3"/>
      <c r="AB141" s="3"/>
      <c r="AC141" s="3"/>
      <c r="AD141" s="3"/>
      <c r="AE141" s="3"/>
    </row>
    <row r="142" ht="15.75" customHeight="1">
      <c r="A142" s="46"/>
      <c r="B142" s="47"/>
      <c r="C142" s="47"/>
      <c r="D142" s="1"/>
      <c r="E142" s="1"/>
      <c r="F142" s="1"/>
      <c r="G142" s="1"/>
      <c r="H142" s="1"/>
      <c r="I142" s="1"/>
      <c r="J142" s="1"/>
      <c r="K142" s="1"/>
      <c r="L142" s="3"/>
      <c r="M142" s="3"/>
      <c r="N142" s="215"/>
      <c r="O142" s="3"/>
      <c r="P142" s="3"/>
      <c r="Q142" s="3"/>
      <c r="R142" s="3"/>
      <c r="S142" s="3"/>
      <c r="T142" s="3"/>
      <c r="U142" s="3"/>
      <c r="V142" s="3"/>
      <c r="W142" s="3"/>
      <c r="X142" s="3"/>
      <c r="Y142" s="3"/>
      <c r="Z142" s="3"/>
      <c r="AA142" s="3"/>
      <c r="AB142" s="3"/>
      <c r="AC142" s="3"/>
      <c r="AD142" s="3"/>
      <c r="AE142" s="3"/>
    </row>
    <row r="143" ht="15.75" customHeight="1">
      <c r="A143" s="46"/>
      <c r="B143" s="47"/>
      <c r="C143" s="47"/>
      <c r="D143" s="1"/>
      <c r="E143" s="1"/>
      <c r="F143" s="1"/>
      <c r="G143" s="1"/>
      <c r="H143" s="1"/>
      <c r="I143" s="1"/>
      <c r="J143" s="1"/>
      <c r="K143" s="1"/>
      <c r="L143" s="3"/>
      <c r="M143" s="3"/>
      <c r="N143" s="215"/>
      <c r="O143" s="3"/>
      <c r="P143" s="3"/>
      <c r="Q143" s="3"/>
      <c r="R143" s="3"/>
      <c r="S143" s="3"/>
      <c r="T143" s="3"/>
      <c r="U143" s="3"/>
      <c r="V143" s="3"/>
      <c r="W143" s="3"/>
      <c r="X143" s="3"/>
      <c r="Y143" s="3"/>
      <c r="Z143" s="3"/>
      <c r="AA143" s="3"/>
      <c r="AB143" s="3"/>
      <c r="AC143" s="3"/>
      <c r="AD143" s="3"/>
      <c r="AE143" s="3"/>
    </row>
    <row r="144" ht="15.75" customHeight="1">
      <c r="A144" s="46"/>
      <c r="B144" s="47"/>
      <c r="C144" s="47"/>
      <c r="D144" s="1"/>
      <c r="E144" s="1"/>
      <c r="F144" s="1"/>
      <c r="G144" s="1"/>
      <c r="H144" s="1"/>
      <c r="I144" s="1"/>
      <c r="J144" s="1"/>
      <c r="K144" s="1"/>
      <c r="L144" s="3"/>
      <c r="M144" s="3"/>
      <c r="N144" s="215"/>
      <c r="O144" s="3"/>
      <c r="P144" s="3"/>
      <c r="Q144" s="3"/>
      <c r="R144" s="3"/>
      <c r="S144" s="3"/>
      <c r="T144" s="3"/>
      <c r="U144" s="3"/>
      <c r="V144" s="3"/>
      <c r="W144" s="3"/>
      <c r="X144" s="3"/>
      <c r="Y144" s="3"/>
      <c r="Z144" s="3"/>
      <c r="AA144" s="3"/>
      <c r="AB144" s="3"/>
      <c r="AC144" s="3"/>
      <c r="AD144" s="3"/>
      <c r="AE144" s="3"/>
    </row>
    <row r="145" ht="15.75" customHeight="1">
      <c r="A145" s="46"/>
      <c r="B145" s="47"/>
      <c r="C145" s="47"/>
      <c r="D145" s="1"/>
      <c r="E145" s="1"/>
      <c r="F145" s="1"/>
      <c r="G145" s="1"/>
      <c r="H145" s="1"/>
      <c r="I145" s="1"/>
      <c r="J145" s="1"/>
      <c r="K145" s="1"/>
      <c r="L145" s="3"/>
      <c r="M145" s="3"/>
      <c r="N145" s="215"/>
      <c r="O145" s="3"/>
      <c r="P145" s="3"/>
      <c r="Q145" s="3"/>
      <c r="R145" s="3"/>
      <c r="S145" s="3"/>
      <c r="T145" s="3"/>
      <c r="U145" s="3"/>
      <c r="V145" s="3"/>
      <c r="W145" s="3"/>
      <c r="X145" s="3"/>
      <c r="Y145" s="3"/>
      <c r="Z145" s="3"/>
      <c r="AA145" s="3"/>
      <c r="AB145" s="3"/>
      <c r="AC145" s="3"/>
      <c r="AD145" s="3"/>
      <c r="AE145" s="3"/>
    </row>
    <row r="146" ht="15.75" customHeight="1">
      <c r="A146" s="46"/>
      <c r="B146" s="47"/>
      <c r="C146" s="47"/>
      <c r="D146" s="1"/>
      <c r="E146" s="1"/>
      <c r="F146" s="1"/>
      <c r="G146" s="1"/>
      <c r="H146" s="1"/>
      <c r="I146" s="1"/>
      <c r="J146" s="1"/>
      <c r="K146" s="1"/>
      <c r="L146" s="3"/>
      <c r="M146" s="3"/>
      <c r="N146" s="215"/>
      <c r="O146" s="3"/>
      <c r="P146" s="3"/>
      <c r="Q146" s="3"/>
      <c r="R146" s="3"/>
      <c r="S146" s="3"/>
      <c r="T146" s="3"/>
      <c r="U146" s="3"/>
      <c r="V146" s="3"/>
      <c r="W146" s="3"/>
      <c r="X146" s="3"/>
      <c r="Y146" s="3"/>
      <c r="Z146" s="3"/>
      <c r="AA146" s="3"/>
      <c r="AB146" s="3"/>
      <c r="AC146" s="3"/>
      <c r="AD146" s="3"/>
      <c r="AE146" s="3"/>
    </row>
    <row r="147" ht="15.75" customHeight="1">
      <c r="A147" s="46"/>
      <c r="B147" s="47"/>
      <c r="C147" s="47"/>
      <c r="D147" s="1"/>
      <c r="E147" s="1"/>
      <c r="F147" s="1"/>
      <c r="G147" s="1"/>
      <c r="H147" s="1"/>
      <c r="I147" s="1"/>
      <c r="J147" s="1"/>
      <c r="K147" s="1"/>
      <c r="L147" s="3"/>
      <c r="M147" s="3"/>
      <c r="N147" s="215"/>
      <c r="O147" s="3"/>
      <c r="P147" s="3"/>
      <c r="Q147" s="3"/>
      <c r="R147" s="3"/>
      <c r="S147" s="3"/>
      <c r="T147" s="3"/>
      <c r="U147" s="3"/>
      <c r="V147" s="3"/>
      <c r="W147" s="3"/>
      <c r="X147" s="3"/>
      <c r="Y147" s="3"/>
      <c r="Z147" s="3"/>
      <c r="AA147" s="3"/>
      <c r="AB147" s="3"/>
      <c r="AC147" s="3"/>
      <c r="AD147" s="3"/>
      <c r="AE147" s="3"/>
    </row>
    <row r="148" ht="15.75" customHeight="1">
      <c r="A148" s="46"/>
      <c r="B148" s="47"/>
      <c r="C148" s="47"/>
      <c r="D148" s="1"/>
      <c r="E148" s="1"/>
      <c r="F148" s="1"/>
      <c r="G148" s="1"/>
      <c r="H148" s="1"/>
      <c r="I148" s="1"/>
      <c r="J148" s="1"/>
      <c r="K148" s="1"/>
      <c r="L148" s="3"/>
      <c r="M148" s="3"/>
      <c r="N148" s="215"/>
      <c r="O148" s="3"/>
      <c r="P148" s="3"/>
      <c r="Q148" s="3"/>
      <c r="R148" s="3"/>
      <c r="S148" s="3"/>
      <c r="T148" s="3"/>
      <c r="U148" s="3"/>
      <c r="V148" s="3"/>
      <c r="W148" s="3"/>
      <c r="X148" s="3"/>
      <c r="Y148" s="3"/>
      <c r="Z148" s="3"/>
      <c r="AA148" s="3"/>
      <c r="AB148" s="3"/>
      <c r="AC148" s="3"/>
      <c r="AD148" s="3"/>
      <c r="AE148" s="3"/>
    </row>
    <row r="149" ht="15.75" customHeight="1">
      <c r="A149" s="46"/>
      <c r="B149" s="47"/>
      <c r="C149" s="47"/>
      <c r="D149" s="1"/>
      <c r="E149" s="1"/>
      <c r="F149" s="1"/>
      <c r="G149" s="1"/>
      <c r="H149" s="1"/>
      <c r="I149" s="1"/>
      <c r="J149" s="1"/>
      <c r="K149" s="1"/>
      <c r="L149" s="3"/>
      <c r="M149" s="3"/>
      <c r="N149" s="215"/>
      <c r="O149" s="3"/>
      <c r="P149" s="3"/>
      <c r="Q149" s="3"/>
      <c r="R149" s="3"/>
      <c r="S149" s="3"/>
      <c r="T149" s="3"/>
      <c r="U149" s="3"/>
      <c r="V149" s="3"/>
      <c r="W149" s="3"/>
      <c r="X149" s="3"/>
      <c r="Y149" s="3"/>
      <c r="Z149" s="3"/>
      <c r="AA149" s="3"/>
      <c r="AB149" s="3"/>
      <c r="AC149" s="3"/>
      <c r="AD149" s="3"/>
      <c r="AE149" s="3"/>
    </row>
    <row r="150" ht="15.75" customHeight="1">
      <c r="A150" s="46"/>
      <c r="B150" s="47"/>
      <c r="C150" s="47"/>
      <c r="D150" s="1"/>
      <c r="E150" s="1"/>
      <c r="F150" s="1"/>
      <c r="G150" s="1"/>
      <c r="H150" s="1"/>
      <c r="I150" s="1"/>
      <c r="J150" s="1"/>
      <c r="K150" s="1"/>
      <c r="L150" s="3"/>
      <c r="M150" s="3"/>
      <c r="N150" s="215"/>
      <c r="O150" s="3"/>
      <c r="P150" s="3"/>
      <c r="Q150" s="3"/>
      <c r="R150" s="3"/>
      <c r="S150" s="3"/>
      <c r="T150" s="3"/>
      <c r="U150" s="3"/>
      <c r="V150" s="3"/>
      <c r="W150" s="3"/>
      <c r="X150" s="3"/>
      <c r="Y150" s="3"/>
      <c r="Z150" s="3"/>
      <c r="AA150" s="3"/>
      <c r="AB150" s="3"/>
      <c r="AC150" s="3"/>
      <c r="AD150" s="3"/>
      <c r="AE150" s="3"/>
    </row>
    <row r="151" ht="15.75" customHeight="1">
      <c r="A151" s="46"/>
      <c r="B151" s="47"/>
      <c r="C151" s="47"/>
      <c r="D151" s="1"/>
      <c r="E151" s="1"/>
      <c r="F151" s="1"/>
      <c r="G151" s="1"/>
      <c r="H151" s="1"/>
      <c r="I151" s="1"/>
      <c r="J151" s="1"/>
      <c r="K151" s="1"/>
      <c r="L151" s="3"/>
      <c r="M151" s="3"/>
      <c r="N151" s="215"/>
      <c r="O151" s="3"/>
      <c r="P151" s="3"/>
      <c r="Q151" s="3"/>
      <c r="R151" s="3"/>
      <c r="S151" s="3"/>
      <c r="T151" s="3"/>
      <c r="U151" s="3"/>
      <c r="V151" s="3"/>
      <c r="W151" s="3"/>
      <c r="X151" s="3"/>
      <c r="Y151" s="3"/>
      <c r="Z151" s="3"/>
      <c r="AA151" s="3"/>
      <c r="AB151" s="3"/>
      <c r="AC151" s="3"/>
      <c r="AD151" s="3"/>
      <c r="AE151" s="3"/>
    </row>
    <row r="152" ht="15.75" customHeight="1">
      <c r="A152" s="46"/>
      <c r="B152" s="47"/>
      <c r="C152" s="47"/>
      <c r="D152" s="1"/>
      <c r="E152" s="1"/>
      <c r="F152" s="1"/>
      <c r="G152" s="1"/>
      <c r="H152" s="1"/>
      <c r="I152" s="1"/>
      <c r="J152" s="1"/>
      <c r="K152" s="1"/>
      <c r="L152" s="3"/>
      <c r="M152" s="3"/>
      <c r="N152" s="215"/>
      <c r="O152" s="3"/>
      <c r="P152" s="3"/>
      <c r="Q152" s="3"/>
      <c r="R152" s="3"/>
      <c r="S152" s="3"/>
      <c r="T152" s="3"/>
      <c r="U152" s="3"/>
      <c r="V152" s="3"/>
      <c r="W152" s="3"/>
      <c r="X152" s="3"/>
      <c r="Y152" s="3"/>
      <c r="Z152" s="3"/>
      <c r="AA152" s="3"/>
      <c r="AB152" s="3"/>
      <c r="AC152" s="3"/>
      <c r="AD152" s="3"/>
      <c r="AE152" s="3"/>
    </row>
    <row r="153" ht="15.75" customHeight="1">
      <c r="A153" s="46"/>
      <c r="B153" s="47"/>
      <c r="C153" s="47"/>
      <c r="D153" s="1"/>
      <c r="E153" s="1"/>
      <c r="F153" s="1"/>
      <c r="G153" s="1"/>
      <c r="H153" s="1"/>
      <c r="I153" s="1"/>
      <c r="J153" s="1"/>
      <c r="K153" s="1"/>
      <c r="L153" s="3"/>
      <c r="M153" s="3"/>
      <c r="N153" s="215"/>
      <c r="O153" s="3"/>
      <c r="P153" s="3"/>
      <c r="Q153" s="3"/>
      <c r="R153" s="3"/>
      <c r="S153" s="3"/>
      <c r="T153" s="3"/>
      <c r="U153" s="3"/>
      <c r="V153" s="3"/>
      <c r="W153" s="3"/>
      <c r="X153" s="3"/>
      <c r="Y153" s="3"/>
      <c r="Z153" s="3"/>
      <c r="AA153" s="3"/>
      <c r="AB153" s="3"/>
      <c r="AC153" s="3"/>
      <c r="AD153" s="3"/>
      <c r="AE153" s="3"/>
    </row>
    <row r="154" ht="15.75" customHeight="1">
      <c r="A154" s="46"/>
      <c r="B154" s="47"/>
      <c r="C154" s="47"/>
      <c r="D154" s="1"/>
      <c r="E154" s="1"/>
      <c r="F154" s="1"/>
      <c r="G154" s="1"/>
      <c r="H154" s="1"/>
      <c r="I154" s="1"/>
      <c r="J154" s="1"/>
      <c r="K154" s="1"/>
      <c r="L154" s="3"/>
      <c r="M154" s="3"/>
      <c r="N154" s="215"/>
      <c r="O154" s="3"/>
      <c r="P154" s="3"/>
      <c r="Q154" s="3"/>
      <c r="R154" s="3"/>
      <c r="S154" s="3"/>
      <c r="T154" s="3"/>
      <c r="U154" s="3"/>
      <c r="V154" s="3"/>
      <c r="W154" s="3"/>
      <c r="X154" s="3"/>
      <c r="Y154" s="3"/>
      <c r="Z154" s="3"/>
      <c r="AA154" s="3"/>
      <c r="AB154" s="3"/>
      <c r="AC154" s="3"/>
      <c r="AD154" s="3"/>
      <c r="AE154" s="3"/>
    </row>
    <row r="155" ht="15.75" customHeight="1">
      <c r="A155" s="46"/>
      <c r="B155" s="47"/>
      <c r="C155" s="47"/>
      <c r="D155" s="1"/>
      <c r="E155" s="1"/>
      <c r="F155" s="1"/>
      <c r="G155" s="1"/>
      <c r="H155" s="1"/>
      <c r="I155" s="1"/>
      <c r="J155" s="1"/>
      <c r="K155" s="1"/>
      <c r="L155" s="3"/>
      <c r="M155" s="3"/>
      <c r="N155" s="215"/>
      <c r="O155" s="3"/>
      <c r="P155" s="3"/>
      <c r="Q155" s="3"/>
      <c r="R155" s="3"/>
      <c r="S155" s="3"/>
      <c r="T155" s="3"/>
      <c r="U155" s="3"/>
      <c r="V155" s="3"/>
      <c r="W155" s="3"/>
      <c r="X155" s="3"/>
      <c r="Y155" s="3"/>
      <c r="Z155" s="3"/>
      <c r="AA155" s="3"/>
      <c r="AB155" s="3"/>
      <c r="AC155" s="3"/>
      <c r="AD155" s="3"/>
      <c r="AE155" s="3"/>
    </row>
    <row r="156" ht="15.75" customHeight="1">
      <c r="A156" s="46"/>
      <c r="B156" s="47"/>
      <c r="C156" s="47"/>
      <c r="D156" s="1"/>
      <c r="E156" s="1"/>
      <c r="F156" s="1"/>
      <c r="G156" s="1"/>
      <c r="H156" s="1"/>
      <c r="I156" s="1"/>
      <c r="J156" s="1"/>
      <c r="K156" s="1"/>
      <c r="L156" s="3"/>
      <c r="M156" s="3"/>
      <c r="N156" s="215"/>
      <c r="O156" s="3"/>
      <c r="P156" s="3"/>
      <c r="Q156" s="3"/>
      <c r="R156" s="3"/>
      <c r="S156" s="3"/>
      <c r="T156" s="3"/>
      <c r="U156" s="3"/>
      <c r="V156" s="3"/>
      <c r="W156" s="3"/>
      <c r="X156" s="3"/>
      <c r="Y156" s="3"/>
      <c r="Z156" s="3"/>
      <c r="AA156" s="3"/>
      <c r="AB156" s="3"/>
      <c r="AC156" s="3"/>
      <c r="AD156" s="3"/>
      <c r="AE156" s="3"/>
    </row>
    <row r="157" ht="15.75" customHeight="1">
      <c r="A157" s="46"/>
      <c r="B157" s="47"/>
      <c r="C157" s="47"/>
      <c r="D157" s="1"/>
      <c r="E157" s="1"/>
      <c r="F157" s="1"/>
      <c r="G157" s="1"/>
      <c r="H157" s="1"/>
      <c r="I157" s="1"/>
      <c r="J157" s="1"/>
      <c r="K157" s="1"/>
      <c r="L157" s="3"/>
      <c r="M157" s="3"/>
      <c r="N157" s="215"/>
      <c r="O157" s="3"/>
      <c r="P157" s="3"/>
      <c r="Q157" s="3"/>
      <c r="R157" s="3"/>
      <c r="S157" s="3"/>
      <c r="T157" s="3"/>
      <c r="U157" s="3"/>
      <c r="V157" s="3"/>
      <c r="W157" s="3"/>
      <c r="X157" s="3"/>
      <c r="Y157" s="3"/>
      <c r="Z157" s="3"/>
      <c r="AA157" s="3"/>
      <c r="AB157" s="3"/>
      <c r="AC157" s="3"/>
      <c r="AD157" s="3"/>
      <c r="AE157" s="3"/>
    </row>
    <row r="158" ht="15.75" customHeight="1">
      <c r="A158" s="46"/>
      <c r="B158" s="47"/>
      <c r="C158" s="47"/>
      <c r="D158" s="1"/>
      <c r="E158" s="1"/>
      <c r="F158" s="1"/>
      <c r="G158" s="1"/>
      <c r="H158" s="1"/>
      <c r="I158" s="1"/>
      <c r="J158" s="1"/>
      <c r="K158" s="1"/>
      <c r="L158" s="3"/>
      <c r="M158" s="3"/>
      <c r="N158" s="215"/>
      <c r="O158" s="3"/>
      <c r="P158" s="3"/>
      <c r="Q158" s="3"/>
      <c r="R158" s="3"/>
      <c r="S158" s="3"/>
      <c r="T158" s="3"/>
      <c r="U158" s="3"/>
      <c r="V158" s="3"/>
      <c r="W158" s="3"/>
      <c r="X158" s="3"/>
      <c r="Y158" s="3"/>
      <c r="Z158" s="3"/>
      <c r="AA158" s="3"/>
      <c r="AB158" s="3"/>
      <c r="AC158" s="3"/>
      <c r="AD158" s="3"/>
      <c r="AE158" s="3"/>
    </row>
    <row r="159" ht="15.75" customHeight="1">
      <c r="A159" s="46"/>
      <c r="B159" s="47"/>
      <c r="C159" s="47"/>
      <c r="D159" s="1"/>
      <c r="E159" s="1"/>
      <c r="F159" s="1"/>
      <c r="G159" s="1"/>
      <c r="H159" s="1"/>
      <c r="I159" s="1"/>
      <c r="J159" s="1"/>
      <c r="K159" s="1"/>
      <c r="L159" s="3"/>
      <c r="M159" s="3"/>
      <c r="N159" s="215"/>
      <c r="O159" s="3"/>
      <c r="P159" s="3"/>
      <c r="Q159" s="3"/>
      <c r="R159" s="3"/>
      <c r="S159" s="3"/>
      <c r="T159" s="3"/>
      <c r="U159" s="3"/>
      <c r="V159" s="3"/>
      <c r="W159" s="3"/>
      <c r="X159" s="3"/>
      <c r="Y159" s="3"/>
      <c r="Z159" s="3"/>
      <c r="AA159" s="3"/>
      <c r="AB159" s="3"/>
      <c r="AC159" s="3"/>
      <c r="AD159" s="3"/>
      <c r="AE159" s="3"/>
    </row>
    <row r="160" ht="15.75" customHeight="1">
      <c r="A160" s="46"/>
      <c r="B160" s="47"/>
      <c r="C160" s="47"/>
      <c r="D160" s="1"/>
      <c r="E160" s="1"/>
      <c r="F160" s="1"/>
      <c r="G160" s="1"/>
      <c r="H160" s="1"/>
      <c r="I160" s="1"/>
      <c r="J160" s="1"/>
      <c r="K160" s="1"/>
      <c r="L160" s="3"/>
      <c r="M160" s="3"/>
      <c r="N160" s="215"/>
      <c r="O160" s="3"/>
      <c r="P160" s="3"/>
      <c r="Q160" s="3"/>
      <c r="R160" s="3"/>
      <c r="S160" s="3"/>
      <c r="T160" s="3"/>
      <c r="U160" s="3"/>
      <c r="V160" s="3"/>
      <c r="W160" s="3"/>
      <c r="X160" s="3"/>
      <c r="Y160" s="3"/>
      <c r="Z160" s="3"/>
      <c r="AA160" s="3"/>
      <c r="AB160" s="3"/>
      <c r="AC160" s="3"/>
      <c r="AD160" s="3"/>
      <c r="AE160" s="3"/>
    </row>
    <row r="161" ht="15.75" customHeight="1">
      <c r="A161" s="46"/>
      <c r="B161" s="47"/>
      <c r="C161" s="47"/>
      <c r="D161" s="1"/>
      <c r="E161" s="1"/>
      <c r="F161" s="1"/>
      <c r="G161" s="1"/>
      <c r="H161" s="1"/>
      <c r="I161" s="1"/>
      <c r="J161" s="1"/>
      <c r="K161" s="1"/>
      <c r="L161" s="3"/>
      <c r="M161" s="3"/>
      <c r="N161" s="215"/>
      <c r="O161" s="3"/>
      <c r="P161" s="3"/>
      <c r="Q161" s="3"/>
      <c r="R161" s="3"/>
      <c r="S161" s="3"/>
      <c r="T161" s="3"/>
      <c r="U161" s="3"/>
      <c r="V161" s="3"/>
      <c r="W161" s="3"/>
      <c r="X161" s="3"/>
      <c r="Y161" s="3"/>
      <c r="Z161" s="3"/>
      <c r="AA161" s="3"/>
      <c r="AB161" s="3"/>
      <c r="AC161" s="3"/>
      <c r="AD161" s="3"/>
      <c r="AE161" s="3"/>
    </row>
    <row r="162" ht="15.75" customHeight="1">
      <c r="A162" s="46"/>
      <c r="B162" s="47"/>
      <c r="C162" s="47"/>
      <c r="D162" s="1"/>
      <c r="E162" s="1"/>
      <c r="F162" s="1"/>
      <c r="G162" s="1"/>
      <c r="H162" s="1"/>
      <c r="I162" s="1"/>
      <c r="J162" s="1"/>
      <c r="K162" s="1"/>
      <c r="L162" s="3"/>
      <c r="M162" s="3"/>
      <c r="N162" s="215"/>
      <c r="O162" s="3"/>
      <c r="P162" s="3"/>
      <c r="Q162" s="3"/>
      <c r="R162" s="3"/>
      <c r="S162" s="3"/>
      <c r="T162" s="3"/>
      <c r="U162" s="3"/>
      <c r="V162" s="3"/>
      <c r="W162" s="3"/>
      <c r="X162" s="3"/>
      <c r="Y162" s="3"/>
      <c r="Z162" s="3"/>
      <c r="AA162" s="3"/>
      <c r="AB162" s="3"/>
      <c r="AC162" s="3"/>
      <c r="AD162" s="3"/>
      <c r="AE162" s="3"/>
    </row>
    <row r="163" ht="15.75" customHeight="1">
      <c r="A163" s="46"/>
      <c r="B163" s="47"/>
      <c r="C163" s="47"/>
      <c r="D163" s="1"/>
      <c r="E163" s="1"/>
      <c r="F163" s="1"/>
      <c r="G163" s="1"/>
      <c r="H163" s="1"/>
      <c r="I163" s="1"/>
      <c r="J163" s="1"/>
      <c r="K163" s="1"/>
      <c r="L163" s="3"/>
      <c r="M163" s="3"/>
      <c r="N163" s="215"/>
      <c r="O163" s="3"/>
      <c r="P163" s="3"/>
      <c r="Q163" s="3"/>
      <c r="R163" s="3"/>
      <c r="S163" s="3"/>
      <c r="T163" s="3"/>
      <c r="U163" s="3"/>
      <c r="V163" s="3"/>
      <c r="W163" s="3"/>
      <c r="X163" s="3"/>
      <c r="Y163" s="3"/>
      <c r="Z163" s="3"/>
      <c r="AA163" s="3"/>
      <c r="AB163" s="3"/>
      <c r="AC163" s="3"/>
      <c r="AD163" s="3"/>
      <c r="AE163" s="3"/>
    </row>
    <row r="164" ht="15.75" customHeight="1">
      <c r="A164" s="46"/>
      <c r="B164" s="47"/>
      <c r="C164" s="47"/>
      <c r="D164" s="1"/>
      <c r="E164" s="1"/>
      <c r="F164" s="1"/>
      <c r="G164" s="1"/>
      <c r="H164" s="1"/>
      <c r="I164" s="1"/>
      <c r="J164" s="1"/>
      <c r="K164" s="1"/>
      <c r="L164" s="3"/>
      <c r="M164" s="3"/>
      <c r="N164" s="215"/>
      <c r="O164" s="3"/>
      <c r="P164" s="3"/>
      <c r="Q164" s="3"/>
      <c r="R164" s="3"/>
      <c r="S164" s="3"/>
      <c r="T164" s="3"/>
      <c r="U164" s="3"/>
      <c r="V164" s="3"/>
      <c r="W164" s="3"/>
      <c r="X164" s="3"/>
      <c r="Y164" s="3"/>
      <c r="Z164" s="3"/>
      <c r="AA164" s="3"/>
      <c r="AB164" s="3"/>
      <c r="AC164" s="3"/>
      <c r="AD164" s="3"/>
      <c r="AE164" s="3"/>
    </row>
    <row r="165" ht="15.75" customHeight="1">
      <c r="A165" s="46"/>
      <c r="B165" s="47"/>
      <c r="C165" s="47"/>
      <c r="D165" s="1"/>
      <c r="E165" s="1"/>
      <c r="F165" s="1"/>
      <c r="G165" s="1"/>
      <c r="H165" s="1"/>
      <c r="I165" s="1"/>
      <c r="J165" s="1"/>
      <c r="K165" s="1"/>
      <c r="L165" s="3"/>
      <c r="M165" s="3"/>
      <c r="N165" s="215"/>
      <c r="O165" s="3"/>
      <c r="P165" s="3"/>
      <c r="Q165" s="3"/>
      <c r="R165" s="3"/>
      <c r="S165" s="3"/>
      <c r="T165" s="3"/>
      <c r="U165" s="3"/>
      <c r="V165" s="3"/>
      <c r="W165" s="3"/>
      <c r="X165" s="3"/>
      <c r="Y165" s="3"/>
      <c r="Z165" s="3"/>
      <c r="AA165" s="3"/>
      <c r="AB165" s="3"/>
      <c r="AC165" s="3"/>
      <c r="AD165" s="3"/>
      <c r="AE165" s="3"/>
    </row>
    <row r="166" ht="15.75" customHeight="1">
      <c r="A166" s="46"/>
      <c r="B166" s="47"/>
      <c r="C166" s="47"/>
      <c r="D166" s="1"/>
      <c r="E166" s="1"/>
      <c r="F166" s="1"/>
      <c r="G166" s="1"/>
      <c r="H166" s="1"/>
      <c r="I166" s="1"/>
      <c r="J166" s="1"/>
      <c r="K166" s="1"/>
      <c r="L166" s="3"/>
      <c r="M166" s="3"/>
      <c r="N166" s="215"/>
      <c r="O166" s="3"/>
      <c r="P166" s="3"/>
      <c r="Q166" s="3"/>
      <c r="R166" s="3"/>
      <c r="S166" s="3"/>
      <c r="T166" s="3"/>
      <c r="U166" s="3"/>
      <c r="V166" s="3"/>
      <c r="W166" s="3"/>
      <c r="X166" s="3"/>
      <c r="Y166" s="3"/>
      <c r="Z166" s="3"/>
      <c r="AA166" s="3"/>
      <c r="AB166" s="3"/>
      <c r="AC166" s="3"/>
      <c r="AD166" s="3"/>
      <c r="AE166" s="3"/>
    </row>
    <row r="167" ht="15.75" customHeight="1">
      <c r="A167" s="46"/>
      <c r="B167" s="47"/>
      <c r="C167" s="47"/>
      <c r="D167" s="1"/>
      <c r="E167" s="1"/>
      <c r="F167" s="1"/>
      <c r="G167" s="1"/>
      <c r="H167" s="1"/>
      <c r="I167" s="1"/>
      <c r="J167" s="1"/>
      <c r="K167" s="1"/>
      <c r="L167" s="3"/>
      <c r="M167" s="3"/>
      <c r="N167" s="215"/>
      <c r="O167" s="3"/>
      <c r="P167" s="3"/>
      <c r="Q167" s="3"/>
      <c r="R167" s="3"/>
      <c r="S167" s="3"/>
      <c r="T167" s="3"/>
      <c r="U167" s="3"/>
      <c r="V167" s="3"/>
      <c r="W167" s="3"/>
      <c r="X167" s="3"/>
      <c r="Y167" s="3"/>
      <c r="Z167" s="3"/>
      <c r="AA167" s="3"/>
      <c r="AB167" s="3"/>
      <c r="AC167" s="3"/>
      <c r="AD167" s="3"/>
      <c r="AE167" s="3"/>
    </row>
    <row r="168" ht="15.75" customHeight="1">
      <c r="A168" s="46"/>
      <c r="B168" s="47"/>
      <c r="C168" s="47"/>
      <c r="D168" s="1"/>
      <c r="E168" s="1"/>
      <c r="F168" s="1"/>
      <c r="G168" s="1"/>
      <c r="H168" s="1"/>
      <c r="I168" s="1"/>
      <c r="J168" s="1"/>
      <c r="K168" s="1"/>
      <c r="L168" s="3"/>
      <c r="M168" s="3"/>
      <c r="N168" s="215"/>
      <c r="O168" s="3"/>
      <c r="P168" s="3"/>
      <c r="Q168" s="3"/>
      <c r="R168" s="3"/>
      <c r="S168" s="3"/>
      <c r="T168" s="3"/>
      <c r="U168" s="3"/>
      <c r="V168" s="3"/>
      <c r="W168" s="3"/>
      <c r="X168" s="3"/>
      <c r="Y168" s="3"/>
      <c r="Z168" s="3"/>
      <c r="AA168" s="3"/>
      <c r="AB168" s="3"/>
      <c r="AC168" s="3"/>
      <c r="AD168" s="3"/>
      <c r="AE168" s="3"/>
    </row>
    <row r="169" ht="15.75" customHeight="1">
      <c r="A169" s="46"/>
      <c r="B169" s="47"/>
      <c r="C169" s="47"/>
      <c r="D169" s="1"/>
      <c r="E169" s="1"/>
      <c r="F169" s="1"/>
      <c r="G169" s="1"/>
      <c r="H169" s="1"/>
      <c r="I169" s="1"/>
      <c r="J169" s="1"/>
      <c r="K169" s="1"/>
      <c r="L169" s="3"/>
      <c r="M169" s="3"/>
      <c r="N169" s="215"/>
      <c r="O169" s="3"/>
      <c r="P169" s="3"/>
      <c r="Q169" s="3"/>
      <c r="R169" s="3"/>
      <c r="S169" s="3"/>
      <c r="T169" s="3"/>
      <c r="U169" s="3"/>
      <c r="V169" s="3"/>
      <c r="W169" s="3"/>
      <c r="X169" s="3"/>
      <c r="Y169" s="3"/>
      <c r="Z169" s="3"/>
      <c r="AA169" s="3"/>
      <c r="AB169" s="3"/>
      <c r="AC169" s="3"/>
      <c r="AD169" s="3"/>
      <c r="AE169" s="3"/>
    </row>
    <row r="170" ht="15.75" customHeight="1">
      <c r="A170" s="46"/>
      <c r="B170" s="47"/>
      <c r="C170" s="47"/>
      <c r="D170" s="1"/>
      <c r="E170" s="1"/>
      <c r="F170" s="1"/>
      <c r="G170" s="1"/>
      <c r="H170" s="1"/>
      <c r="I170" s="1"/>
      <c r="J170" s="1"/>
      <c r="K170" s="1"/>
      <c r="L170" s="3"/>
      <c r="M170" s="3"/>
      <c r="N170" s="215"/>
      <c r="O170" s="3"/>
      <c r="P170" s="3"/>
      <c r="Q170" s="3"/>
      <c r="R170" s="3"/>
      <c r="S170" s="3"/>
      <c r="T170" s="3"/>
      <c r="U170" s="3"/>
      <c r="V170" s="3"/>
      <c r="W170" s="3"/>
      <c r="X170" s="3"/>
      <c r="Y170" s="3"/>
      <c r="Z170" s="3"/>
      <c r="AA170" s="3"/>
      <c r="AB170" s="3"/>
      <c r="AC170" s="3"/>
      <c r="AD170" s="3"/>
      <c r="AE170" s="3"/>
    </row>
    <row r="171" ht="15.75" customHeight="1">
      <c r="A171" s="46"/>
      <c r="B171" s="47"/>
      <c r="C171" s="47"/>
      <c r="D171" s="1"/>
      <c r="E171" s="1"/>
      <c r="F171" s="1"/>
      <c r="G171" s="1"/>
      <c r="H171" s="1"/>
      <c r="I171" s="1"/>
      <c r="J171" s="1"/>
      <c r="K171" s="1"/>
      <c r="L171" s="3"/>
      <c r="M171" s="3"/>
      <c r="N171" s="215"/>
      <c r="O171" s="3"/>
      <c r="P171" s="3"/>
      <c r="Q171" s="3"/>
      <c r="R171" s="3"/>
      <c r="S171" s="3"/>
      <c r="T171" s="3"/>
      <c r="U171" s="3"/>
      <c r="V171" s="3"/>
      <c r="W171" s="3"/>
      <c r="X171" s="3"/>
      <c r="Y171" s="3"/>
      <c r="Z171" s="3"/>
      <c r="AA171" s="3"/>
      <c r="AB171" s="3"/>
      <c r="AC171" s="3"/>
      <c r="AD171" s="3"/>
      <c r="AE171" s="3"/>
    </row>
    <row r="172" ht="15.75" customHeight="1">
      <c r="A172" s="46"/>
      <c r="B172" s="47"/>
      <c r="C172" s="47"/>
      <c r="D172" s="1"/>
      <c r="E172" s="1"/>
      <c r="F172" s="1"/>
      <c r="G172" s="1"/>
      <c r="H172" s="1"/>
      <c r="I172" s="1"/>
      <c r="J172" s="1"/>
      <c r="K172" s="1"/>
      <c r="L172" s="3"/>
      <c r="M172" s="3"/>
      <c r="N172" s="215"/>
      <c r="O172" s="3"/>
      <c r="P172" s="3"/>
      <c r="Q172" s="3"/>
      <c r="R172" s="3"/>
      <c r="S172" s="3"/>
      <c r="T172" s="3"/>
      <c r="U172" s="3"/>
      <c r="V172" s="3"/>
      <c r="W172" s="3"/>
      <c r="X172" s="3"/>
      <c r="Y172" s="3"/>
      <c r="Z172" s="3"/>
      <c r="AA172" s="3"/>
      <c r="AB172" s="3"/>
      <c r="AC172" s="3"/>
      <c r="AD172" s="3"/>
      <c r="AE172" s="3"/>
    </row>
    <row r="173" ht="15.75" customHeight="1">
      <c r="A173" s="46"/>
      <c r="B173" s="47"/>
      <c r="C173" s="47"/>
      <c r="D173" s="1"/>
      <c r="E173" s="1"/>
      <c r="F173" s="1"/>
      <c r="G173" s="1"/>
      <c r="H173" s="1"/>
      <c r="I173" s="1"/>
      <c r="J173" s="1"/>
      <c r="K173" s="1"/>
      <c r="L173" s="3"/>
      <c r="M173" s="3"/>
      <c r="N173" s="215"/>
      <c r="O173" s="3"/>
      <c r="P173" s="3"/>
      <c r="Q173" s="3"/>
      <c r="R173" s="3"/>
      <c r="S173" s="3"/>
      <c r="T173" s="3"/>
      <c r="U173" s="3"/>
      <c r="V173" s="3"/>
      <c r="W173" s="3"/>
      <c r="X173" s="3"/>
      <c r="Y173" s="3"/>
      <c r="Z173" s="3"/>
      <c r="AA173" s="3"/>
      <c r="AB173" s="3"/>
      <c r="AC173" s="3"/>
      <c r="AD173" s="3"/>
      <c r="AE173" s="3"/>
    </row>
    <row r="174" ht="15.75" customHeight="1">
      <c r="A174" s="46"/>
      <c r="B174" s="47"/>
      <c r="C174" s="47"/>
      <c r="D174" s="1"/>
      <c r="E174" s="1"/>
      <c r="F174" s="1"/>
      <c r="G174" s="1"/>
      <c r="H174" s="1"/>
      <c r="I174" s="1"/>
      <c r="J174" s="1"/>
      <c r="K174" s="1"/>
      <c r="L174" s="3"/>
      <c r="M174" s="3"/>
      <c r="N174" s="215"/>
      <c r="O174" s="3"/>
      <c r="P174" s="3"/>
      <c r="Q174" s="3"/>
      <c r="R174" s="3"/>
      <c r="S174" s="3"/>
      <c r="T174" s="3"/>
      <c r="U174" s="3"/>
      <c r="V174" s="3"/>
      <c r="W174" s="3"/>
      <c r="X174" s="3"/>
      <c r="Y174" s="3"/>
      <c r="Z174" s="3"/>
      <c r="AA174" s="3"/>
      <c r="AB174" s="3"/>
      <c r="AC174" s="3"/>
      <c r="AD174" s="3"/>
      <c r="AE174" s="3"/>
    </row>
    <row r="175" ht="15.75" customHeight="1">
      <c r="A175" s="46"/>
      <c r="B175" s="47"/>
      <c r="C175" s="47"/>
      <c r="D175" s="1"/>
      <c r="E175" s="1"/>
      <c r="F175" s="1"/>
      <c r="G175" s="1"/>
      <c r="H175" s="1"/>
      <c r="I175" s="1"/>
      <c r="J175" s="1"/>
      <c r="K175" s="1"/>
      <c r="L175" s="3"/>
      <c r="M175" s="3"/>
      <c r="N175" s="215"/>
      <c r="O175" s="3"/>
      <c r="P175" s="3"/>
      <c r="Q175" s="3"/>
      <c r="R175" s="3"/>
      <c r="S175" s="3"/>
      <c r="T175" s="3"/>
      <c r="U175" s="3"/>
      <c r="V175" s="3"/>
      <c r="W175" s="3"/>
      <c r="X175" s="3"/>
      <c r="Y175" s="3"/>
      <c r="Z175" s="3"/>
      <c r="AA175" s="3"/>
      <c r="AB175" s="3"/>
      <c r="AC175" s="3"/>
      <c r="AD175" s="3"/>
      <c r="AE175" s="3"/>
    </row>
    <row r="176" ht="15.75" customHeight="1">
      <c r="A176" s="46"/>
      <c r="B176" s="47"/>
      <c r="C176" s="47"/>
      <c r="D176" s="1"/>
      <c r="E176" s="1"/>
      <c r="F176" s="1"/>
      <c r="G176" s="1"/>
      <c r="H176" s="1"/>
      <c r="I176" s="1"/>
      <c r="J176" s="1"/>
      <c r="K176" s="1"/>
      <c r="L176" s="3"/>
      <c r="M176" s="3"/>
      <c r="N176" s="215"/>
      <c r="O176" s="3"/>
      <c r="P176" s="3"/>
      <c r="Q176" s="3"/>
      <c r="R176" s="3"/>
      <c r="S176" s="3"/>
      <c r="T176" s="3"/>
      <c r="U176" s="3"/>
      <c r="V176" s="3"/>
      <c r="W176" s="3"/>
      <c r="X176" s="3"/>
      <c r="Y176" s="3"/>
      <c r="Z176" s="3"/>
      <c r="AA176" s="3"/>
      <c r="AB176" s="3"/>
      <c r="AC176" s="3"/>
      <c r="AD176" s="3"/>
      <c r="AE176" s="3"/>
    </row>
    <row r="177" ht="15.75" customHeight="1">
      <c r="A177" s="46"/>
      <c r="B177" s="47"/>
      <c r="C177" s="47"/>
      <c r="D177" s="1"/>
      <c r="E177" s="1"/>
      <c r="F177" s="1"/>
      <c r="G177" s="1"/>
      <c r="H177" s="1"/>
      <c r="I177" s="1"/>
      <c r="J177" s="1"/>
      <c r="K177" s="1"/>
      <c r="L177" s="3"/>
      <c r="M177" s="3"/>
      <c r="N177" s="215"/>
      <c r="O177" s="3"/>
      <c r="P177" s="3"/>
      <c r="Q177" s="3"/>
      <c r="R177" s="3"/>
      <c r="S177" s="3"/>
      <c r="T177" s="3"/>
      <c r="U177" s="3"/>
      <c r="V177" s="3"/>
      <c r="W177" s="3"/>
      <c r="X177" s="3"/>
      <c r="Y177" s="3"/>
      <c r="Z177" s="3"/>
      <c r="AA177" s="3"/>
      <c r="AB177" s="3"/>
      <c r="AC177" s="3"/>
      <c r="AD177" s="3"/>
      <c r="AE177" s="3"/>
    </row>
    <row r="178" ht="15.75" customHeight="1">
      <c r="A178" s="46"/>
      <c r="B178" s="47"/>
      <c r="C178" s="47"/>
      <c r="D178" s="1"/>
      <c r="E178" s="1"/>
      <c r="F178" s="1"/>
      <c r="G178" s="1"/>
      <c r="H178" s="1"/>
      <c r="I178" s="1"/>
      <c r="J178" s="1"/>
      <c r="K178" s="1"/>
      <c r="L178" s="3"/>
      <c r="M178" s="3"/>
      <c r="N178" s="215"/>
      <c r="O178" s="3"/>
      <c r="P178" s="3"/>
      <c r="Q178" s="3"/>
      <c r="R178" s="3"/>
      <c r="S178" s="3"/>
      <c r="T178" s="3"/>
      <c r="U178" s="3"/>
      <c r="V178" s="3"/>
      <c r="W178" s="3"/>
      <c r="X178" s="3"/>
      <c r="Y178" s="3"/>
      <c r="Z178" s="3"/>
      <c r="AA178" s="3"/>
      <c r="AB178" s="3"/>
      <c r="AC178" s="3"/>
      <c r="AD178" s="3"/>
      <c r="AE178" s="3"/>
    </row>
    <row r="179" ht="15.75" customHeight="1">
      <c r="A179" s="46"/>
      <c r="B179" s="47"/>
      <c r="C179" s="47"/>
      <c r="D179" s="1"/>
      <c r="E179" s="1"/>
      <c r="F179" s="1"/>
      <c r="G179" s="1"/>
      <c r="H179" s="1"/>
      <c r="I179" s="1"/>
      <c r="J179" s="1"/>
      <c r="K179" s="1"/>
      <c r="L179" s="3"/>
      <c r="M179" s="3"/>
      <c r="N179" s="215"/>
      <c r="O179" s="3"/>
      <c r="P179" s="3"/>
      <c r="Q179" s="3"/>
      <c r="R179" s="3"/>
      <c r="S179" s="3"/>
      <c r="T179" s="3"/>
      <c r="U179" s="3"/>
      <c r="V179" s="3"/>
      <c r="W179" s="3"/>
      <c r="X179" s="3"/>
      <c r="Y179" s="3"/>
      <c r="Z179" s="3"/>
      <c r="AA179" s="3"/>
      <c r="AB179" s="3"/>
      <c r="AC179" s="3"/>
      <c r="AD179" s="3"/>
      <c r="AE179" s="3"/>
    </row>
    <row r="180" ht="15.75" customHeight="1">
      <c r="A180" s="46"/>
      <c r="B180" s="47"/>
      <c r="C180" s="47"/>
      <c r="D180" s="1"/>
      <c r="E180" s="1"/>
      <c r="F180" s="1"/>
      <c r="G180" s="1"/>
      <c r="H180" s="1"/>
      <c r="I180" s="1"/>
      <c r="J180" s="1"/>
      <c r="K180" s="1"/>
      <c r="L180" s="3"/>
      <c r="M180" s="3"/>
      <c r="N180" s="215"/>
      <c r="O180" s="3"/>
      <c r="P180" s="3"/>
      <c r="Q180" s="3"/>
      <c r="R180" s="3"/>
      <c r="S180" s="3"/>
      <c r="T180" s="3"/>
      <c r="U180" s="3"/>
      <c r="V180" s="3"/>
      <c r="W180" s="3"/>
      <c r="X180" s="3"/>
      <c r="Y180" s="3"/>
      <c r="Z180" s="3"/>
      <c r="AA180" s="3"/>
      <c r="AB180" s="3"/>
      <c r="AC180" s="3"/>
      <c r="AD180" s="3"/>
      <c r="AE180" s="3"/>
    </row>
    <row r="181" ht="15.75" customHeight="1">
      <c r="A181" s="46"/>
      <c r="B181" s="47"/>
      <c r="C181" s="47"/>
      <c r="D181" s="1"/>
      <c r="E181" s="1"/>
      <c r="F181" s="1"/>
      <c r="G181" s="1"/>
      <c r="H181" s="1"/>
      <c r="I181" s="1"/>
      <c r="J181" s="1"/>
      <c r="K181" s="1"/>
      <c r="L181" s="3"/>
      <c r="M181" s="3"/>
      <c r="N181" s="215"/>
      <c r="O181" s="3"/>
      <c r="P181" s="3"/>
      <c r="Q181" s="3"/>
      <c r="R181" s="3"/>
      <c r="S181" s="3"/>
      <c r="T181" s="3"/>
      <c r="U181" s="3"/>
      <c r="V181" s="3"/>
      <c r="W181" s="3"/>
      <c r="X181" s="3"/>
      <c r="Y181" s="3"/>
      <c r="Z181" s="3"/>
      <c r="AA181" s="3"/>
      <c r="AB181" s="3"/>
      <c r="AC181" s="3"/>
      <c r="AD181" s="3"/>
      <c r="AE181" s="3"/>
    </row>
    <row r="182" ht="15.75" customHeight="1">
      <c r="A182" s="46"/>
      <c r="B182" s="47"/>
      <c r="C182" s="47"/>
      <c r="D182" s="1"/>
      <c r="E182" s="1"/>
      <c r="F182" s="1"/>
      <c r="G182" s="1"/>
      <c r="H182" s="1"/>
      <c r="I182" s="1"/>
      <c r="J182" s="1"/>
      <c r="K182" s="1"/>
      <c r="L182" s="3"/>
      <c r="M182" s="3"/>
      <c r="N182" s="215"/>
      <c r="O182" s="3"/>
      <c r="P182" s="3"/>
      <c r="Q182" s="3"/>
      <c r="R182" s="3"/>
      <c r="S182" s="3"/>
      <c r="T182" s="3"/>
      <c r="U182" s="3"/>
      <c r="V182" s="3"/>
      <c r="W182" s="3"/>
      <c r="X182" s="3"/>
      <c r="Y182" s="3"/>
      <c r="Z182" s="3"/>
      <c r="AA182" s="3"/>
      <c r="AB182" s="3"/>
      <c r="AC182" s="3"/>
      <c r="AD182" s="3"/>
      <c r="AE182" s="3"/>
    </row>
    <row r="183" ht="15.75" customHeight="1">
      <c r="A183" s="46"/>
      <c r="B183" s="47"/>
      <c r="C183" s="47"/>
      <c r="D183" s="1"/>
      <c r="E183" s="1"/>
      <c r="F183" s="1"/>
      <c r="G183" s="1"/>
      <c r="H183" s="1"/>
      <c r="I183" s="1"/>
      <c r="J183" s="1"/>
      <c r="K183" s="1"/>
      <c r="L183" s="3"/>
      <c r="M183" s="3"/>
      <c r="N183" s="215"/>
      <c r="O183" s="3"/>
      <c r="P183" s="3"/>
      <c r="Q183" s="3"/>
      <c r="R183" s="3"/>
      <c r="S183" s="3"/>
      <c r="T183" s="3"/>
      <c r="U183" s="3"/>
      <c r="V183" s="3"/>
      <c r="W183" s="3"/>
      <c r="X183" s="3"/>
      <c r="Y183" s="3"/>
      <c r="Z183" s="3"/>
      <c r="AA183" s="3"/>
      <c r="AB183" s="3"/>
      <c r="AC183" s="3"/>
      <c r="AD183" s="3"/>
      <c r="AE183" s="3"/>
    </row>
    <row r="184" ht="15.75" customHeight="1">
      <c r="A184" s="46"/>
      <c r="B184" s="47"/>
      <c r="C184" s="47"/>
      <c r="D184" s="1"/>
      <c r="E184" s="1"/>
      <c r="F184" s="1"/>
      <c r="G184" s="1"/>
      <c r="H184" s="1"/>
      <c r="I184" s="1"/>
      <c r="J184" s="1"/>
      <c r="K184" s="1"/>
      <c r="L184" s="3"/>
      <c r="M184" s="3"/>
      <c r="N184" s="215"/>
      <c r="O184" s="3"/>
      <c r="P184" s="3"/>
      <c r="Q184" s="3"/>
      <c r="R184" s="3"/>
      <c r="S184" s="3"/>
      <c r="T184" s="3"/>
      <c r="U184" s="3"/>
      <c r="V184" s="3"/>
      <c r="W184" s="3"/>
      <c r="X184" s="3"/>
      <c r="Y184" s="3"/>
      <c r="Z184" s="3"/>
      <c r="AA184" s="3"/>
      <c r="AB184" s="3"/>
      <c r="AC184" s="3"/>
      <c r="AD184" s="3"/>
      <c r="AE184" s="3"/>
    </row>
    <row r="185" ht="15.75" customHeight="1">
      <c r="A185" s="46"/>
      <c r="B185" s="47"/>
      <c r="C185" s="47"/>
      <c r="D185" s="1"/>
      <c r="E185" s="1"/>
      <c r="F185" s="1"/>
      <c r="G185" s="1"/>
      <c r="H185" s="1"/>
      <c r="I185" s="1"/>
      <c r="J185" s="1"/>
      <c r="K185" s="1"/>
      <c r="L185" s="3"/>
      <c r="M185" s="3"/>
      <c r="N185" s="215"/>
      <c r="O185" s="3"/>
      <c r="P185" s="3"/>
      <c r="Q185" s="3"/>
      <c r="R185" s="3"/>
      <c r="S185" s="3"/>
      <c r="T185" s="3"/>
      <c r="U185" s="3"/>
      <c r="V185" s="3"/>
      <c r="W185" s="3"/>
      <c r="X185" s="3"/>
      <c r="Y185" s="3"/>
      <c r="Z185" s="3"/>
      <c r="AA185" s="3"/>
      <c r="AB185" s="3"/>
      <c r="AC185" s="3"/>
      <c r="AD185" s="3"/>
      <c r="AE185" s="3"/>
    </row>
    <row r="186" ht="15.75" customHeight="1">
      <c r="A186" s="46"/>
      <c r="B186" s="47"/>
      <c r="C186" s="47"/>
      <c r="D186" s="1"/>
      <c r="E186" s="1"/>
      <c r="F186" s="1"/>
      <c r="G186" s="1"/>
      <c r="H186" s="1"/>
      <c r="I186" s="1"/>
      <c r="J186" s="1"/>
      <c r="K186" s="1"/>
      <c r="L186" s="3"/>
      <c r="M186" s="3"/>
      <c r="N186" s="215"/>
      <c r="O186" s="3"/>
      <c r="P186" s="3"/>
      <c r="Q186" s="3"/>
      <c r="R186" s="3"/>
      <c r="S186" s="3"/>
      <c r="T186" s="3"/>
      <c r="U186" s="3"/>
      <c r="V186" s="3"/>
      <c r="W186" s="3"/>
      <c r="X186" s="3"/>
      <c r="Y186" s="3"/>
      <c r="Z186" s="3"/>
      <c r="AA186" s="3"/>
      <c r="AB186" s="3"/>
      <c r="AC186" s="3"/>
      <c r="AD186" s="3"/>
      <c r="AE186" s="3"/>
    </row>
    <row r="187" ht="15.75" customHeight="1">
      <c r="A187" s="46"/>
      <c r="B187" s="47"/>
      <c r="C187" s="47"/>
      <c r="D187" s="1"/>
      <c r="E187" s="1"/>
      <c r="F187" s="1"/>
      <c r="G187" s="1"/>
      <c r="H187" s="1"/>
      <c r="I187" s="1"/>
      <c r="J187" s="1"/>
      <c r="K187" s="1"/>
      <c r="L187" s="3"/>
      <c r="M187" s="3"/>
      <c r="N187" s="215"/>
      <c r="O187" s="3"/>
      <c r="P187" s="3"/>
      <c r="Q187" s="3"/>
      <c r="R187" s="3"/>
      <c r="S187" s="3"/>
      <c r="T187" s="3"/>
      <c r="U187" s="3"/>
      <c r="V187" s="3"/>
      <c r="W187" s="3"/>
      <c r="X187" s="3"/>
      <c r="Y187" s="3"/>
      <c r="Z187" s="3"/>
      <c r="AA187" s="3"/>
      <c r="AB187" s="3"/>
      <c r="AC187" s="3"/>
      <c r="AD187" s="3"/>
      <c r="AE187" s="3"/>
    </row>
    <row r="188" ht="15.75" customHeight="1">
      <c r="A188" s="46"/>
      <c r="B188" s="47"/>
      <c r="C188" s="47"/>
      <c r="D188" s="1"/>
      <c r="E188" s="1"/>
      <c r="F188" s="1"/>
      <c r="G188" s="1"/>
      <c r="H188" s="1"/>
      <c r="I188" s="1"/>
      <c r="J188" s="1"/>
      <c r="K188" s="1"/>
      <c r="L188" s="3"/>
      <c r="M188" s="3"/>
      <c r="N188" s="215"/>
      <c r="O188" s="3"/>
      <c r="P188" s="3"/>
      <c r="Q188" s="3"/>
      <c r="R188" s="3"/>
      <c r="S188" s="3"/>
      <c r="T188" s="3"/>
      <c r="U188" s="3"/>
      <c r="V188" s="3"/>
      <c r="W188" s="3"/>
      <c r="X188" s="3"/>
      <c r="Y188" s="3"/>
      <c r="Z188" s="3"/>
      <c r="AA188" s="3"/>
      <c r="AB188" s="3"/>
      <c r="AC188" s="3"/>
      <c r="AD188" s="3"/>
      <c r="AE188" s="3"/>
    </row>
    <row r="189" ht="15.75" customHeight="1">
      <c r="A189" s="46"/>
      <c r="B189" s="47"/>
      <c r="C189" s="47"/>
      <c r="D189" s="1"/>
      <c r="E189" s="1"/>
      <c r="F189" s="1"/>
      <c r="G189" s="1"/>
      <c r="H189" s="1"/>
      <c r="I189" s="1"/>
      <c r="J189" s="1"/>
      <c r="K189" s="1"/>
      <c r="L189" s="3"/>
      <c r="M189" s="3"/>
      <c r="N189" s="215"/>
      <c r="O189" s="3"/>
      <c r="P189" s="3"/>
      <c r="Q189" s="3"/>
      <c r="R189" s="3"/>
      <c r="S189" s="3"/>
      <c r="T189" s="3"/>
      <c r="U189" s="3"/>
      <c r="V189" s="3"/>
      <c r="W189" s="3"/>
      <c r="X189" s="3"/>
      <c r="Y189" s="3"/>
      <c r="Z189" s="3"/>
      <c r="AA189" s="3"/>
      <c r="AB189" s="3"/>
      <c r="AC189" s="3"/>
      <c r="AD189" s="3"/>
      <c r="AE189" s="3"/>
    </row>
    <row r="190" ht="15.75" customHeight="1">
      <c r="A190" s="46"/>
      <c r="B190" s="47"/>
      <c r="C190" s="47"/>
      <c r="D190" s="1"/>
      <c r="E190" s="1"/>
      <c r="F190" s="1"/>
      <c r="G190" s="1"/>
      <c r="H190" s="1"/>
      <c r="I190" s="1"/>
      <c r="J190" s="1"/>
      <c r="K190" s="1"/>
      <c r="L190" s="3"/>
      <c r="M190" s="3"/>
      <c r="N190" s="215"/>
      <c r="O190" s="3"/>
      <c r="P190" s="3"/>
      <c r="Q190" s="3"/>
      <c r="R190" s="3"/>
      <c r="S190" s="3"/>
      <c r="T190" s="3"/>
      <c r="U190" s="3"/>
      <c r="V190" s="3"/>
      <c r="W190" s="3"/>
      <c r="X190" s="3"/>
      <c r="Y190" s="3"/>
      <c r="Z190" s="3"/>
      <c r="AA190" s="3"/>
      <c r="AB190" s="3"/>
      <c r="AC190" s="3"/>
      <c r="AD190" s="3"/>
      <c r="AE190" s="3"/>
    </row>
    <row r="191" ht="15.75" customHeight="1">
      <c r="A191" s="46"/>
      <c r="B191" s="47"/>
      <c r="C191" s="47"/>
      <c r="D191" s="1"/>
      <c r="E191" s="1"/>
      <c r="F191" s="1"/>
      <c r="G191" s="1"/>
      <c r="H191" s="1"/>
      <c r="I191" s="1"/>
      <c r="J191" s="1"/>
      <c r="K191" s="1"/>
      <c r="L191" s="3"/>
      <c r="M191" s="3"/>
      <c r="N191" s="215"/>
      <c r="O191" s="3"/>
      <c r="P191" s="3"/>
      <c r="Q191" s="3"/>
      <c r="R191" s="3"/>
      <c r="S191" s="3"/>
      <c r="T191" s="3"/>
      <c r="U191" s="3"/>
      <c r="V191" s="3"/>
      <c r="W191" s="3"/>
      <c r="X191" s="3"/>
      <c r="Y191" s="3"/>
      <c r="Z191" s="3"/>
      <c r="AA191" s="3"/>
      <c r="AB191" s="3"/>
      <c r="AC191" s="3"/>
      <c r="AD191" s="3"/>
      <c r="AE191" s="3"/>
    </row>
    <row r="192" ht="15.75" customHeight="1">
      <c r="A192" s="46"/>
      <c r="B192" s="47"/>
      <c r="C192" s="47"/>
      <c r="D192" s="1"/>
      <c r="E192" s="1"/>
      <c r="F192" s="1"/>
      <c r="G192" s="1"/>
      <c r="H192" s="1"/>
      <c r="I192" s="1"/>
      <c r="J192" s="1"/>
      <c r="K192" s="1"/>
      <c r="L192" s="3"/>
      <c r="M192" s="3"/>
      <c r="N192" s="215"/>
      <c r="O192" s="3"/>
      <c r="P192" s="3"/>
      <c r="Q192" s="3"/>
      <c r="R192" s="3"/>
      <c r="S192" s="3"/>
      <c r="T192" s="3"/>
      <c r="U192" s="3"/>
      <c r="V192" s="3"/>
      <c r="W192" s="3"/>
      <c r="X192" s="3"/>
      <c r="Y192" s="3"/>
      <c r="Z192" s="3"/>
      <c r="AA192" s="3"/>
      <c r="AB192" s="3"/>
      <c r="AC192" s="3"/>
      <c r="AD192" s="3"/>
      <c r="AE192" s="3"/>
    </row>
    <row r="193" ht="15.75" customHeight="1">
      <c r="A193" s="46"/>
      <c r="B193" s="47"/>
      <c r="C193" s="47"/>
      <c r="D193" s="1"/>
      <c r="E193" s="1"/>
      <c r="F193" s="1"/>
      <c r="G193" s="1"/>
      <c r="H193" s="1"/>
      <c r="I193" s="1"/>
      <c r="J193" s="1"/>
      <c r="K193" s="1"/>
      <c r="L193" s="3"/>
      <c r="M193" s="3"/>
      <c r="N193" s="215"/>
      <c r="O193" s="3"/>
      <c r="P193" s="3"/>
      <c r="Q193" s="3"/>
      <c r="R193" s="3"/>
      <c r="S193" s="3"/>
      <c r="T193" s="3"/>
      <c r="U193" s="3"/>
      <c r="V193" s="3"/>
      <c r="W193" s="3"/>
      <c r="X193" s="3"/>
      <c r="Y193" s="3"/>
      <c r="Z193" s="3"/>
      <c r="AA193" s="3"/>
      <c r="AB193" s="3"/>
      <c r="AC193" s="3"/>
      <c r="AD193" s="3"/>
      <c r="AE193" s="3"/>
    </row>
    <row r="194" ht="15.75" customHeight="1">
      <c r="A194" s="46"/>
      <c r="B194" s="47"/>
      <c r="C194" s="47"/>
      <c r="D194" s="1"/>
      <c r="E194" s="1"/>
      <c r="F194" s="1"/>
      <c r="G194" s="1"/>
      <c r="H194" s="1"/>
      <c r="I194" s="1"/>
      <c r="J194" s="1"/>
      <c r="K194" s="1"/>
      <c r="L194" s="3"/>
      <c r="M194" s="3"/>
      <c r="N194" s="215"/>
      <c r="O194" s="3"/>
      <c r="P194" s="3"/>
      <c r="Q194" s="3"/>
      <c r="R194" s="3"/>
      <c r="S194" s="3"/>
      <c r="T194" s="3"/>
      <c r="U194" s="3"/>
      <c r="V194" s="3"/>
      <c r="W194" s="3"/>
      <c r="X194" s="3"/>
      <c r="Y194" s="3"/>
      <c r="Z194" s="3"/>
      <c r="AA194" s="3"/>
      <c r="AB194" s="3"/>
      <c r="AC194" s="3"/>
      <c r="AD194" s="3"/>
      <c r="AE194" s="3"/>
    </row>
    <row r="195" ht="15.75" customHeight="1">
      <c r="A195" s="46"/>
      <c r="B195" s="47"/>
      <c r="C195" s="47"/>
      <c r="D195" s="1"/>
      <c r="E195" s="1"/>
      <c r="F195" s="1"/>
      <c r="G195" s="1"/>
      <c r="H195" s="1"/>
      <c r="I195" s="1"/>
      <c r="J195" s="1"/>
      <c r="K195" s="1"/>
      <c r="L195" s="3"/>
      <c r="M195" s="3"/>
      <c r="N195" s="215"/>
      <c r="O195" s="3"/>
      <c r="P195" s="3"/>
      <c r="Q195" s="3"/>
      <c r="R195" s="3"/>
      <c r="S195" s="3"/>
      <c r="T195" s="3"/>
      <c r="U195" s="3"/>
      <c r="V195" s="3"/>
      <c r="W195" s="3"/>
      <c r="X195" s="3"/>
      <c r="Y195" s="3"/>
      <c r="Z195" s="3"/>
      <c r="AA195" s="3"/>
      <c r="AB195" s="3"/>
      <c r="AC195" s="3"/>
      <c r="AD195" s="3"/>
      <c r="AE195" s="3"/>
    </row>
    <row r="196" ht="15.75" customHeight="1">
      <c r="A196" s="46"/>
      <c r="B196" s="47"/>
      <c r="C196" s="47"/>
      <c r="D196" s="1"/>
      <c r="E196" s="1"/>
      <c r="F196" s="1"/>
      <c r="G196" s="1"/>
      <c r="H196" s="1"/>
      <c r="I196" s="1"/>
      <c r="J196" s="1"/>
      <c r="K196" s="1"/>
      <c r="L196" s="3"/>
      <c r="M196" s="3"/>
      <c r="N196" s="215"/>
      <c r="O196" s="3"/>
      <c r="P196" s="3"/>
      <c r="Q196" s="3"/>
      <c r="R196" s="3"/>
      <c r="S196" s="3"/>
      <c r="T196" s="3"/>
      <c r="U196" s="3"/>
      <c r="V196" s="3"/>
      <c r="W196" s="3"/>
      <c r="X196" s="3"/>
      <c r="Y196" s="3"/>
      <c r="Z196" s="3"/>
      <c r="AA196" s="3"/>
      <c r="AB196" s="3"/>
      <c r="AC196" s="3"/>
      <c r="AD196" s="3"/>
      <c r="AE196" s="3"/>
    </row>
    <row r="197" ht="15.75" customHeight="1">
      <c r="A197" s="46"/>
      <c r="B197" s="47"/>
      <c r="C197" s="47"/>
      <c r="D197" s="1"/>
      <c r="E197" s="1"/>
      <c r="F197" s="1"/>
      <c r="G197" s="1"/>
      <c r="H197" s="1"/>
      <c r="I197" s="1"/>
      <c r="J197" s="1"/>
      <c r="K197" s="1"/>
      <c r="L197" s="3"/>
      <c r="M197" s="3"/>
      <c r="N197" s="215"/>
      <c r="O197" s="3"/>
      <c r="P197" s="3"/>
      <c r="Q197" s="3"/>
      <c r="R197" s="3"/>
      <c r="S197" s="3"/>
      <c r="T197" s="3"/>
      <c r="U197" s="3"/>
      <c r="V197" s="3"/>
      <c r="W197" s="3"/>
      <c r="X197" s="3"/>
      <c r="Y197" s="3"/>
      <c r="Z197" s="3"/>
      <c r="AA197" s="3"/>
      <c r="AB197" s="3"/>
      <c r="AC197" s="3"/>
      <c r="AD197" s="3"/>
      <c r="AE197" s="3"/>
    </row>
    <row r="198" ht="15.75" customHeight="1">
      <c r="A198" s="46"/>
      <c r="B198" s="47"/>
      <c r="C198" s="47"/>
      <c r="D198" s="1"/>
      <c r="E198" s="1"/>
      <c r="F198" s="1"/>
      <c r="G198" s="1"/>
      <c r="H198" s="1"/>
      <c r="I198" s="1"/>
      <c r="J198" s="1"/>
      <c r="K198" s="1"/>
      <c r="L198" s="3"/>
      <c r="M198" s="3"/>
      <c r="N198" s="215"/>
      <c r="O198" s="3"/>
      <c r="P198" s="3"/>
      <c r="Q198" s="3"/>
      <c r="R198" s="3"/>
      <c r="S198" s="3"/>
      <c r="T198" s="3"/>
      <c r="U198" s="3"/>
      <c r="V198" s="3"/>
      <c r="W198" s="3"/>
      <c r="X198" s="3"/>
      <c r="Y198" s="3"/>
      <c r="Z198" s="3"/>
      <c r="AA198" s="3"/>
      <c r="AB198" s="3"/>
      <c r="AC198" s="3"/>
      <c r="AD198" s="3"/>
      <c r="AE198" s="3"/>
    </row>
    <row r="199" ht="15.75" customHeight="1">
      <c r="A199" s="46"/>
      <c r="B199" s="47"/>
      <c r="C199" s="47"/>
      <c r="D199" s="1"/>
      <c r="E199" s="1"/>
      <c r="F199" s="1"/>
      <c r="G199" s="1"/>
      <c r="H199" s="1"/>
      <c r="I199" s="1"/>
      <c r="J199" s="1"/>
      <c r="K199" s="1"/>
      <c r="L199" s="3"/>
      <c r="M199" s="3"/>
      <c r="N199" s="215"/>
      <c r="O199" s="3"/>
      <c r="P199" s="3"/>
      <c r="Q199" s="3"/>
      <c r="R199" s="3"/>
      <c r="S199" s="3"/>
      <c r="T199" s="3"/>
      <c r="U199" s="3"/>
      <c r="V199" s="3"/>
      <c r="W199" s="3"/>
      <c r="X199" s="3"/>
      <c r="Y199" s="3"/>
      <c r="Z199" s="3"/>
      <c r="AA199" s="3"/>
      <c r="AB199" s="3"/>
      <c r="AC199" s="3"/>
      <c r="AD199" s="3"/>
      <c r="AE199" s="3"/>
    </row>
    <row r="200" ht="15.75" customHeight="1">
      <c r="A200" s="46"/>
      <c r="B200" s="47"/>
      <c r="C200" s="47"/>
      <c r="D200" s="1"/>
      <c r="E200" s="1"/>
      <c r="F200" s="1"/>
      <c r="G200" s="1"/>
      <c r="H200" s="1"/>
      <c r="I200" s="1"/>
      <c r="J200" s="1"/>
      <c r="K200" s="1"/>
      <c r="L200" s="3"/>
      <c r="M200" s="3"/>
      <c r="N200" s="215"/>
      <c r="O200" s="3"/>
      <c r="P200" s="3"/>
      <c r="Q200" s="3"/>
      <c r="R200" s="3"/>
      <c r="S200" s="3"/>
      <c r="T200" s="3"/>
      <c r="U200" s="3"/>
      <c r="V200" s="3"/>
      <c r="W200" s="3"/>
      <c r="X200" s="3"/>
      <c r="Y200" s="3"/>
      <c r="Z200" s="3"/>
      <c r="AA200" s="3"/>
      <c r="AB200" s="3"/>
      <c r="AC200" s="3"/>
      <c r="AD200" s="3"/>
      <c r="AE200" s="3"/>
    </row>
    <row r="201" ht="15.75" customHeight="1">
      <c r="A201" s="46"/>
      <c r="B201" s="47"/>
      <c r="C201" s="47"/>
      <c r="D201" s="1"/>
      <c r="E201" s="1"/>
      <c r="F201" s="1"/>
      <c r="G201" s="1"/>
      <c r="H201" s="1"/>
      <c r="I201" s="1"/>
      <c r="J201" s="1"/>
      <c r="K201" s="1"/>
      <c r="L201" s="3"/>
      <c r="M201" s="3"/>
      <c r="N201" s="215"/>
      <c r="O201" s="3"/>
      <c r="P201" s="3"/>
      <c r="Q201" s="3"/>
      <c r="R201" s="3"/>
      <c r="S201" s="3"/>
      <c r="T201" s="3"/>
      <c r="U201" s="3"/>
      <c r="V201" s="3"/>
      <c r="W201" s="3"/>
      <c r="X201" s="3"/>
      <c r="Y201" s="3"/>
      <c r="Z201" s="3"/>
      <c r="AA201" s="3"/>
      <c r="AB201" s="3"/>
      <c r="AC201" s="3"/>
      <c r="AD201" s="3"/>
      <c r="AE201" s="3"/>
    </row>
    <row r="202" ht="15.75" customHeight="1">
      <c r="A202" s="46"/>
      <c r="B202" s="47"/>
      <c r="C202" s="47"/>
      <c r="D202" s="1"/>
      <c r="E202" s="1"/>
      <c r="F202" s="1"/>
      <c r="G202" s="1"/>
      <c r="H202" s="1"/>
      <c r="I202" s="1"/>
      <c r="J202" s="1"/>
      <c r="K202" s="1"/>
      <c r="L202" s="3"/>
      <c r="M202" s="3"/>
      <c r="N202" s="215"/>
      <c r="O202" s="3"/>
      <c r="P202" s="3"/>
      <c r="Q202" s="3"/>
      <c r="R202" s="3"/>
      <c r="S202" s="3"/>
      <c r="T202" s="3"/>
      <c r="U202" s="3"/>
      <c r="V202" s="3"/>
      <c r="W202" s="3"/>
      <c r="X202" s="3"/>
      <c r="Y202" s="3"/>
      <c r="Z202" s="3"/>
      <c r="AA202" s="3"/>
      <c r="AB202" s="3"/>
      <c r="AC202" s="3"/>
      <c r="AD202" s="3"/>
      <c r="AE202" s="3"/>
    </row>
    <row r="203" ht="15.75" customHeight="1">
      <c r="A203" s="46"/>
      <c r="B203" s="47"/>
      <c r="C203" s="47"/>
      <c r="D203" s="1"/>
      <c r="E203" s="1"/>
      <c r="F203" s="1"/>
      <c r="G203" s="1"/>
      <c r="H203" s="1"/>
      <c r="I203" s="1"/>
      <c r="J203" s="1"/>
      <c r="K203" s="1"/>
      <c r="L203" s="3"/>
      <c r="M203" s="3"/>
      <c r="N203" s="215"/>
      <c r="O203" s="3"/>
      <c r="P203" s="3"/>
      <c r="Q203" s="3"/>
      <c r="R203" s="3"/>
      <c r="S203" s="3"/>
      <c r="T203" s="3"/>
      <c r="U203" s="3"/>
      <c r="V203" s="3"/>
      <c r="W203" s="3"/>
      <c r="X203" s="3"/>
      <c r="Y203" s="3"/>
      <c r="Z203" s="3"/>
      <c r="AA203" s="3"/>
      <c r="AB203" s="3"/>
      <c r="AC203" s="3"/>
      <c r="AD203" s="3"/>
      <c r="AE203" s="3"/>
    </row>
    <row r="204" ht="15.75" customHeight="1">
      <c r="A204" s="46"/>
      <c r="B204" s="47"/>
      <c r="C204" s="47"/>
      <c r="D204" s="1"/>
      <c r="E204" s="1"/>
      <c r="F204" s="1"/>
      <c r="G204" s="1"/>
      <c r="H204" s="1"/>
      <c r="I204" s="1"/>
      <c r="J204" s="1"/>
      <c r="K204" s="1"/>
      <c r="L204" s="3"/>
      <c r="M204" s="3"/>
      <c r="N204" s="215"/>
      <c r="O204" s="3"/>
      <c r="P204" s="3"/>
      <c r="Q204" s="3"/>
      <c r="R204" s="3"/>
      <c r="S204" s="3"/>
      <c r="T204" s="3"/>
      <c r="U204" s="3"/>
      <c r="V204" s="3"/>
      <c r="W204" s="3"/>
      <c r="X204" s="3"/>
      <c r="Y204" s="3"/>
      <c r="Z204" s="3"/>
      <c r="AA204" s="3"/>
      <c r="AB204" s="3"/>
      <c r="AC204" s="3"/>
      <c r="AD204" s="3"/>
      <c r="AE204" s="3"/>
    </row>
    <row r="205" ht="15.75" customHeight="1">
      <c r="A205" s="46"/>
      <c r="B205" s="47"/>
      <c r="C205" s="47"/>
      <c r="D205" s="1"/>
      <c r="E205" s="1"/>
      <c r="F205" s="1"/>
      <c r="G205" s="1"/>
      <c r="H205" s="1"/>
      <c r="I205" s="1"/>
      <c r="J205" s="1"/>
      <c r="K205" s="1"/>
      <c r="L205" s="3"/>
      <c r="M205" s="3"/>
      <c r="N205" s="215"/>
      <c r="O205" s="3"/>
      <c r="P205" s="3"/>
      <c r="Q205" s="3"/>
      <c r="R205" s="3"/>
      <c r="S205" s="3"/>
      <c r="T205" s="3"/>
      <c r="U205" s="3"/>
      <c r="V205" s="3"/>
      <c r="W205" s="3"/>
      <c r="X205" s="3"/>
      <c r="Y205" s="3"/>
      <c r="Z205" s="3"/>
      <c r="AA205" s="3"/>
      <c r="AB205" s="3"/>
      <c r="AC205" s="3"/>
      <c r="AD205" s="3"/>
      <c r="AE205" s="3"/>
    </row>
    <row r="206" ht="15.75" customHeight="1">
      <c r="A206" s="46"/>
      <c r="B206" s="47"/>
      <c r="C206" s="47"/>
      <c r="D206" s="1"/>
      <c r="E206" s="1"/>
      <c r="F206" s="1"/>
      <c r="G206" s="1"/>
      <c r="H206" s="1"/>
      <c r="I206" s="1"/>
      <c r="J206" s="1"/>
      <c r="K206" s="1"/>
      <c r="L206" s="3"/>
      <c r="M206" s="3"/>
      <c r="N206" s="215"/>
      <c r="O206" s="3"/>
      <c r="P206" s="3"/>
      <c r="Q206" s="3"/>
      <c r="R206" s="3"/>
      <c r="S206" s="3"/>
      <c r="T206" s="3"/>
      <c r="U206" s="3"/>
      <c r="V206" s="3"/>
      <c r="W206" s="3"/>
      <c r="X206" s="3"/>
      <c r="Y206" s="3"/>
      <c r="Z206" s="3"/>
      <c r="AA206" s="3"/>
      <c r="AB206" s="3"/>
      <c r="AC206" s="3"/>
      <c r="AD206" s="3"/>
      <c r="AE206" s="3"/>
    </row>
    <row r="207" ht="15.75" customHeight="1">
      <c r="A207" s="46"/>
      <c r="B207" s="47"/>
      <c r="C207" s="47"/>
      <c r="D207" s="1"/>
      <c r="E207" s="1"/>
      <c r="F207" s="1"/>
      <c r="G207" s="1"/>
      <c r="H207" s="1"/>
      <c r="I207" s="1"/>
      <c r="J207" s="1"/>
      <c r="K207" s="1"/>
      <c r="L207" s="3"/>
      <c r="M207" s="3"/>
      <c r="N207" s="215"/>
      <c r="O207" s="3"/>
      <c r="P207" s="3"/>
      <c r="Q207" s="3"/>
      <c r="R207" s="3"/>
      <c r="S207" s="3"/>
      <c r="T207" s="3"/>
      <c r="U207" s="3"/>
      <c r="V207" s="3"/>
      <c r="W207" s="3"/>
      <c r="X207" s="3"/>
      <c r="Y207" s="3"/>
      <c r="Z207" s="3"/>
      <c r="AA207" s="3"/>
      <c r="AB207" s="3"/>
      <c r="AC207" s="3"/>
      <c r="AD207" s="3"/>
      <c r="AE207" s="3"/>
    </row>
    <row r="208" ht="15.75" customHeight="1">
      <c r="A208" s="46"/>
      <c r="B208" s="47"/>
      <c r="C208" s="47"/>
      <c r="D208" s="1"/>
      <c r="E208" s="1"/>
      <c r="F208" s="1"/>
      <c r="G208" s="1"/>
      <c r="H208" s="1"/>
      <c r="I208" s="1"/>
      <c r="J208" s="1"/>
      <c r="K208" s="1"/>
      <c r="L208" s="3"/>
      <c r="M208" s="3"/>
      <c r="N208" s="215"/>
      <c r="O208" s="3"/>
      <c r="P208" s="3"/>
      <c r="Q208" s="3"/>
      <c r="R208" s="3"/>
      <c r="S208" s="3"/>
      <c r="T208" s="3"/>
      <c r="U208" s="3"/>
      <c r="V208" s="3"/>
      <c r="W208" s="3"/>
      <c r="X208" s="3"/>
      <c r="Y208" s="3"/>
      <c r="Z208" s="3"/>
      <c r="AA208" s="3"/>
      <c r="AB208" s="3"/>
      <c r="AC208" s="3"/>
      <c r="AD208" s="3"/>
      <c r="AE208" s="3"/>
    </row>
    <row r="209" ht="15.75" customHeight="1">
      <c r="A209" s="46"/>
      <c r="B209" s="47"/>
      <c r="C209" s="47"/>
      <c r="D209" s="1"/>
      <c r="E209" s="1"/>
      <c r="F209" s="1"/>
      <c r="G209" s="1"/>
      <c r="H209" s="1"/>
      <c r="I209" s="1"/>
      <c r="J209" s="1"/>
      <c r="K209" s="1"/>
      <c r="L209" s="3"/>
      <c r="M209" s="3"/>
      <c r="N209" s="215"/>
      <c r="O209" s="3"/>
      <c r="P209" s="3"/>
      <c r="Q209" s="3"/>
      <c r="R209" s="3"/>
      <c r="S209" s="3"/>
      <c r="T209" s="3"/>
      <c r="U209" s="3"/>
      <c r="V209" s="3"/>
      <c r="W209" s="3"/>
      <c r="X209" s="3"/>
      <c r="Y209" s="3"/>
      <c r="Z209" s="3"/>
      <c r="AA209" s="3"/>
      <c r="AB209" s="3"/>
      <c r="AC209" s="3"/>
      <c r="AD209" s="3"/>
      <c r="AE209" s="3"/>
    </row>
    <row r="210" ht="15.75" customHeight="1">
      <c r="A210" s="46"/>
      <c r="B210" s="47"/>
      <c r="C210" s="47"/>
      <c r="D210" s="1"/>
      <c r="E210" s="1"/>
      <c r="F210" s="1"/>
      <c r="G210" s="1"/>
      <c r="H210" s="1"/>
      <c r="I210" s="1"/>
      <c r="J210" s="1"/>
      <c r="K210" s="1"/>
      <c r="L210" s="3"/>
      <c r="M210" s="3"/>
      <c r="N210" s="215"/>
      <c r="O210" s="3"/>
      <c r="P210" s="3"/>
      <c r="Q210" s="3"/>
      <c r="R210" s="3"/>
      <c r="S210" s="3"/>
      <c r="T210" s="3"/>
      <c r="U210" s="3"/>
      <c r="V210" s="3"/>
      <c r="W210" s="3"/>
      <c r="X210" s="3"/>
      <c r="Y210" s="3"/>
      <c r="Z210" s="3"/>
      <c r="AA210" s="3"/>
      <c r="AB210" s="3"/>
      <c r="AC210" s="3"/>
      <c r="AD210" s="3"/>
      <c r="AE210" s="3"/>
    </row>
    <row r="211" ht="15.75" customHeight="1">
      <c r="A211" s="46"/>
      <c r="B211" s="47"/>
      <c r="C211" s="47"/>
      <c r="D211" s="1"/>
      <c r="E211" s="1"/>
      <c r="F211" s="1"/>
      <c r="G211" s="1"/>
      <c r="H211" s="1"/>
      <c r="I211" s="1"/>
      <c r="J211" s="1"/>
      <c r="K211" s="1"/>
      <c r="L211" s="3"/>
      <c r="M211" s="3"/>
      <c r="N211" s="215"/>
      <c r="O211" s="3"/>
      <c r="P211" s="3"/>
      <c r="Q211" s="3"/>
      <c r="R211" s="3"/>
      <c r="S211" s="3"/>
      <c r="T211" s="3"/>
      <c r="U211" s="3"/>
      <c r="V211" s="3"/>
      <c r="W211" s="3"/>
      <c r="X211" s="3"/>
      <c r="Y211" s="3"/>
      <c r="Z211" s="3"/>
      <c r="AA211" s="3"/>
      <c r="AB211" s="3"/>
      <c r="AC211" s="3"/>
      <c r="AD211" s="3"/>
      <c r="AE211" s="3"/>
    </row>
    <row r="212" ht="15.75" customHeight="1">
      <c r="A212" s="46"/>
      <c r="B212" s="47"/>
      <c r="C212" s="47"/>
      <c r="D212" s="1"/>
      <c r="E212" s="1"/>
      <c r="F212" s="1"/>
      <c r="G212" s="1"/>
      <c r="H212" s="1"/>
      <c r="I212" s="1"/>
      <c r="J212" s="1"/>
      <c r="K212" s="1"/>
      <c r="L212" s="3"/>
      <c r="M212" s="3"/>
      <c r="N212" s="215"/>
      <c r="O212" s="3"/>
      <c r="P212" s="3"/>
      <c r="Q212" s="3"/>
      <c r="R212" s="3"/>
      <c r="S212" s="3"/>
      <c r="T212" s="3"/>
      <c r="U212" s="3"/>
      <c r="V212" s="3"/>
      <c r="W212" s="3"/>
      <c r="X212" s="3"/>
      <c r="Y212" s="3"/>
      <c r="Z212" s="3"/>
      <c r="AA212" s="3"/>
      <c r="AB212" s="3"/>
      <c r="AC212" s="3"/>
      <c r="AD212" s="3"/>
      <c r="AE212" s="3"/>
    </row>
    <row r="213" ht="15.75" customHeight="1">
      <c r="A213" s="46"/>
      <c r="B213" s="47"/>
      <c r="C213" s="47"/>
      <c r="D213" s="1"/>
      <c r="E213" s="1"/>
      <c r="F213" s="1"/>
      <c r="G213" s="1"/>
      <c r="H213" s="1"/>
      <c r="I213" s="1"/>
      <c r="J213" s="1"/>
      <c r="K213" s="1"/>
      <c r="L213" s="3"/>
      <c r="M213" s="3"/>
      <c r="N213" s="215"/>
      <c r="O213" s="3"/>
      <c r="P213" s="3"/>
      <c r="Q213" s="3"/>
      <c r="R213" s="3"/>
      <c r="S213" s="3"/>
      <c r="T213" s="3"/>
      <c r="U213" s="3"/>
      <c r="V213" s="3"/>
      <c r="W213" s="3"/>
      <c r="X213" s="3"/>
      <c r="Y213" s="3"/>
      <c r="Z213" s="3"/>
      <c r="AA213" s="3"/>
      <c r="AB213" s="3"/>
      <c r="AC213" s="3"/>
      <c r="AD213" s="3"/>
      <c r="AE213" s="3"/>
    </row>
    <row r="214" ht="15.75" customHeight="1">
      <c r="A214" s="46"/>
      <c r="B214" s="47"/>
      <c r="C214" s="47"/>
      <c r="D214" s="1"/>
      <c r="E214" s="1"/>
      <c r="F214" s="1"/>
      <c r="G214" s="1"/>
      <c r="H214" s="1"/>
      <c r="I214" s="1"/>
      <c r="J214" s="1"/>
      <c r="K214" s="1"/>
      <c r="L214" s="3"/>
      <c r="M214" s="3"/>
      <c r="N214" s="215"/>
      <c r="O214" s="3"/>
      <c r="P214" s="3"/>
      <c r="Q214" s="3"/>
      <c r="R214" s="3"/>
      <c r="S214" s="3"/>
      <c r="T214" s="3"/>
      <c r="U214" s="3"/>
      <c r="V214" s="3"/>
      <c r="W214" s="3"/>
      <c r="X214" s="3"/>
      <c r="Y214" s="3"/>
      <c r="Z214" s="3"/>
      <c r="AA214" s="3"/>
      <c r="AB214" s="3"/>
      <c r="AC214" s="3"/>
      <c r="AD214" s="3"/>
      <c r="AE214" s="3"/>
    </row>
    <row r="215" ht="15.75" customHeight="1">
      <c r="A215" s="46"/>
      <c r="B215" s="47"/>
      <c r="C215" s="47"/>
      <c r="D215" s="1"/>
      <c r="E215" s="1"/>
      <c r="F215" s="1"/>
      <c r="G215" s="1"/>
      <c r="H215" s="1"/>
      <c r="I215" s="1"/>
      <c r="J215" s="1"/>
      <c r="K215" s="1"/>
      <c r="L215" s="3"/>
      <c r="M215" s="3"/>
      <c r="N215" s="215"/>
      <c r="O215" s="3"/>
      <c r="P215" s="3"/>
      <c r="Q215" s="3"/>
      <c r="R215" s="3"/>
      <c r="S215" s="3"/>
      <c r="T215" s="3"/>
      <c r="U215" s="3"/>
      <c r="V215" s="3"/>
      <c r="W215" s="3"/>
      <c r="X215" s="3"/>
      <c r="Y215" s="3"/>
      <c r="Z215" s="3"/>
      <c r="AA215" s="3"/>
      <c r="AB215" s="3"/>
      <c r="AC215" s="3"/>
      <c r="AD215" s="3"/>
      <c r="AE215" s="3"/>
    </row>
    <row r="216" ht="15.75" customHeight="1">
      <c r="A216" s="46"/>
      <c r="B216" s="47"/>
      <c r="C216" s="47"/>
      <c r="D216" s="1"/>
      <c r="E216" s="1"/>
      <c r="F216" s="1"/>
      <c r="G216" s="1"/>
      <c r="H216" s="1"/>
      <c r="I216" s="1"/>
      <c r="J216" s="1"/>
      <c r="K216" s="1"/>
      <c r="L216" s="3"/>
      <c r="M216" s="3"/>
      <c r="N216" s="215"/>
      <c r="O216" s="3"/>
      <c r="P216" s="3"/>
      <c r="Q216" s="3"/>
      <c r="R216" s="3"/>
      <c r="S216" s="3"/>
      <c r="T216" s="3"/>
      <c r="U216" s="3"/>
      <c r="V216" s="3"/>
      <c r="W216" s="3"/>
      <c r="X216" s="3"/>
      <c r="Y216" s="3"/>
      <c r="Z216" s="3"/>
      <c r="AA216" s="3"/>
      <c r="AB216" s="3"/>
      <c r="AC216" s="3"/>
      <c r="AD216" s="3"/>
      <c r="AE216" s="3"/>
    </row>
    <row r="217" ht="15.75" customHeight="1">
      <c r="A217" s="46"/>
      <c r="B217" s="47"/>
      <c r="C217" s="47"/>
      <c r="D217" s="1"/>
      <c r="E217" s="1"/>
      <c r="F217" s="1"/>
      <c r="G217" s="1"/>
      <c r="H217" s="1"/>
      <c r="I217" s="1"/>
      <c r="J217" s="1"/>
      <c r="K217" s="1"/>
      <c r="L217" s="3"/>
      <c r="M217" s="3"/>
      <c r="N217" s="215"/>
      <c r="O217" s="3"/>
      <c r="P217" s="3"/>
      <c r="Q217" s="3"/>
      <c r="R217" s="3"/>
      <c r="S217" s="3"/>
      <c r="T217" s="3"/>
      <c r="U217" s="3"/>
      <c r="V217" s="3"/>
      <c r="W217" s="3"/>
      <c r="X217" s="3"/>
      <c r="Y217" s="3"/>
      <c r="Z217" s="3"/>
      <c r="AA217" s="3"/>
      <c r="AB217" s="3"/>
      <c r="AC217" s="3"/>
      <c r="AD217" s="3"/>
      <c r="AE217" s="3"/>
    </row>
    <row r="218" ht="15.75" customHeight="1">
      <c r="A218" s="46"/>
      <c r="B218" s="47"/>
      <c r="C218" s="47"/>
      <c r="D218" s="1"/>
      <c r="E218" s="1"/>
      <c r="F218" s="1"/>
      <c r="G218" s="1"/>
      <c r="H218" s="1"/>
      <c r="I218" s="1"/>
      <c r="J218" s="1"/>
      <c r="K218" s="1"/>
      <c r="L218" s="3"/>
      <c r="M218" s="3"/>
      <c r="N218" s="215"/>
      <c r="O218" s="3"/>
      <c r="P218" s="3"/>
      <c r="Q218" s="3"/>
      <c r="R218" s="3"/>
      <c r="S218" s="3"/>
      <c r="T218" s="3"/>
      <c r="U218" s="3"/>
      <c r="V218" s="3"/>
      <c r="W218" s="3"/>
      <c r="X218" s="3"/>
      <c r="Y218" s="3"/>
      <c r="Z218" s="3"/>
      <c r="AA218" s="3"/>
      <c r="AB218" s="3"/>
      <c r="AC218" s="3"/>
      <c r="AD218" s="3"/>
      <c r="AE218" s="3"/>
    </row>
    <row r="219" ht="15.75" customHeight="1">
      <c r="A219" s="46"/>
      <c r="B219" s="47"/>
      <c r="C219" s="47"/>
      <c r="D219" s="1"/>
      <c r="E219" s="1"/>
      <c r="F219" s="1"/>
      <c r="G219" s="1"/>
      <c r="H219" s="1"/>
      <c r="I219" s="1"/>
      <c r="J219" s="1"/>
      <c r="K219" s="1"/>
      <c r="L219" s="3"/>
      <c r="M219" s="3"/>
      <c r="N219" s="215"/>
      <c r="O219" s="3"/>
      <c r="P219" s="3"/>
      <c r="Q219" s="3"/>
      <c r="R219" s="3"/>
      <c r="S219" s="3"/>
      <c r="T219" s="3"/>
      <c r="U219" s="3"/>
      <c r="V219" s="3"/>
      <c r="W219" s="3"/>
      <c r="X219" s="3"/>
      <c r="Y219" s="3"/>
      <c r="Z219" s="3"/>
      <c r="AA219" s="3"/>
      <c r="AB219" s="3"/>
      <c r="AC219" s="3"/>
      <c r="AD219" s="3"/>
      <c r="AE219" s="3"/>
    </row>
    <row r="220" ht="15.75" customHeight="1">
      <c r="A220" s="46"/>
      <c r="B220" s="47"/>
      <c r="C220" s="47"/>
      <c r="D220" s="1"/>
      <c r="E220" s="1"/>
      <c r="F220" s="1"/>
      <c r="G220" s="1"/>
      <c r="H220" s="1"/>
      <c r="I220" s="1"/>
      <c r="J220" s="1"/>
      <c r="K220" s="1"/>
      <c r="L220" s="3"/>
      <c r="M220" s="3"/>
      <c r="N220" s="215"/>
      <c r="O220" s="3"/>
      <c r="P220" s="3"/>
      <c r="Q220" s="3"/>
      <c r="R220" s="3"/>
      <c r="S220" s="3"/>
      <c r="T220" s="3"/>
      <c r="U220" s="3"/>
      <c r="V220" s="3"/>
      <c r="W220" s="3"/>
      <c r="X220" s="3"/>
      <c r="Y220" s="3"/>
      <c r="Z220" s="3"/>
      <c r="AA220" s="3"/>
      <c r="AB220" s="3"/>
      <c r="AC220" s="3"/>
      <c r="AD220" s="3"/>
      <c r="AE220" s="3"/>
    </row>
    <row r="221" ht="15.75" customHeight="1">
      <c r="A221" s="46"/>
      <c r="B221" s="47"/>
      <c r="C221" s="47"/>
      <c r="D221" s="1"/>
      <c r="E221" s="1"/>
      <c r="F221" s="1"/>
      <c r="G221" s="1"/>
      <c r="H221" s="1"/>
      <c r="I221" s="1"/>
      <c r="J221" s="1"/>
      <c r="K221" s="1"/>
      <c r="L221" s="3"/>
      <c r="M221" s="3"/>
      <c r="N221" s="215"/>
      <c r="O221" s="3"/>
      <c r="P221" s="3"/>
      <c r="Q221" s="3"/>
      <c r="R221" s="3"/>
      <c r="S221" s="3"/>
      <c r="T221" s="3"/>
      <c r="U221" s="3"/>
      <c r="V221" s="3"/>
      <c r="W221" s="3"/>
      <c r="X221" s="3"/>
      <c r="Y221" s="3"/>
      <c r="Z221" s="3"/>
      <c r="AA221" s="3"/>
      <c r="AB221" s="3"/>
      <c r="AC221" s="3"/>
      <c r="AD221" s="3"/>
      <c r="AE221" s="3"/>
    </row>
    <row r="222" ht="15.75" customHeight="1">
      <c r="A222" s="46"/>
      <c r="B222" s="47"/>
      <c r="C222" s="47"/>
      <c r="D222" s="1"/>
      <c r="E222" s="1"/>
      <c r="F222" s="1"/>
      <c r="G222" s="1"/>
      <c r="H222" s="1"/>
      <c r="I222" s="1"/>
      <c r="J222" s="1"/>
      <c r="K222" s="1"/>
      <c r="L222" s="3"/>
      <c r="M222" s="3"/>
      <c r="N222" s="215"/>
      <c r="O222" s="3"/>
      <c r="P222" s="3"/>
      <c r="Q222" s="3"/>
      <c r="R222" s="3"/>
      <c r="S222" s="3"/>
      <c r="T222" s="3"/>
      <c r="U222" s="3"/>
      <c r="V222" s="3"/>
      <c r="W222" s="3"/>
      <c r="X222" s="3"/>
      <c r="Y222" s="3"/>
      <c r="Z222" s="3"/>
      <c r="AA222" s="3"/>
      <c r="AB222" s="3"/>
      <c r="AC222" s="3"/>
      <c r="AD222" s="3"/>
      <c r="AE222" s="3"/>
    </row>
    <row r="223" ht="15.75" customHeight="1">
      <c r="A223" s="46"/>
      <c r="B223" s="47"/>
      <c r="C223" s="47"/>
      <c r="D223" s="1"/>
      <c r="E223" s="1"/>
      <c r="F223" s="1"/>
      <c r="G223" s="1"/>
      <c r="H223" s="1"/>
      <c r="I223" s="1"/>
      <c r="J223" s="1"/>
      <c r="K223" s="1"/>
      <c r="L223" s="3"/>
      <c r="M223" s="3"/>
      <c r="N223" s="215"/>
      <c r="O223" s="3"/>
      <c r="P223" s="3"/>
      <c r="Q223" s="3"/>
      <c r="R223" s="3"/>
      <c r="S223" s="3"/>
      <c r="T223" s="3"/>
      <c r="U223" s="3"/>
      <c r="V223" s="3"/>
      <c r="W223" s="3"/>
      <c r="X223" s="3"/>
      <c r="Y223" s="3"/>
      <c r="Z223" s="3"/>
      <c r="AA223" s="3"/>
      <c r="AB223" s="3"/>
      <c r="AC223" s="3"/>
      <c r="AD223" s="3"/>
      <c r="AE223" s="3"/>
    </row>
    <row r="224" ht="15.75" customHeight="1">
      <c r="A224" s="46"/>
      <c r="B224" s="47"/>
      <c r="C224" s="47"/>
      <c r="D224" s="1"/>
      <c r="E224" s="1"/>
      <c r="F224" s="1"/>
      <c r="G224" s="1"/>
      <c r="H224" s="1"/>
      <c r="I224" s="1"/>
      <c r="J224" s="1"/>
      <c r="K224" s="1"/>
      <c r="L224" s="3"/>
      <c r="M224" s="3"/>
      <c r="N224" s="215"/>
      <c r="O224" s="3"/>
      <c r="P224" s="3"/>
      <c r="Q224" s="3"/>
      <c r="R224" s="3"/>
      <c r="S224" s="3"/>
      <c r="T224" s="3"/>
      <c r="U224" s="3"/>
      <c r="V224" s="3"/>
      <c r="W224" s="3"/>
      <c r="X224" s="3"/>
      <c r="Y224" s="3"/>
      <c r="Z224" s="3"/>
      <c r="AA224" s="3"/>
      <c r="AB224" s="3"/>
      <c r="AC224" s="3"/>
      <c r="AD224" s="3"/>
      <c r="AE224" s="3"/>
    </row>
    <row r="225" ht="15.75" customHeight="1">
      <c r="A225" s="46"/>
      <c r="B225" s="47"/>
      <c r="C225" s="47"/>
      <c r="D225" s="1"/>
      <c r="E225" s="1"/>
      <c r="F225" s="1"/>
      <c r="G225" s="1"/>
      <c r="H225" s="1"/>
      <c r="I225" s="1"/>
      <c r="J225" s="1"/>
      <c r="K225" s="1"/>
      <c r="L225" s="3"/>
      <c r="M225" s="3"/>
      <c r="N225" s="215"/>
      <c r="O225" s="3"/>
      <c r="P225" s="3"/>
      <c r="Q225" s="3"/>
      <c r="R225" s="3"/>
      <c r="S225" s="3"/>
      <c r="T225" s="3"/>
      <c r="U225" s="3"/>
      <c r="V225" s="3"/>
      <c r="W225" s="3"/>
      <c r="X225" s="3"/>
      <c r="Y225" s="3"/>
      <c r="Z225" s="3"/>
      <c r="AA225" s="3"/>
      <c r="AB225" s="3"/>
      <c r="AC225" s="3"/>
      <c r="AD225" s="3"/>
      <c r="AE225" s="3"/>
    </row>
    <row r="226" ht="15.75" customHeight="1">
      <c r="A226" s="46"/>
      <c r="B226" s="47"/>
      <c r="C226" s="47"/>
      <c r="D226" s="1"/>
      <c r="E226" s="1"/>
      <c r="F226" s="1"/>
      <c r="G226" s="1"/>
      <c r="H226" s="1"/>
      <c r="I226" s="1"/>
      <c r="J226" s="1"/>
      <c r="K226" s="1"/>
      <c r="L226" s="3"/>
      <c r="M226" s="3"/>
      <c r="N226" s="215"/>
      <c r="O226" s="3"/>
      <c r="P226" s="3"/>
      <c r="Q226" s="3"/>
      <c r="R226" s="3"/>
      <c r="S226" s="3"/>
      <c r="T226" s="3"/>
      <c r="U226" s="3"/>
      <c r="V226" s="3"/>
      <c r="W226" s="3"/>
      <c r="X226" s="3"/>
      <c r="Y226" s="3"/>
      <c r="Z226" s="3"/>
      <c r="AA226" s="3"/>
      <c r="AB226" s="3"/>
      <c r="AC226" s="3"/>
      <c r="AD226" s="3"/>
      <c r="AE226" s="3"/>
    </row>
    <row r="227" ht="15.75" customHeight="1">
      <c r="A227" s="46"/>
      <c r="B227" s="47"/>
      <c r="C227" s="47"/>
      <c r="D227" s="1"/>
      <c r="E227" s="1"/>
      <c r="F227" s="1"/>
      <c r="G227" s="1"/>
      <c r="H227" s="1"/>
      <c r="I227" s="1"/>
      <c r="J227" s="1"/>
      <c r="K227" s="1"/>
      <c r="L227" s="3"/>
      <c r="M227" s="3"/>
      <c r="N227" s="215"/>
      <c r="O227" s="3"/>
      <c r="P227" s="3"/>
      <c r="Q227" s="3"/>
      <c r="R227" s="3"/>
      <c r="S227" s="3"/>
      <c r="T227" s="3"/>
      <c r="U227" s="3"/>
      <c r="V227" s="3"/>
      <c r="W227" s="3"/>
      <c r="X227" s="3"/>
      <c r="Y227" s="3"/>
      <c r="Z227" s="3"/>
      <c r="AA227" s="3"/>
      <c r="AB227" s="3"/>
      <c r="AC227" s="3"/>
      <c r="AD227" s="3"/>
      <c r="AE227" s="3"/>
    </row>
    <row r="228" ht="15.75" customHeight="1">
      <c r="A228" s="46"/>
      <c r="B228" s="47"/>
      <c r="C228" s="47"/>
      <c r="D228" s="1"/>
      <c r="E228" s="1"/>
      <c r="F228" s="1"/>
      <c r="G228" s="1"/>
      <c r="H228" s="1"/>
      <c r="I228" s="1"/>
      <c r="J228" s="1"/>
      <c r="K228" s="1"/>
      <c r="L228" s="3"/>
      <c r="M228" s="3"/>
      <c r="N228" s="215"/>
      <c r="O228" s="3"/>
      <c r="P228" s="3"/>
      <c r="Q228" s="3"/>
      <c r="R228" s="3"/>
      <c r="S228" s="3"/>
      <c r="T228" s="3"/>
      <c r="U228" s="3"/>
      <c r="V228" s="3"/>
      <c r="W228" s="3"/>
      <c r="X228" s="3"/>
      <c r="Y228" s="3"/>
      <c r="Z228" s="3"/>
      <c r="AA228" s="3"/>
      <c r="AB228" s="3"/>
      <c r="AC228" s="3"/>
      <c r="AD228" s="3"/>
      <c r="AE228" s="3"/>
    </row>
    <row r="229" ht="15.75" customHeight="1">
      <c r="A229" s="46"/>
      <c r="B229" s="47"/>
      <c r="C229" s="47"/>
      <c r="D229" s="1"/>
      <c r="E229" s="1"/>
      <c r="F229" s="1"/>
      <c r="G229" s="1"/>
      <c r="H229" s="1"/>
      <c r="I229" s="1"/>
      <c r="J229" s="1"/>
      <c r="K229" s="1"/>
      <c r="L229" s="3"/>
      <c r="M229" s="3"/>
      <c r="N229" s="215"/>
      <c r="O229" s="3"/>
      <c r="P229" s="3"/>
      <c r="Q229" s="3"/>
      <c r="R229" s="3"/>
      <c r="S229" s="3"/>
      <c r="T229" s="3"/>
      <c r="U229" s="3"/>
      <c r="V229" s="3"/>
      <c r="W229" s="3"/>
      <c r="X229" s="3"/>
      <c r="Y229" s="3"/>
      <c r="Z229" s="3"/>
      <c r="AA229" s="3"/>
      <c r="AB229" s="3"/>
      <c r="AC229" s="3"/>
      <c r="AD229" s="3"/>
      <c r="AE229" s="3"/>
    </row>
    <row r="230" ht="15.75" customHeight="1">
      <c r="A230" s="46"/>
      <c r="B230" s="47"/>
      <c r="C230" s="47"/>
      <c r="D230" s="1"/>
      <c r="E230" s="1"/>
      <c r="F230" s="1"/>
      <c r="G230" s="1"/>
      <c r="H230" s="1"/>
      <c r="I230" s="1"/>
      <c r="J230" s="1"/>
      <c r="K230" s="1"/>
      <c r="L230" s="3"/>
      <c r="M230" s="3"/>
      <c r="N230" s="215"/>
      <c r="O230" s="3"/>
      <c r="P230" s="3"/>
      <c r="Q230" s="3"/>
      <c r="R230" s="3"/>
      <c r="S230" s="3"/>
      <c r="T230" s="3"/>
      <c r="U230" s="3"/>
      <c r="V230" s="3"/>
      <c r="W230" s="3"/>
      <c r="X230" s="3"/>
      <c r="Y230" s="3"/>
      <c r="Z230" s="3"/>
      <c r="AA230" s="3"/>
      <c r="AB230" s="3"/>
      <c r="AC230" s="3"/>
      <c r="AD230" s="3"/>
      <c r="AE230" s="3"/>
    </row>
    <row r="231" ht="15.75" customHeight="1">
      <c r="A231" s="46"/>
      <c r="B231" s="47"/>
      <c r="C231" s="47"/>
      <c r="D231" s="1"/>
      <c r="E231" s="1"/>
      <c r="F231" s="1"/>
      <c r="G231" s="1"/>
      <c r="H231" s="1"/>
      <c r="I231" s="1"/>
      <c r="J231" s="1"/>
      <c r="K231" s="1"/>
      <c r="L231" s="3"/>
      <c r="M231" s="3"/>
      <c r="N231" s="215"/>
      <c r="O231" s="3"/>
      <c r="P231" s="3"/>
      <c r="Q231" s="3"/>
      <c r="R231" s="3"/>
      <c r="S231" s="3"/>
      <c r="T231" s="3"/>
      <c r="U231" s="3"/>
      <c r="V231" s="3"/>
      <c r="W231" s="3"/>
      <c r="X231" s="3"/>
      <c r="Y231" s="3"/>
      <c r="Z231" s="3"/>
      <c r="AA231" s="3"/>
      <c r="AB231" s="3"/>
      <c r="AC231" s="3"/>
      <c r="AD231" s="3"/>
      <c r="AE231" s="3"/>
    </row>
    <row r="232" ht="15.75" customHeight="1">
      <c r="A232" s="46"/>
      <c r="B232" s="47"/>
      <c r="C232" s="47"/>
      <c r="D232" s="1"/>
      <c r="E232" s="1"/>
      <c r="F232" s="1"/>
      <c r="G232" s="1"/>
      <c r="H232" s="1"/>
      <c r="I232" s="1"/>
      <c r="J232" s="1"/>
      <c r="K232" s="1"/>
      <c r="L232" s="3"/>
      <c r="M232" s="3"/>
      <c r="N232" s="215"/>
      <c r="O232" s="3"/>
      <c r="P232" s="3"/>
      <c r="Q232" s="3"/>
      <c r="R232" s="3"/>
      <c r="S232" s="3"/>
      <c r="T232" s="3"/>
      <c r="U232" s="3"/>
      <c r="V232" s="3"/>
      <c r="W232" s="3"/>
      <c r="X232" s="3"/>
      <c r="Y232" s="3"/>
      <c r="Z232" s="3"/>
      <c r="AA232" s="3"/>
      <c r="AB232" s="3"/>
      <c r="AC232" s="3"/>
      <c r="AD232" s="3"/>
      <c r="AE232" s="3"/>
    </row>
    <row r="233" ht="15.75" customHeight="1">
      <c r="A233" s="46"/>
      <c r="B233" s="47"/>
      <c r="C233" s="47"/>
      <c r="D233" s="1"/>
      <c r="E233" s="1"/>
      <c r="F233" s="1"/>
      <c r="G233" s="1"/>
      <c r="H233" s="1"/>
      <c r="I233" s="1"/>
      <c r="J233" s="1"/>
      <c r="K233" s="1"/>
      <c r="L233" s="3"/>
      <c r="M233" s="3"/>
      <c r="N233" s="215"/>
      <c r="O233" s="3"/>
      <c r="P233" s="3"/>
      <c r="Q233" s="3"/>
      <c r="R233" s="3"/>
      <c r="S233" s="3"/>
      <c r="T233" s="3"/>
      <c r="U233" s="3"/>
      <c r="V233" s="3"/>
      <c r="W233" s="3"/>
      <c r="X233" s="3"/>
      <c r="Y233" s="3"/>
      <c r="Z233" s="3"/>
      <c r="AA233" s="3"/>
      <c r="AB233" s="3"/>
      <c r="AC233" s="3"/>
      <c r="AD233" s="3"/>
      <c r="AE233" s="3"/>
    </row>
    <row r="234" ht="15.75" customHeight="1">
      <c r="A234" s="46"/>
      <c r="B234" s="47"/>
      <c r="C234" s="47"/>
      <c r="D234" s="1"/>
      <c r="E234" s="1"/>
      <c r="F234" s="1"/>
      <c r="G234" s="1"/>
      <c r="H234" s="1"/>
      <c r="I234" s="1"/>
      <c r="J234" s="1"/>
      <c r="K234" s="1"/>
      <c r="L234" s="3"/>
      <c r="M234" s="3"/>
      <c r="N234" s="215"/>
      <c r="O234" s="3"/>
      <c r="P234" s="3"/>
      <c r="Q234" s="3"/>
      <c r="R234" s="3"/>
      <c r="S234" s="3"/>
      <c r="T234" s="3"/>
      <c r="U234" s="3"/>
      <c r="V234" s="3"/>
      <c r="W234" s="3"/>
      <c r="X234" s="3"/>
      <c r="Y234" s="3"/>
      <c r="Z234" s="3"/>
      <c r="AA234" s="3"/>
      <c r="AB234" s="3"/>
      <c r="AC234" s="3"/>
      <c r="AD234" s="3"/>
      <c r="AE234" s="3"/>
    </row>
    <row r="235" ht="15.75" customHeight="1">
      <c r="A235" s="46"/>
      <c r="B235" s="47"/>
      <c r="C235" s="47"/>
      <c r="D235" s="1"/>
      <c r="E235" s="1"/>
      <c r="F235" s="1"/>
      <c r="G235" s="1"/>
      <c r="H235" s="1"/>
      <c r="I235" s="1"/>
      <c r="J235" s="1"/>
      <c r="K235" s="1"/>
      <c r="L235" s="3"/>
      <c r="M235" s="3"/>
      <c r="N235" s="215"/>
      <c r="O235" s="3"/>
      <c r="P235" s="3"/>
      <c r="Q235" s="3"/>
      <c r="R235" s="3"/>
      <c r="S235" s="3"/>
      <c r="T235" s="3"/>
      <c r="U235" s="3"/>
      <c r="V235" s="3"/>
      <c r="W235" s="3"/>
      <c r="X235" s="3"/>
      <c r="Y235" s="3"/>
      <c r="Z235" s="3"/>
      <c r="AA235" s="3"/>
      <c r="AB235" s="3"/>
      <c r="AC235" s="3"/>
      <c r="AD235" s="3"/>
      <c r="AE235" s="3"/>
    </row>
    <row r="236" ht="15.75" customHeight="1">
      <c r="A236" s="46"/>
      <c r="B236" s="47"/>
      <c r="C236" s="47"/>
      <c r="D236" s="1"/>
      <c r="E236" s="1"/>
      <c r="F236" s="1"/>
      <c r="G236" s="1"/>
      <c r="H236" s="1"/>
      <c r="I236" s="1"/>
      <c r="J236" s="1"/>
      <c r="K236" s="1"/>
      <c r="L236" s="3"/>
      <c r="M236" s="3"/>
      <c r="N236" s="215"/>
      <c r="O236" s="3"/>
      <c r="P236" s="3"/>
      <c r="Q236" s="3"/>
      <c r="R236" s="3"/>
      <c r="S236" s="3"/>
      <c r="T236" s="3"/>
      <c r="U236" s="3"/>
      <c r="V236" s="3"/>
      <c r="W236" s="3"/>
      <c r="X236" s="3"/>
      <c r="Y236" s="3"/>
      <c r="Z236" s="3"/>
      <c r="AA236" s="3"/>
      <c r="AB236" s="3"/>
      <c r="AC236" s="3"/>
      <c r="AD236" s="3"/>
      <c r="AE236" s="3"/>
    </row>
    <row r="237" ht="15.75" customHeight="1">
      <c r="A237" s="46"/>
      <c r="B237" s="47"/>
      <c r="C237" s="47"/>
      <c r="D237" s="1"/>
      <c r="E237" s="1"/>
      <c r="F237" s="1"/>
      <c r="G237" s="1"/>
      <c r="H237" s="1"/>
      <c r="I237" s="1"/>
      <c r="J237" s="1"/>
      <c r="K237" s="1"/>
      <c r="L237" s="3"/>
      <c r="M237" s="3"/>
      <c r="N237" s="215"/>
      <c r="O237" s="3"/>
      <c r="P237" s="3"/>
      <c r="Q237" s="3"/>
      <c r="R237" s="3"/>
      <c r="S237" s="3"/>
      <c r="T237" s="3"/>
      <c r="U237" s="3"/>
      <c r="V237" s="3"/>
      <c r="W237" s="3"/>
      <c r="X237" s="3"/>
      <c r="Y237" s="3"/>
      <c r="Z237" s="3"/>
      <c r="AA237" s="3"/>
      <c r="AB237" s="3"/>
      <c r="AC237" s="3"/>
      <c r="AD237" s="3"/>
      <c r="AE237" s="3"/>
    </row>
    <row r="238" ht="15.75" customHeight="1">
      <c r="A238" s="46"/>
      <c r="B238" s="47"/>
      <c r="C238" s="47"/>
      <c r="D238" s="1"/>
      <c r="E238" s="1"/>
      <c r="F238" s="1"/>
      <c r="G238" s="1"/>
      <c r="H238" s="1"/>
      <c r="I238" s="1"/>
      <c r="J238" s="1"/>
      <c r="K238" s="1"/>
      <c r="L238" s="3"/>
      <c r="M238" s="3"/>
      <c r="N238" s="215"/>
      <c r="O238" s="3"/>
      <c r="P238" s="3"/>
      <c r="Q238" s="3"/>
      <c r="R238" s="3"/>
      <c r="S238" s="3"/>
      <c r="T238" s="3"/>
      <c r="U238" s="3"/>
      <c r="V238" s="3"/>
      <c r="W238" s="3"/>
      <c r="X238" s="3"/>
      <c r="Y238" s="3"/>
      <c r="Z238" s="3"/>
      <c r="AA238" s="3"/>
      <c r="AB238" s="3"/>
      <c r="AC238" s="3"/>
      <c r="AD238" s="3"/>
      <c r="AE238" s="3"/>
    </row>
    <row r="239" ht="15.75" customHeight="1">
      <c r="A239" s="46"/>
      <c r="B239" s="47"/>
      <c r="C239" s="47"/>
      <c r="D239" s="1"/>
      <c r="E239" s="1"/>
      <c r="F239" s="1"/>
      <c r="G239" s="1"/>
      <c r="H239" s="1"/>
      <c r="I239" s="1"/>
      <c r="J239" s="1"/>
      <c r="K239" s="1"/>
      <c r="L239" s="3"/>
      <c r="M239" s="3"/>
      <c r="N239" s="215"/>
      <c r="O239" s="3"/>
      <c r="P239" s="3"/>
      <c r="Q239" s="3"/>
      <c r="R239" s="3"/>
      <c r="S239" s="3"/>
      <c r="T239" s="3"/>
      <c r="U239" s="3"/>
      <c r="V239" s="3"/>
      <c r="W239" s="3"/>
      <c r="X239" s="3"/>
      <c r="Y239" s="3"/>
      <c r="Z239" s="3"/>
      <c r="AA239" s="3"/>
      <c r="AB239" s="3"/>
      <c r="AC239" s="3"/>
      <c r="AD239" s="3"/>
      <c r="AE239" s="3"/>
    </row>
    <row r="240" ht="15.75" customHeight="1">
      <c r="A240" s="46"/>
      <c r="B240" s="47"/>
      <c r="C240" s="47"/>
      <c r="D240" s="1"/>
      <c r="E240" s="1"/>
      <c r="F240" s="1"/>
      <c r="G240" s="1"/>
      <c r="H240" s="1"/>
      <c r="I240" s="1"/>
      <c r="J240" s="1"/>
      <c r="K240" s="1"/>
      <c r="L240" s="3"/>
      <c r="M240" s="3"/>
      <c r="N240" s="215"/>
      <c r="O240" s="3"/>
      <c r="P240" s="3"/>
      <c r="Q240" s="3"/>
      <c r="R240" s="3"/>
      <c r="S240" s="3"/>
      <c r="T240" s="3"/>
      <c r="U240" s="3"/>
      <c r="V240" s="3"/>
      <c r="W240" s="3"/>
      <c r="X240" s="3"/>
      <c r="Y240" s="3"/>
      <c r="Z240" s="3"/>
      <c r="AA240" s="3"/>
      <c r="AB240" s="3"/>
      <c r="AC240" s="3"/>
      <c r="AD240" s="3"/>
      <c r="AE240" s="3"/>
    </row>
    <row r="241" ht="15.75" customHeight="1">
      <c r="A241" s="46"/>
      <c r="B241" s="47"/>
      <c r="C241" s="47"/>
      <c r="D241" s="1"/>
      <c r="E241" s="1"/>
      <c r="F241" s="1"/>
      <c r="G241" s="1"/>
      <c r="H241" s="1"/>
      <c r="I241" s="1"/>
      <c r="J241" s="1"/>
      <c r="K241" s="1"/>
      <c r="L241" s="3"/>
      <c r="M241" s="3"/>
      <c r="N241" s="215"/>
      <c r="O241" s="3"/>
      <c r="P241" s="3"/>
      <c r="Q241" s="3"/>
      <c r="R241" s="3"/>
      <c r="S241" s="3"/>
      <c r="T241" s="3"/>
      <c r="U241" s="3"/>
      <c r="V241" s="3"/>
      <c r="W241" s="3"/>
      <c r="X241" s="3"/>
      <c r="Y241" s="3"/>
      <c r="Z241" s="3"/>
      <c r="AA241" s="3"/>
      <c r="AB241" s="3"/>
      <c r="AC241" s="3"/>
      <c r="AD241" s="3"/>
      <c r="AE241" s="3"/>
    </row>
    <row r="242" ht="15.75" customHeight="1">
      <c r="A242" s="46"/>
      <c r="B242" s="47"/>
      <c r="C242" s="47"/>
      <c r="D242" s="1"/>
      <c r="E242" s="1"/>
      <c r="F242" s="1"/>
      <c r="G242" s="1"/>
      <c r="H242" s="1"/>
      <c r="I242" s="1"/>
      <c r="J242" s="1"/>
      <c r="K242" s="1"/>
      <c r="L242" s="3"/>
      <c r="M242" s="3"/>
      <c r="N242" s="215"/>
      <c r="O242" s="3"/>
      <c r="P242" s="3"/>
      <c r="Q242" s="3"/>
      <c r="R242" s="3"/>
      <c r="S242" s="3"/>
      <c r="T242" s="3"/>
      <c r="U242" s="3"/>
      <c r="V242" s="3"/>
      <c r="W242" s="3"/>
      <c r="X242" s="3"/>
      <c r="Y242" s="3"/>
      <c r="Z242" s="3"/>
      <c r="AA242" s="3"/>
      <c r="AB242" s="3"/>
      <c r="AC242" s="3"/>
      <c r="AD242" s="3"/>
      <c r="AE242" s="3"/>
    </row>
    <row r="243" ht="15.75" customHeight="1">
      <c r="A243" s="46"/>
      <c r="B243" s="47"/>
      <c r="C243" s="47"/>
      <c r="D243" s="1"/>
      <c r="E243" s="1"/>
      <c r="F243" s="1"/>
      <c r="G243" s="1"/>
      <c r="H243" s="1"/>
      <c r="I243" s="1"/>
      <c r="J243" s="1"/>
      <c r="K243" s="1"/>
      <c r="L243" s="3"/>
      <c r="M243" s="3"/>
      <c r="N243" s="215"/>
      <c r="O243" s="3"/>
      <c r="P243" s="3"/>
      <c r="Q243" s="3"/>
      <c r="R243" s="3"/>
      <c r="S243" s="3"/>
      <c r="T243" s="3"/>
      <c r="U243" s="3"/>
      <c r="V243" s="3"/>
      <c r="W243" s="3"/>
      <c r="X243" s="3"/>
      <c r="Y243" s="3"/>
      <c r="Z243" s="3"/>
      <c r="AA243" s="3"/>
      <c r="AB243" s="3"/>
      <c r="AC243" s="3"/>
      <c r="AD243" s="3"/>
      <c r="AE243" s="3"/>
    </row>
    <row r="244" ht="15.75" customHeight="1">
      <c r="A244" s="46"/>
      <c r="B244" s="47"/>
      <c r="C244" s="47"/>
      <c r="D244" s="1"/>
      <c r="E244" s="1"/>
      <c r="F244" s="1"/>
      <c r="G244" s="1"/>
      <c r="H244" s="1"/>
      <c r="I244" s="1"/>
      <c r="J244" s="1"/>
      <c r="K244" s="1"/>
      <c r="L244" s="3"/>
      <c r="M244" s="3"/>
      <c r="N244" s="215"/>
      <c r="O244" s="3"/>
      <c r="P244" s="3"/>
      <c r="Q244" s="3"/>
      <c r="R244" s="3"/>
      <c r="S244" s="3"/>
      <c r="T244" s="3"/>
      <c r="U244" s="3"/>
      <c r="V244" s="3"/>
      <c r="W244" s="3"/>
      <c r="X244" s="3"/>
      <c r="Y244" s="3"/>
      <c r="Z244" s="3"/>
      <c r="AA244" s="3"/>
      <c r="AB244" s="3"/>
      <c r="AC244" s="3"/>
      <c r="AD244" s="3"/>
      <c r="AE244" s="3"/>
    </row>
    <row r="245" ht="15.75" customHeight="1">
      <c r="A245" s="46"/>
      <c r="B245" s="47"/>
      <c r="C245" s="47"/>
      <c r="D245" s="1"/>
      <c r="E245" s="1"/>
      <c r="F245" s="1"/>
      <c r="G245" s="1"/>
      <c r="H245" s="1"/>
      <c r="I245" s="1"/>
      <c r="J245" s="1"/>
      <c r="K245" s="1"/>
      <c r="L245" s="3"/>
      <c r="M245" s="3"/>
      <c r="N245" s="215"/>
      <c r="O245" s="3"/>
      <c r="P245" s="3"/>
      <c r="Q245" s="3"/>
      <c r="R245" s="3"/>
      <c r="S245" s="3"/>
      <c r="T245" s="3"/>
      <c r="U245" s="3"/>
      <c r="V245" s="3"/>
      <c r="W245" s="3"/>
      <c r="X245" s="3"/>
      <c r="Y245" s="3"/>
      <c r="Z245" s="3"/>
      <c r="AA245" s="3"/>
      <c r="AB245" s="3"/>
      <c r="AC245" s="3"/>
      <c r="AD245" s="3"/>
      <c r="AE245" s="3"/>
    </row>
    <row r="246" ht="15.75" customHeight="1">
      <c r="A246" s="46"/>
      <c r="B246" s="47"/>
      <c r="C246" s="47"/>
      <c r="D246" s="1"/>
      <c r="E246" s="1"/>
      <c r="F246" s="1"/>
      <c r="G246" s="1"/>
      <c r="H246" s="1"/>
      <c r="I246" s="1"/>
      <c r="J246" s="1"/>
      <c r="K246" s="1"/>
      <c r="L246" s="3"/>
      <c r="M246" s="3"/>
      <c r="N246" s="215"/>
      <c r="O246" s="3"/>
      <c r="P246" s="3"/>
      <c r="Q246" s="3"/>
      <c r="R246" s="3"/>
      <c r="S246" s="3"/>
      <c r="T246" s="3"/>
      <c r="U246" s="3"/>
      <c r="V246" s="3"/>
      <c r="W246" s="3"/>
      <c r="X246" s="3"/>
      <c r="Y246" s="3"/>
      <c r="Z246" s="3"/>
      <c r="AA246" s="3"/>
      <c r="AB246" s="3"/>
      <c r="AC246" s="3"/>
      <c r="AD246" s="3"/>
      <c r="AE246" s="3"/>
    </row>
    <row r="247" ht="15.75" customHeight="1">
      <c r="A247" s="46"/>
      <c r="B247" s="47"/>
      <c r="C247" s="47"/>
      <c r="D247" s="1"/>
      <c r="E247" s="1"/>
      <c r="F247" s="1"/>
      <c r="G247" s="1"/>
      <c r="H247" s="1"/>
      <c r="I247" s="1"/>
      <c r="J247" s="1"/>
      <c r="K247" s="1"/>
      <c r="L247" s="3"/>
      <c r="M247" s="3"/>
      <c r="N247" s="215"/>
      <c r="O247" s="3"/>
      <c r="P247" s="3"/>
      <c r="Q247" s="3"/>
      <c r="R247" s="3"/>
      <c r="S247" s="3"/>
      <c r="T247" s="3"/>
      <c r="U247" s="3"/>
      <c r="V247" s="3"/>
      <c r="W247" s="3"/>
      <c r="X247" s="3"/>
      <c r="Y247" s="3"/>
      <c r="Z247" s="3"/>
      <c r="AA247" s="3"/>
      <c r="AB247" s="3"/>
      <c r="AC247" s="3"/>
      <c r="AD247" s="3"/>
      <c r="AE247" s="3"/>
    </row>
    <row r="248" ht="15.75" customHeight="1">
      <c r="A248" s="46"/>
      <c r="B248" s="47"/>
      <c r="C248" s="47"/>
      <c r="D248" s="1"/>
      <c r="E248" s="1"/>
      <c r="F248" s="1"/>
      <c r="G248" s="1"/>
      <c r="H248" s="1"/>
      <c r="I248" s="1"/>
      <c r="J248" s="1"/>
      <c r="K248" s="1"/>
      <c r="L248" s="3"/>
      <c r="M248" s="3"/>
      <c r="N248" s="215"/>
      <c r="O248" s="3"/>
      <c r="P248" s="3"/>
      <c r="Q248" s="3"/>
      <c r="R248" s="3"/>
      <c r="S248" s="3"/>
      <c r="T248" s="3"/>
      <c r="U248" s="3"/>
      <c r="V248" s="3"/>
      <c r="W248" s="3"/>
      <c r="X248" s="3"/>
      <c r="Y248" s="3"/>
      <c r="Z248" s="3"/>
      <c r="AA248" s="3"/>
      <c r="AB248" s="3"/>
      <c r="AC248" s="3"/>
      <c r="AD248" s="3"/>
      <c r="AE248" s="3"/>
    </row>
    <row r="249" ht="15.75" customHeight="1">
      <c r="A249" s="46"/>
      <c r="B249" s="47"/>
      <c r="C249" s="47"/>
      <c r="D249" s="1"/>
      <c r="E249" s="1"/>
      <c r="F249" s="1"/>
      <c r="G249" s="1"/>
      <c r="H249" s="1"/>
      <c r="I249" s="1"/>
      <c r="J249" s="1"/>
      <c r="K249" s="1"/>
      <c r="L249" s="3"/>
      <c r="M249" s="3"/>
      <c r="N249" s="215"/>
      <c r="O249" s="3"/>
      <c r="P249" s="3"/>
      <c r="Q249" s="3"/>
      <c r="R249" s="3"/>
      <c r="S249" s="3"/>
      <c r="T249" s="3"/>
      <c r="U249" s="3"/>
      <c r="V249" s="3"/>
      <c r="W249" s="3"/>
      <c r="X249" s="3"/>
      <c r="Y249" s="3"/>
      <c r="Z249" s="3"/>
      <c r="AA249" s="3"/>
      <c r="AB249" s="3"/>
      <c r="AC249" s="3"/>
      <c r="AD249" s="3"/>
      <c r="AE249" s="3"/>
    </row>
    <row r="250" ht="15.75" customHeight="1">
      <c r="A250" s="46"/>
      <c r="B250" s="47"/>
      <c r="C250" s="47"/>
      <c r="D250" s="1"/>
      <c r="E250" s="1"/>
      <c r="F250" s="1"/>
      <c r="G250" s="1"/>
      <c r="H250" s="1"/>
      <c r="I250" s="1"/>
      <c r="J250" s="1"/>
      <c r="K250" s="1"/>
      <c r="L250" s="3"/>
      <c r="M250" s="3"/>
      <c r="N250" s="215"/>
      <c r="O250" s="3"/>
      <c r="P250" s="3"/>
      <c r="Q250" s="3"/>
      <c r="R250" s="3"/>
      <c r="S250" s="3"/>
      <c r="T250" s="3"/>
      <c r="U250" s="3"/>
      <c r="V250" s="3"/>
      <c r="W250" s="3"/>
      <c r="X250" s="3"/>
      <c r="Y250" s="3"/>
      <c r="Z250" s="3"/>
      <c r="AA250" s="3"/>
      <c r="AB250" s="3"/>
      <c r="AC250" s="3"/>
      <c r="AD250" s="3"/>
      <c r="AE250" s="3"/>
    </row>
    <row r="251" ht="15.75" customHeight="1">
      <c r="A251" s="46"/>
      <c r="B251" s="47"/>
      <c r="C251" s="47"/>
      <c r="D251" s="1"/>
      <c r="E251" s="1"/>
      <c r="F251" s="1"/>
      <c r="G251" s="1"/>
      <c r="H251" s="1"/>
      <c r="I251" s="1"/>
      <c r="J251" s="1"/>
      <c r="K251" s="1"/>
      <c r="L251" s="3"/>
      <c r="M251" s="3"/>
      <c r="N251" s="215"/>
      <c r="O251" s="3"/>
      <c r="P251" s="3"/>
      <c r="Q251" s="3"/>
      <c r="R251" s="3"/>
      <c r="S251" s="3"/>
      <c r="T251" s="3"/>
      <c r="U251" s="3"/>
      <c r="V251" s="3"/>
      <c r="W251" s="3"/>
      <c r="X251" s="3"/>
      <c r="Y251" s="3"/>
      <c r="Z251" s="3"/>
      <c r="AA251" s="3"/>
      <c r="AB251" s="3"/>
      <c r="AC251" s="3"/>
      <c r="AD251" s="3"/>
      <c r="AE251" s="3"/>
    </row>
    <row r="252" ht="15.75" customHeight="1">
      <c r="A252" s="46"/>
      <c r="B252" s="47"/>
      <c r="C252" s="47"/>
      <c r="D252" s="1"/>
      <c r="E252" s="1"/>
      <c r="F252" s="1"/>
      <c r="G252" s="1"/>
      <c r="H252" s="1"/>
      <c r="I252" s="1"/>
      <c r="J252" s="1"/>
      <c r="K252" s="1"/>
      <c r="L252" s="3"/>
      <c r="M252" s="3"/>
      <c r="N252" s="215"/>
      <c r="O252" s="3"/>
      <c r="P252" s="3"/>
      <c r="Q252" s="3"/>
      <c r="R252" s="3"/>
      <c r="S252" s="3"/>
      <c r="T252" s="3"/>
      <c r="U252" s="3"/>
      <c r="V252" s="3"/>
      <c r="W252" s="3"/>
      <c r="X252" s="3"/>
      <c r="Y252" s="3"/>
      <c r="Z252" s="3"/>
      <c r="AA252" s="3"/>
      <c r="AB252" s="3"/>
      <c r="AC252" s="3"/>
      <c r="AD252" s="3"/>
      <c r="AE252" s="3"/>
    </row>
    <row r="253" ht="15.75" customHeight="1">
      <c r="A253" s="46"/>
      <c r="B253" s="47"/>
      <c r="C253" s="47"/>
      <c r="D253" s="1"/>
      <c r="E253" s="1"/>
      <c r="F253" s="1"/>
      <c r="G253" s="1"/>
      <c r="H253" s="1"/>
      <c r="I253" s="1"/>
      <c r="J253" s="1"/>
      <c r="K253" s="1"/>
      <c r="L253" s="3"/>
      <c r="M253" s="3"/>
      <c r="N253" s="215"/>
      <c r="O253" s="3"/>
      <c r="P253" s="3"/>
      <c r="Q253" s="3"/>
      <c r="R253" s="3"/>
      <c r="S253" s="3"/>
      <c r="T253" s="3"/>
      <c r="U253" s="3"/>
      <c r="V253" s="3"/>
      <c r="W253" s="3"/>
      <c r="X253" s="3"/>
      <c r="Y253" s="3"/>
      <c r="Z253" s="3"/>
      <c r="AA253" s="3"/>
      <c r="AB253" s="3"/>
      <c r="AC253" s="3"/>
      <c r="AD253" s="3"/>
      <c r="AE253" s="3"/>
    </row>
    <row r="254" ht="15.75" customHeight="1">
      <c r="A254" s="46"/>
      <c r="B254" s="47"/>
      <c r="C254" s="47"/>
      <c r="D254" s="1"/>
      <c r="E254" s="1"/>
      <c r="F254" s="1"/>
      <c r="G254" s="1"/>
      <c r="H254" s="1"/>
      <c r="I254" s="1"/>
      <c r="J254" s="1"/>
      <c r="K254" s="1"/>
      <c r="L254" s="3"/>
      <c r="M254" s="3"/>
      <c r="N254" s="215"/>
      <c r="O254" s="3"/>
      <c r="P254" s="3"/>
      <c r="Q254" s="3"/>
      <c r="R254" s="3"/>
      <c r="S254" s="3"/>
      <c r="T254" s="3"/>
      <c r="U254" s="3"/>
      <c r="V254" s="3"/>
      <c r="W254" s="3"/>
      <c r="X254" s="3"/>
      <c r="Y254" s="3"/>
      <c r="Z254" s="3"/>
      <c r="AA254" s="3"/>
      <c r="AB254" s="3"/>
      <c r="AC254" s="3"/>
      <c r="AD254" s="3"/>
      <c r="AE254" s="3"/>
    </row>
    <row r="255" ht="15.75" customHeight="1">
      <c r="A255" s="46"/>
      <c r="B255" s="47"/>
      <c r="C255" s="47"/>
      <c r="D255" s="1"/>
      <c r="E255" s="1"/>
      <c r="F255" s="1"/>
      <c r="G255" s="1"/>
      <c r="H255" s="1"/>
      <c r="I255" s="1"/>
      <c r="J255" s="1"/>
      <c r="K255" s="1"/>
      <c r="L255" s="3"/>
      <c r="M255" s="3"/>
      <c r="N255" s="215"/>
      <c r="O255" s="3"/>
      <c r="P255" s="3"/>
      <c r="Q255" s="3"/>
      <c r="R255" s="3"/>
      <c r="S255" s="3"/>
      <c r="T255" s="3"/>
      <c r="U255" s="3"/>
      <c r="V255" s="3"/>
      <c r="W255" s="3"/>
      <c r="X255" s="3"/>
      <c r="Y255" s="3"/>
      <c r="Z255" s="3"/>
      <c r="AA255" s="3"/>
      <c r="AB255" s="3"/>
      <c r="AC255" s="3"/>
      <c r="AD255" s="3"/>
      <c r="AE255" s="3"/>
    </row>
    <row r="256" ht="15.75" customHeight="1">
      <c r="N256" s="215"/>
    </row>
    <row r="257" ht="15.75" customHeight="1">
      <c r="N257" s="215"/>
    </row>
    <row r="258" ht="15.75" customHeight="1">
      <c r="N258" s="215"/>
    </row>
    <row r="259" ht="15.75" customHeight="1">
      <c r="N259" s="215"/>
    </row>
    <row r="260" ht="15.75" customHeight="1">
      <c r="N260" s="215"/>
    </row>
    <row r="261" ht="15.75" customHeight="1">
      <c r="N261" s="215"/>
    </row>
    <row r="262" ht="15.75" customHeight="1">
      <c r="N262" s="215"/>
    </row>
    <row r="263" ht="15.75" customHeight="1">
      <c r="N263" s="215"/>
    </row>
    <row r="264" ht="15.75" customHeight="1">
      <c r="N264" s="215"/>
    </row>
    <row r="265" ht="15.75" customHeight="1">
      <c r="N265" s="215"/>
    </row>
    <row r="266" ht="15.75" customHeight="1">
      <c r="N266" s="215"/>
    </row>
    <row r="267" ht="15.75" customHeight="1">
      <c r="N267" s="215"/>
    </row>
    <row r="268" ht="15.75" customHeight="1">
      <c r="N268" s="215"/>
    </row>
    <row r="269" ht="15.75" customHeight="1">
      <c r="N269" s="215"/>
    </row>
    <row r="270" ht="15.75" customHeight="1">
      <c r="N270" s="215"/>
    </row>
    <row r="271" ht="15.75" customHeight="1">
      <c r="N271" s="215"/>
    </row>
    <row r="272" ht="15.75" customHeight="1">
      <c r="N272" s="215"/>
    </row>
    <row r="273" ht="15.75" customHeight="1">
      <c r="N273" s="215"/>
    </row>
    <row r="274" ht="15.75" customHeight="1">
      <c r="N274" s="215"/>
    </row>
    <row r="275" ht="15.75" customHeight="1">
      <c r="N275" s="215"/>
    </row>
    <row r="276" ht="15.75" customHeight="1">
      <c r="N276" s="215"/>
    </row>
    <row r="277" ht="15.75" customHeight="1">
      <c r="N277" s="215"/>
    </row>
    <row r="278" ht="15.75" customHeight="1">
      <c r="N278" s="215"/>
    </row>
    <row r="279" ht="15.75" customHeight="1">
      <c r="N279" s="215"/>
    </row>
    <row r="280" ht="15.75" customHeight="1">
      <c r="N280" s="215"/>
    </row>
    <row r="281" ht="15.75" customHeight="1">
      <c r="N281" s="215"/>
    </row>
    <row r="282" ht="15.75" customHeight="1">
      <c r="N282" s="215"/>
    </row>
    <row r="283" ht="15.75" customHeight="1">
      <c r="N283" s="215"/>
    </row>
    <row r="284" ht="15.75" customHeight="1">
      <c r="N284" s="215"/>
    </row>
    <row r="285" ht="15.75" customHeight="1">
      <c r="N285" s="215"/>
    </row>
    <row r="286" ht="15.75" customHeight="1">
      <c r="N286" s="215"/>
    </row>
    <row r="287" ht="15.75" customHeight="1">
      <c r="N287" s="215"/>
    </row>
    <row r="288" ht="15.75" customHeight="1">
      <c r="N288" s="215"/>
    </row>
    <row r="289" ht="15.75" customHeight="1">
      <c r="N289" s="215"/>
    </row>
    <row r="290" ht="15.75" customHeight="1">
      <c r="N290" s="215"/>
    </row>
    <row r="291" ht="15.75" customHeight="1">
      <c r="N291" s="215"/>
    </row>
    <row r="292" ht="15.75" customHeight="1">
      <c r="N292" s="215"/>
    </row>
    <row r="293" ht="15.75" customHeight="1">
      <c r="N293" s="215"/>
    </row>
    <row r="294" ht="15.75" customHeight="1">
      <c r="N294" s="215"/>
    </row>
    <row r="295" ht="15.75" customHeight="1">
      <c r="N295" s="215"/>
    </row>
    <row r="296" ht="15.75" customHeight="1">
      <c r="N296" s="215"/>
    </row>
    <row r="297" ht="15.75" customHeight="1">
      <c r="N297" s="215"/>
    </row>
    <row r="298" ht="15.75" customHeight="1">
      <c r="N298" s="215"/>
    </row>
    <row r="299" ht="15.75" customHeight="1">
      <c r="N299" s="215"/>
    </row>
    <row r="300" ht="15.75" customHeight="1">
      <c r="N300" s="215"/>
    </row>
    <row r="301" ht="15.75" customHeight="1">
      <c r="N301" s="215"/>
    </row>
    <row r="302" ht="15.75" customHeight="1">
      <c r="N302" s="215"/>
    </row>
    <row r="303" ht="15.75" customHeight="1">
      <c r="N303" s="215"/>
    </row>
    <row r="304" ht="15.75" customHeight="1">
      <c r="N304" s="215"/>
    </row>
    <row r="305" ht="15.75" customHeight="1">
      <c r="N305" s="215"/>
    </row>
    <row r="306" ht="15.75" customHeight="1">
      <c r="N306" s="215"/>
    </row>
    <row r="307" ht="15.75" customHeight="1">
      <c r="N307" s="215"/>
    </row>
    <row r="308" ht="15.75" customHeight="1">
      <c r="N308" s="215"/>
    </row>
    <row r="309" ht="15.75" customHeight="1">
      <c r="N309" s="215"/>
    </row>
    <row r="310" ht="15.75" customHeight="1">
      <c r="N310" s="215"/>
    </row>
    <row r="311" ht="15.75" customHeight="1">
      <c r="N311" s="215"/>
    </row>
    <row r="312" ht="15.75" customHeight="1">
      <c r="N312" s="215"/>
    </row>
    <row r="313" ht="15.75" customHeight="1">
      <c r="N313" s="215"/>
    </row>
    <row r="314" ht="15.75" customHeight="1">
      <c r="N314" s="215"/>
    </row>
    <row r="315" ht="15.75" customHeight="1">
      <c r="N315" s="215"/>
    </row>
    <row r="316" ht="15.75" customHeight="1">
      <c r="N316" s="215"/>
    </row>
    <row r="317" ht="15.75" customHeight="1">
      <c r="N317" s="215"/>
    </row>
    <row r="318" ht="15.75" customHeight="1">
      <c r="N318" s="215"/>
    </row>
    <row r="319" ht="15.75" customHeight="1">
      <c r="N319" s="215"/>
    </row>
    <row r="320" ht="15.75" customHeight="1">
      <c r="N320" s="215"/>
    </row>
    <row r="321" ht="15.75" customHeight="1">
      <c r="N321" s="215"/>
    </row>
    <row r="322" ht="15.75" customHeight="1">
      <c r="N322" s="215"/>
    </row>
    <row r="323" ht="15.75" customHeight="1">
      <c r="N323" s="215"/>
    </row>
    <row r="324" ht="15.75" customHeight="1">
      <c r="N324" s="215"/>
    </row>
    <row r="325" ht="15.75" customHeight="1">
      <c r="N325" s="215"/>
    </row>
    <row r="326" ht="15.75" customHeight="1">
      <c r="N326" s="215"/>
    </row>
    <row r="327" ht="15.75" customHeight="1">
      <c r="N327" s="215"/>
    </row>
    <row r="328" ht="15.75" customHeight="1">
      <c r="N328" s="215"/>
    </row>
    <row r="329" ht="15.75" customHeight="1">
      <c r="N329" s="215"/>
    </row>
    <row r="330" ht="15.75" customHeight="1">
      <c r="N330" s="215"/>
    </row>
    <row r="331" ht="15.75" customHeight="1">
      <c r="N331" s="215"/>
    </row>
    <row r="332" ht="15.75" customHeight="1">
      <c r="N332" s="215"/>
    </row>
    <row r="333" ht="15.75" customHeight="1">
      <c r="N333" s="215"/>
    </row>
    <row r="334" ht="15.75" customHeight="1">
      <c r="N334" s="215"/>
    </row>
    <row r="335" ht="15.75" customHeight="1">
      <c r="N335" s="215"/>
    </row>
    <row r="336" ht="15.75" customHeight="1">
      <c r="N336" s="215"/>
    </row>
    <row r="337" ht="15.75" customHeight="1">
      <c r="N337" s="215"/>
    </row>
    <row r="338" ht="15.75" customHeight="1">
      <c r="N338" s="215"/>
    </row>
    <row r="339" ht="15.75" customHeight="1">
      <c r="N339" s="215"/>
    </row>
    <row r="340" ht="15.75" customHeight="1">
      <c r="N340" s="215"/>
    </row>
    <row r="341" ht="15.75" customHeight="1">
      <c r="N341" s="215"/>
    </row>
    <row r="342" ht="15.75" customHeight="1">
      <c r="N342" s="215"/>
    </row>
    <row r="343" ht="15.75" customHeight="1">
      <c r="N343" s="215"/>
    </row>
    <row r="344" ht="15.75" customHeight="1">
      <c r="N344" s="215"/>
    </row>
    <row r="345" ht="15.75" customHeight="1">
      <c r="N345" s="215"/>
    </row>
    <row r="346" ht="15.75" customHeight="1">
      <c r="N346" s="215"/>
    </row>
    <row r="347" ht="15.75" customHeight="1">
      <c r="N347" s="215"/>
    </row>
    <row r="348" ht="15.75" customHeight="1">
      <c r="N348" s="215"/>
    </row>
    <row r="349" ht="15.75" customHeight="1">
      <c r="N349" s="215"/>
    </row>
    <row r="350" ht="15.75" customHeight="1">
      <c r="N350" s="215"/>
    </row>
    <row r="351" ht="15.75" customHeight="1">
      <c r="N351" s="215"/>
    </row>
    <row r="352" ht="15.75" customHeight="1">
      <c r="N352" s="215"/>
    </row>
    <row r="353" ht="15.75" customHeight="1">
      <c r="N353" s="215"/>
    </row>
    <row r="354" ht="15.75" customHeight="1">
      <c r="N354" s="215"/>
    </row>
    <row r="355" ht="15.75" customHeight="1">
      <c r="N355" s="215"/>
    </row>
    <row r="356" ht="15.75" customHeight="1">
      <c r="N356" s="215"/>
    </row>
    <row r="357" ht="15.75" customHeight="1">
      <c r="N357" s="215"/>
    </row>
    <row r="358" ht="15.75" customHeight="1">
      <c r="N358" s="215"/>
    </row>
    <row r="359" ht="15.75" customHeight="1">
      <c r="N359" s="215"/>
    </row>
    <row r="360" ht="15.75" customHeight="1">
      <c r="N360" s="215"/>
    </row>
    <row r="361" ht="15.75" customHeight="1">
      <c r="N361" s="215"/>
    </row>
    <row r="362" ht="15.75" customHeight="1">
      <c r="N362" s="215"/>
    </row>
    <row r="363" ht="15.75" customHeight="1">
      <c r="N363" s="215"/>
    </row>
    <row r="364" ht="15.75" customHeight="1">
      <c r="N364" s="215"/>
    </row>
    <row r="365" ht="15.75" customHeight="1">
      <c r="N365" s="215"/>
    </row>
    <row r="366" ht="15.75" customHeight="1">
      <c r="N366" s="215"/>
    </row>
    <row r="367" ht="15.75" customHeight="1">
      <c r="N367" s="215"/>
    </row>
    <row r="368" ht="15.75" customHeight="1">
      <c r="N368" s="215"/>
    </row>
    <row r="369" ht="15.75" customHeight="1">
      <c r="N369" s="215"/>
    </row>
    <row r="370" ht="15.75" customHeight="1">
      <c r="N370" s="215"/>
    </row>
    <row r="371" ht="15.75" customHeight="1">
      <c r="N371" s="215"/>
    </row>
    <row r="372" ht="15.75" customHeight="1">
      <c r="N372" s="215"/>
    </row>
    <row r="373" ht="15.75" customHeight="1">
      <c r="N373" s="215"/>
    </row>
    <row r="374" ht="15.75" customHeight="1">
      <c r="N374" s="215"/>
    </row>
    <row r="375" ht="15.75" customHeight="1">
      <c r="N375" s="215"/>
    </row>
    <row r="376" ht="15.75" customHeight="1">
      <c r="N376" s="215"/>
    </row>
    <row r="377" ht="15.75" customHeight="1">
      <c r="N377" s="215"/>
    </row>
    <row r="378" ht="15.75" customHeight="1">
      <c r="N378" s="215"/>
    </row>
    <row r="379" ht="15.75" customHeight="1">
      <c r="N379" s="215"/>
    </row>
    <row r="380" ht="15.75" customHeight="1">
      <c r="N380" s="215"/>
    </row>
    <row r="381" ht="15.75" customHeight="1">
      <c r="N381" s="215"/>
    </row>
    <row r="382" ht="15.75" customHeight="1">
      <c r="N382" s="215"/>
    </row>
    <row r="383" ht="15.75" customHeight="1">
      <c r="N383" s="215"/>
    </row>
    <row r="384" ht="15.75" customHeight="1">
      <c r="N384" s="215"/>
    </row>
    <row r="385" ht="15.75" customHeight="1">
      <c r="N385" s="215"/>
    </row>
    <row r="386" ht="15.75" customHeight="1">
      <c r="N386" s="215"/>
    </row>
    <row r="387" ht="15.75" customHeight="1">
      <c r="N387" s="215"/>
    </row>
    <row r="388" ht="15.75" customHeight="1">
      <c r="N388" s="215"/>
    </row>
    <row r="389" ht="15.75" customHeight="1">
      <c r="N389" s="215"/>
    </row>
    <row r="390" ht="15.75" customHeight="1">
      <c r="N390" s="215"/>
    </row>
    <row r="391" ht="15.75" customHeight="1">
      <c r="N391" s="215"/>
    </row>
    <row r="392" ht="15.75" customHeight="1">
      <c r="N392" s="215"/>
    </row>
    <row r="393" ht="15.75" customHeight="1">
      <c r="N393" s="215"/>
    </row>
    <row r="394" ht="15.75" customHeight="1">
      <c r="N394" s="215"/>
    </row>
    <row r="395" ht="15.75" customHeight="1">
      <c r="N395" s="215"/>
    </row>
    <row r="396" ht="15.75" customHeight="1">
      <c r="N396" s="215"/>
    </row>
    <row r="397" ht="15.75" customHeight="1">
      <c r="N397" s="215"/>
    </row>
    <row r="398" ht="15.75" customHeight="1">
      <c r="N398" s="215"/>
    </row>
    <row r="399" ht="15.75" customHeight="1">
      <c r="N399" s="215"/>
    </row>
    <row r="400" ht="15.75" customHeight="1">
      <c r="N400" s="215"/>
    </row>
    <row r="401" ht="15.75" customHeight="1">
      <c r="N401" s="215"/>
    </row>
    <row r="402" ht="15.75" customHeight="1">
      <c r="N402" s="215"/>
    </row>
    <row r="403" ht="15.75" customHeight="1">
      <c r="N403" s="215"/>
    </row>
    <row r="404" ht="15.75" customHeight="1">
      <c r="N404" s="215"/>
    </row>
    <row r="405" ht="15.75" customHeight="1">
      <c r="N405" s="215"/>
    </row>
    <row r="406" ht="15.75" customHeight="1">
      <c r="N406" s="215"/>
    </row>
    <row r="407" ht="15.75" customHeight="1">
      <c r="N407" s="215"/>
    </row>
    <row r="408" ht="15.75" customHeight="1">
      <c r="N408" s="215"/>
    </row>
    <row r="409" ht="15.75" customHeight="1">
      <c r="N409" s="215"/>
    </row>
    <row r="410" ht="15.75" customHeight="1">
      <c r="N410" s="215"/>
    </row>
    <row r="411" ht="15.75" customHeight="1">
      <c r="N411" s="215"/>
    </row>
    <row r="412" ht="15.75" customHeight="1">
      <c r="N412" s="215"/>
    </row>
    <row r="413" ht="15.75" customHeight="1">
      <c r="N413" s="215"/>
    </row>
    <row r="414" ht="15.75" customHeight="1">
      <c r="N414" s="215"/>
    </row>
    <row r="415" ht="15.75" customHeight="1">
      <c r="N415" s="215"/>
    </row>
    <row r="416" ht="15.75" customHeight="1">
      <c r="N416" s="215"/>
    </row>
    <row r="417" ht="15.75" customHeight="1">
      <c r="N417" s="215"/>
    </row>
    <row r="418" ht="15.75" customHeight="1">
      <c r="N418" s="215"/>
    </row>
    <row r="419" ht="15.75" customHeight="1">
      <c r="N419" s="215"/>
    </row>
    <row r="420" ht="15.75" customHeight="1">
      <c r="N420" s="215"/>
    </row>
    <row r="421" ht="15.75" customHeight="1">
      <c r="N421" s="215"/>
    </row>
    <row r="422" ht="15.75" customHeight="1">
      <c r="N422" s="215"/>
    </row>
    <row r="423" ht="15.75" customHeight="1">
      <c r="N423" s="215"/>
    </row>
    <row r="424" ht="15.75" customHeight="1">
      <c r="N424" s="215"/>
    </row>
    <row r="425" ht="15.75" customHeight="1">
      <c r="N425" s="215"/>
    </row>
    <row r="426" ht="15.75" customHeight="1">
      <c r="N426" s="215"/>
    </row>
    <row r="427" ht="15.75" customHeight="1">
      <c r="N427" s="215"/>
    </row>
    <row r="428" ht="15.75" customHeight="1">
      <c r="N428" s="215"/>
    </row>
    <row r="429" ht="15.75" customHeight="1">
      <c r="N429" s="215"/>
    </row>
    <row r="430" ht="15.75" customHeight="1">
      <c r="N430" s="215"/>
    </row>
    <row r="431" ht="15.75" customHeight="1">
      <c r="N431" s="215"/>
    </row>
    <row r="432" ht="15.75" customHeight="1">
      <c r="N432" s="215"/>
    </row>
    <row r="433" ht="15.75" customHeight="1">
      <c r="N433" s="215"/>
    </row>
    <row r="434" ht="15.75" customHeight="1">
      <c r="N434" s="215"/>
    </row>
    <row r="435" ht="15.75" customHeight="1">
      <c r="N435" s="215"/>
    </row>
    <row r="436" ht="15.75" customHeight="1">
      <c r="N436" s="215"/>
    </row>
    <row r="437" ht="15.75" customHeight="1">
      <c r="N437" s="215"/>
    </row>
    <row r="438" ht="15.75" customHeight="1">
      <c r="N438" s="215"/>
    </row>
    <row r="439" ht="15.75" customHeight="1">
      <c r="N439" s="215"/>
    </row>
    <row r="440" ht="15.75" customHeight="1">
      <c r="N440" s="215"/>
    </row>
    <row r="441" ht="15.75" customHeight="1">
      <c r="N441" s="215"/>
    </row>
    <row r="442" ht="15.75" customHeight="1">
      <c r="N442" s="215"/>
    </row>
    <row r="443" ht="15.75" customHeight="1">
      <c r="N443" s="215"/>
    </row>
    <row r="444" ht="15.75" customHeight="1">
      <c r="N444" s="215"/>
    </row>
    <row r="445" ht="15.75" customHeight="1">
      <c r="N445" s="215"/>
    </row>
    <row r="446" ht="15.75" customHeight="1">
      <c r="N446" s="215"/>
    </row>
    <row r="447" ht="15.75" customHeight="1">
      <c r="N447" s="215"/>
    </row>
    <row r="448" ht="15.75" customHeight="1">
      <c r="N448" s="215"/>
    </row>
    <row r="449" ht="15.75" customHeight="1">
      <c r="N449" s="215"/>
    </row>
    <row r="450" ht="15.75" customHeight="1">
      <c r="N450" s="215"/>
    </row>
    <row r="451" ht="15.75" customHeight="1">
      <c r="N451" s="215"/>
    </row>
    <row r="452" ht="15.75" customHeight="1">
      <c r="N452" s="215"/>
    </row>
    <row r="453" ht="15.75" customHeight="1">
      <c r="N453" s="215"/>
    </row>
    <row r="454" ht="15.75" customHeight="1">
      <c r="N454" s="215"/>
    </row>
    <row r="455" ht="15.75" customHeight="1">
      <c r="N455" s="215"/>
    </row>
    <row r="456" ht="15.75" customHeight="1">
      <c r="N456" s="215"/>
    </row>
    <row r="457" ht="15.75" customHeight="1">
      <c r="N457" s="215"/>
    </row>
    <row r="458" ht="15.75" customHeight="1">
      <c r="N458" s="215"/>
    </row>
    <row r="459" ht="15.75" customHeight="1">
      <c r="N459" s="215"/>
    </row>
    <row r="460" ht="15.75" customHeight="1">
      <c r="N460" s="215"/>
    </row>
    <row r="461" ht="15.75" customHeight="1">
      <c r="N461" s="215"/>
    </row>
    <row r="462" ht="15.75" customHeight="1">
      <c r="N462" s="215"/>
    </row>
    <row r="463" ht="15.75" customHeight="1">
      <c r="N463" s="215"/>
    </row>
    <row r="464" ht="15.75" customHeight="1">
      <c r="N464" s="215"/>
    </row>
    <row r="465" ht="15.75" customHeight="1">
      <c r="N465" s="215"/>
    </row>
    <row r="466" ht="15.75" customHeight="1">
      <c r="N466" s="215"/>
    </row>
    <row r="467" ht="15.75" customHeight="1">
      <c r="N467" s="215"/>
    </row>
    <row r="468" ht="15.75" customHeight="1">
      <c r="N468" s="215"/>
    </row>
    <row r="469" ht="15.75" customHeight="1">
      <c r="N469" s="215"/>
    </row>
    <row r="470" ht="15.75" customHeight="1">
      <c r="N470" s="215"/>
    </row>
    <row r="471" ht="15.75" customHeight="1">
      <c r="N471" s="215"/>
    </row>
    <row r="472" ht="15.75" customHeight="1">
      <c r="N472" s="215"/>
    </row>
    <row r="473" ht="15.75" customHeight="1">
      <c r="N473" s="215"/>
    </row>
    <row r="474" ht="15.75" customHeight="1">
      <c r="N474" s="215"/>
    </row>
    <row r="475" ht="15.75" customHeight="1">
      <c r="N475" s="215"/>
    </row>
    <row r="476" ht="15.75" customHeight="1">
      <c r="N476" s="215"/>
    </row>
    <row r="477" ht="15.75" customHeight="1">
      <c r="N477" s="215"/>
    </row>
    <row r="478" ht="15.75" customHeight="1">
      <c r="N478" s="215"/>
    </row>
    <row r="479" ht="15.75" customHeight="1">
      <c r="N479" s="215"/>
    </row>
    <row r="480" ht="15.75" customHeight="1">
      <c r="N480" s="215"/>
    </row>
    <row r="481" ht="15.75" customHeight="1">
      <c r="N481" s="215"/>
    </row>
    <row r="482" ht="15.75" customHeight="1">
      <c r="N482" s="215"/>
    </row>
    <row r="483" ht="15.75" customHeight="1">
      <c r="N483" s="215"/>
    </row>
    <row r="484" ht="15.75" customHeight="1">
      <c r="N484" s="215"/>
    </row>
    <row r="485" ht="15.75" customHeight="1">
      <c r="N485" s="215"/>
    </row>
    <row r="486" ht="15.75" customHeight="1">
      <c r="N486" s="215"/>
    </row>
    <row r="487" ht="15.75" customHeight="1">
      <c r="N487" s="215"/>
    </row>
    <row r="488" ht="15.75" customHeight="1">
      <c r="N488" s="215"/>
    </row>
    <row r="489" ht="15.75" customHeight="1">
      <c r="N489" s="215"/>
    </row>
    <row r="490" ht="15.75" customHeight="1">
      <c r="N490" s="215"/>
    </row>
    <row r="491" ht="15.75" customHeight="1">
      <c r="N491" s="215"/>
    </row>
    <row r="492" ht="15.75" customHeight="1">
      <c r="N492" s="215"/>
    </row>
    <row r="493" ht="15.75" customHeight="1">
      <c r="N493" s="215"/>
    </row>
    <row r="494" ht="15.75" customHeight="1">
      <c r="N494" s="215"/>
    </row>
    <row r="495" ht="15.75" customHeight="1">
      <c r="N495" s="215"/>
    </row>
    <row r="496" ht="15.75" customHeight="1">
      <c r="N496" s="215"/>
    </row>
    <row r="497" ht="15.75" customHeight="1">
      <c r="N497" s="215"/>
    </row>
    <row r="498" ht="15.75" customHeight="1">
      <c r="N498" s="215"/>
    </row>
    <row r="499" ht="15.75" customHeight="1">
      <c r="N499" s="215"/>
    </row>
    <row r="500" ht="15.75" customHeight="1">
      <c r="N500" s="215"/>
    </row>
    <row r="501" ht="15.75" customHeight="1">
      <c r="N501" s="215"/>
    </row>
    <row r="502" ht="15.75" customHeight="1">
      <c r="N502" s="215"/>
    </row>
    <row r="503" ht="15.75" customHeight="1">
      <c r="N503" s="215"/>
    </row>
    <row r="504" ht="15.75" customHeight="1">
      <c r="N504" s="215"/>
    </row>
    <row r="505" ht="15.75" customHeight="1">
      <c r="N505" s="215"/>
    </row>
    <row r="506" ht="15.75" customHeight="1">
      <c r="N506" s="215"/>
    </row>
    <row r="507" ht="15.75" customHeight="1">
      <c r="N507" s="215"/>
    </row>
    <row r="508" ht="15.75" customHeight="1">
      <c r="N508" s="215"/>
    </row>
    <row r="509" ht="15.75" customHeight="1">
      <c r="N509" s="215"/>
    </row>
    <row r="510" ht="15.75" customHeight="1">
      <c r="N510" s="215"/>
    </row>
    <row r="511" ht="15.75" customHeight="1">
      <c r="N511" s="215"/>
    </row>
    <row r="512" ht="15.75" customHeight="1">
      <c r="N512" s="215"/>
    </row>
    <row r="513" ht="15.75" customHeight="1">
      <c r="N513" s="215"/>
    </row>
    <row r="514" ht="15.75" customHeight="1">
      <c r="N514" s="215"/>
    </row>
    <row r="515" ht="15.75" customHeight="1">
      <c r="N515" s="215"/>
    </row>
    <row r="516" ht="15.75" customHeight="1">
      <c r="N516" s="215"/>
    </row>
    <row r="517" ht="15.75" customHeight="1">
      <c r="N517" s="215"/>
    </row>
    <row r="518" ht="15.75" customHeight="1">
      <c r="N518" s="215"/>
    </row>
    <row r="519" ht="15.75" customHeight="1">
      <c r="N519" s="215"/>
    </row>
    <row r="520" ht="15.75" customHeight="1">
      <c r="N520" s="215"/>
    </row>
    <row r="521" ht="15.75" customHeight="1">
      <c r="N521" s="215"/>
    </row>
    <row r="522" ht="15.75" customHeight="1">
      <c r="N522" s="215"/>
    </row>
    <row r="523" ht="15.75" customHeight="1">
      <c r="N523" s="215"/>
    </row>
    <row r="524" ht="15.75" customHeight="1">
      <c r="N524" s="215"/>
    </row>
    <row r="525" ht="15.75" customHeight="1">
      <c r="N525" s="215"/>
    </row>
    <row r="526" ht="15.75" customHeight="1">
      <c r="N526" s="215"/>
    </row>
    <row r="527" ht="15.75" customHeight="1">
      <c r="N527" s="215"/>
    </row>
    <row r="528" ht="15.75" customHeight="1">
      <c r="N528" s="215"/>
    </row>
    <row r="529" ht="15.75" customHeight="1">
      <c r="N529" s="215"/>
    </row>
    <row r="530" ht="15.75" customHeight="1">
      <c r="N530" s="215"/>
    </row>
    <row r="531" ht="15.75" customHeight="1">
      <c r="N531" s="215"/>
    </row>
    <row r="532" ht="15.75" customHeight="1">
      <c r="N532" s="215"/>
    </row>
    <row r="533" ht="15.75" customHeight="1">
      <c r="N533" s="215"/>
    </row>
    <row r="534" ht="15.75" customHeight="1">
      <c r="N534" s="215"/>
    </row>
    <row r="535" ht="15.75" customHeight="1">
      <c r="N535" s="215"/>
    </row>
    <row r="536" ht="15.75" customHeight="1">
      <c r="N536" s="215"/>
    </row>
    <row r="537" ht="15.75" customHeight="1">
      <c r="N537" s="215"/>
    </row>
    <row r="538" ht="15.75" customHeight="1">
      <c r="N538" s="215"/>
    </row>
    <row r="539" ht="15.75" customHeight="1">
      <c r="N539" s="215"/>
    </row>
    <row r="540" ht="15.75" customHeight="1">
      <c r="N540" s="215"/>
    </row>
    <row r="541" ht="15.75" customHeight="1">
      <c r="N541" s="215"/>
    </row>
    <row r="542" ht="15.75" customHeight="1">
      <c r="N542" s="215"/>
    </row>
    <row r="543" ht="15.75" customHeight="1">
      <c r="N543" s="215"/>
    </row>
    <row r="544" ht="15.75" customHeight="1">
      <c r="N544" s="215"/>
    </row>
    <row r="545" ht="15.75" customHeight="1">
      <c r="N545" s="215"/>
    </row>
    <row r="546" ht="15.75" customHeight="1">
      <c r="N546" s="215"/>
    </row>
    <row r="547" ht="15.75" customHeight="1">
      <c r="N547" s="215"/>
    </row>
    <row r="548" ht="15.75" customHeight="1">
      <c r="N548" s="215"/>
    </row>
    <row r="549" ht="15.75" customHeight="1">
      <c r="N549" s="215"/>
    </row>
    <row r="550" ht="15.75" customHeight="1">
      <c r="N550" s="215"/>
    </row>
    <row r="551" ht="15.75" customHeight="1">
      <c r="N551" s="215"/>
    </row>
    <row r="552" ht="15.75" customHeight="1">
      <c r="N552" s="215"/>
    </row>
    <row r="553" ht="15.75" customHeight="1">
      <c r="N553" s="215"/>
    </row>
    <row r="554" ht="15.75" customHeight="1">
      <c r="N554" s="215"/>
    </row>
    <row r="555" ht="15.75" customHeight="1">
      <c r="N555" s="215"/>
    </row>
    <row r="556" ht="15.75" customHeight="1">
      <c r="N556" s="215"/>
    </row>
    <row r="557" ht="15.75" customHeight="1">
      <c r="N557" s="215"/>
    </row>
    <row r="558" ht="15.75" customHeight="1">
      <c r="N558" s="215"/>
    </row>
    <row r="559" ht="15.75" customHeight="1">
      <c r="N559" s="215"/>
    </row>
    <row r="560" ht="15.75" customHeight="1">
      <c r="N560" s="215"/>
    </row>
    <row r="561" ht="15.75" customHeight="1">
      <c r="N561" s="215"/>
    </row>
    <row r="562" ht="15.75" customHeight="1">
      <c r="N562" s="215"/>
    </row>
    <row r="563" ht="15.75" customHeight="1">
      <c r="N563" s="215"/>
    </row>
    <row r="564" ht="15.75" customHeight="1">
      <c r="N564" s="215"/>
    </row>
    <row r="565" ht="15.75" customHeight="1">
      <c r="N565" s="215"/>
    </row>
    <row r="566" ht="15.75" customHeight="1">
      <c r="N566" s="215"/>
    </row>
    <row r="567" ht="15.75" customHeight="1">
      <c r="N567" s="215"/>
    </row>
    <row r="568" ht="15.75" customHeight="1">
      <c r="N568" s="215"/>
    </row>
    <row r="569" ht="15.75" customHeight="1">
      <c r="N569" s="215"/>
    </row>
    <row r="570" ht="15.75" customHeight="1">
      <c r="N570" s="215"/>
    </row>
    <row r="571" ht="15.75" customHeight="1">
      <c r="N571" s="215"/>
    </row>
    <row r="572" ht="15.75" customHeight="1">
      <c r="N572" s="215"/>
    </row>
    <row r="573" ht="15.75" customHeight="1">
      <c r="N573" s="215"/>
    </row>
    <row r="574" ht="15.75" customHeight="1">
      <c r="N574" s="215"/>
    </row>
    <row r="575" ht="15.75" customHeight="1">
      <c r="N575" s="215"/>
    </row>
    <row r="576" ht="15.75" customHeight="1">
      <c r="N576" s="215"/>
    </row>
    <row r="577" ht="15.75" customHeight="1">
      <c r="N577" s="215"/>
    </row>
    <row r="578" ht="15.75" customHeight="1">
      <c r="N578" s="215"/>
    </row>
    <row r="579" ht="15.75" customHeight="1">
      <c r="N579" s="215"/>
    </row>
    <row r="580" ht="15.75" customHeight="1">
      <c r="N580" s="215"/>
    </row>
    <row r="581" ht="15.75" customHeight="1">
      <c r="N581" s="215"/>
    </row>
    <row r="582" ht="15.75" customHeight="1">
      <c r="N582" s="215"/>
    </row>
    <row r="583" ht="15.75" customHeight="1">
      <c r="N583" s="215"/>
    </row>
    <row r="584" ht="15.75" customHeight="1">
      <c r="N584" s="215"/>
    </row>
    <row r="585" ht="15.75" customHeight="1">
      <c r="N585" s="215"/>
    </row>
    <row r="586" ht="15.75" customHeight="1">
      <c r="N586" s="215"/>
    </row>
    <row r="587" ht="15.75" customHeight="1">
      <c r="N587" s="215"/>
    </row>
    <row r="588" ht="15.75" customHeight="1">
      <c r="N588" s="215"/>
    </row>
    <row r="589" ht="15.75" customHeight="1">
      <c r="N589" s="215"/>
    </row>
    <row r="590" ht="15.75" customHeight="1">
      <c r="N590" s="215"/>
    </row>
    <row r="591" ht="15.75" customHeight="1">
      <c r="N591" s="215"/>
    </row>
    <row r="592" ht="15.75" customHeight="1">
      <c r="N592" s="215"/>
    </row>
    <row r="593" ht="15.75" customHeight="1">
      <c r="N593" s="215"/>
    </row>
    <row r="594" ht="15.75" customHeight="1">
      <c r="N594" s="215"/>
    </row>
    <row r="595" ht="15.75" customHeight="1">
      <c r="N595" s="215"/>
    </row>
    <row r="596" ht="15.75" customHeight="1">
      <c r="N596" s="215"/>
    </row>
    <row r="597" ht="15.75" customHeight="1">
      <c r="N597" s="215"/>
    </row>
    <row r="598" ht="15.75" customHeight="1">
      <c r="N598" s="215"/>
    </row>
    <row r="599" ht="15.75" customHeight="1">
      <c r="N599" s="215"/>
    </row>
    <row r="600" ht="15.75" customHeight="1">
      <c r="N600" s="215"/>
    </row>
    <row r="601" ht="15.75" customHeight="1">
      <c r="N601" s="215"/>
    </row>
    <row r="602" ht="15.75" customHeight="1">
      <c r="N602" s="215"/>
    </row>
    <row r="603" ht="15.75" customHeight="1">
      <c r="N603" s="215"/>
    </row>
    <row r="604" ht="15.75" customHeight="1">
      <c r="N604" s="215"/>
    </row>
    <row r="605" ht="15.75" customHeight="1">
      <c r="N605" s="215"/>
    </row>
    <row r="606" ht="15.75" customHeight="1">
      <c r="N606" s="215"/>
    </row>
    <row r="607" ht="15.75" customHeight="1">
      <c r="N607" s="215"/>
    </row>
    <row r="608" ht="15.75" customHeight="1">
      <c r="N608" s="215"/>
    </row>
    <row r="609" ht="15.75" customHeight="1">
      <c r="N609" s="215"/>
    </row>
    <row r="610" ht="15.75" customHeight="1">
      <c r="N610" s="215"/>
    </row>
    <row r="611" ht="15.75" customHeight="1">
      <c r="N611" s="215"/>
    </row>
    <row r="612" ht="15.75" customHeight="1">
      <c r="N612" s="215"/>
    </row>
    <row r="613" ht="15.75" customHeight="1">
      <c r="N613" s="215"/>
    </row>
    <row r="614" ht="15.75" customHeight="1">
      <c r="N614" s="215"/>
    </row>
    <row r="615" ht="15.75" customHeight="1">
      <c r="N615" s="215"/>
    </row>
    <row r="616" ht="15.75" customHeight="1">
      <c r="N616" s="215"/>
    </row>
    <row r="617" ht="15.75" customHeight="1">
      <c r="N617" s="215"/>
    </row>
    <row r="618" ht="15.75" customHeight="1">
      <c r="N618" s="215"/>
    </row>
    <row r="619" ht="15.75" customHeight="1">
      <c r="N619" s="215"/>
    </row>
    <row r="620" ht="15.75" customHeight="1">
      <c r="N620" s="215"/>
    </row>
    <row r="621" ht="15.75" customHeight="1">
      <c r="N621" s="215"/>
    </row>
    <row r="622" ht="15.75" customHeight="1">
      <c r="N622" s="215"/>
    </row>
    <row r="623" ht="15.75" customHeight="1">
      <c r="N623" s="215"/>
    </row>
    <row r="624" ht="15.75" customHeight="1">
      <c r="N624" s="215"/>
    </row>
    <row r="625" ht="15.75" customHeight="1">
      <c r="N625" s="215"/>
    </row>
    <row r="626" ht="15.75" customHeight="1">
      <c r="N626" s="215"/>
    </row>
    <row r="627" ht="15.75" customHeight="1">
      <c r="N627" s="215"/>
    </row>
    <row r="628" ht="15.75" customHeight="1">
      <c r="N628" s="215"/>
    </row>
    <row r="629" ht="15.75" customHeight="1">
      <c r="N629" s="215"/>
    </row>
    <row r="630" ht="15.75" customHeight="1">
      <c r="N630" s="215"/>
    </row>
    <row r="631" ht="15.75" customHeight="1">
      <c r="N631" s="215"/>
    </row>
    <row r="632" ht="15.75" customHeight="1">
      <c r="N632" s="215"/>
    </row>
    <row r="633" ht="15.75" customHeight="1">
      <c r="N633" s="215"/>
    </row>
    <row r="634" ht="15.75" customHeight="1">
      <c r="N634" s="215"/>
    </row>
    <row r="635" ht="15.75" customHeight="1">
      <c r="N635" s="215"/>
    </row>
    <row r="636" ht="15.75" customHeight="1">
      <c r="N636" s="215"/>
    </row>
    <row r="637" ht="15.75" customHeight="1">
      <c r="N637" s="215"/>
    </row>
    <row r="638" ht="15.75" customHeight="1">
      <c r="N638" s="215"/>
    </row>
    <row r="639" ht="15.75" customHeight="1">
      <c r="N639" s="215"/>
    </row>
    <row r="640" ht="15.75" customHeight="1">
      <c r="N640" s="215"/>
    </row>
    <row r="641" ht="15.75" customHeight="1">
      <c r="N641" s="215"/>
    </row>
    <row r="642" ht="15.75" customHeight="1">
      <c r="N642" s="215"/>
    </row>
    <row r="643" ht="15.75" customHeight="1">
      <c r="N643" s="215"/>
    </row>
    <row r="644" ht="15.75" customHeight="1">
      <c r="N644" s="215"/>
    </row>
    <row r="645" ht="15.75" customHeight="1">
      <c r="N645" s="215"/>
    </row>
    <row r="646" ht="15.75" customHeight="1">
      <c r="N646" s="215"/>
    </row>
    <row r="647" ht="15.75" customHeight="1">
      <c r="N647" s="215"/>
    </row>
    <row r="648" ht="15.75" customHeight="1">
      <c r="N648" s="215"/>
    </row>
    <row r="649" ht="15.75" customHeight="1">
      <c r="N649" s="215"/>
    </row>
    <row r="650" ht="15.75" customHeight="1">
      <c r="N650" s="215"/>
    </row>
    <row r="651" ht="15.75" customHeight="1">
      <c r="N651" s="215"/>
    </row>
    <row r="652" ht="15.75" customHeight="1">
      <c r="N652" s="215"/>
    </row>
    <row r="653" ht="15.75" customHeight="1">
      <c r="N653" s="215"/>
    </row>
    <row r="654" ht="15.75" customHeight="1">
      <c r="N654" s="215"/>
    </row>
    <row r="655" ht="15.75" customHeight="1">
      <c r="N655" s="215"/>
    </row>
    <row r="656" ht="15.75" customHeight="1">
      <c r="N656" s="215"/>
    </row>
    <row r="657" ht="15.75" customHeight="1">
      <c r="N657" s="215"/>
    </row>
    <row r="658" ht="15.75" customHeight="1">
      <c r="N658" s="215"/>
    </row>
    <row r="659" ht="15.75" customHeight="1">
      <c r="N659" s="215"/>
    </row>
    <row r="660" ht="15.75" customHeight="1">
      <c r="N660" s="215"/>
    </row>
    <row r="661" ht="15.75" customHeight="1">
      <c r="N661" s="215"/>
    </row>
    <row r="662" ht="15.75" customHeight="1">
      <c r="N662" s="215"/>
    </row>
    <row r="663" ht="15.75" customHeight="1">
      <c r="N663" s="215"/>
    </row>
    <row r="664" ht="15.75" customHeight="1">
      <c r="N664" s="215"/>
    </row>
    <row r="665" ht="15.75" customHeight="1">
      <c r="N665" s="215"/>
    </row>
    <row r="666" ht="15.75" customHeight="1">
      <c r="N666" s="215"/>
    </row>
    <row r="667" ht="15.75" customHeight="1">
      <c r="N667" s="215"/>
    </row>
    <row r="668" ht="15.75" customHeight="1">
      <c r="N668" s="215"/>
    </row>
    <row r="669" ht="15.75" customHeight="1">
      <c r="N669" s="215"/>
    </row>
    <row r="670" ht="15.75" customHeight="1">
      <c r="N670" s="215"/>
    </row>
    <row r="671" ht="15.75" customHeight="1">
      <c r="N671" s="215"/>
    </row>
    <row r="672" ht="15.75" customHeight="1">
      <c r="N672" s="215"/>
    </row>
    <row r="673" ht="15.75" customHeight="1">
      <c r="N673" s="215"/>
    </row>
    <row r="674" ht="15.75" customHeight="1">
      <c r="N674" s="215"/>
    </row>
    <row r="675" ht="15.75" customHeight="1">
      <c r="N675" s="215"/>
    </row>
    <row r="676" ht="15.75" customHeight="1">
      <c r="N676" s="215"/>
    </row>
    <row r="677" ht="15.75" customHeight="1">
      <c r="N677" s="215"/>
    </row>
    <row r="678" ht="15.75" customHeight="1">
      <c r="N678" s="215"/>
    </row>
    <row r="679" ht="15.75" customHeight="1">
      <c r="N679" s="215"/>
    </row>
    <row r="680" ht="15.75" customHeight="1">
      <c r="N680" s="215"/>
    </row>
    <row r="681" ht="15.75" customHeight="1">
      <c r="N681" s="215"/>
    </row>
    <row r="682" ht="15.75" customHeight="1">
      <c r="N682" s="215"/>
    </row>
    <row r="683" ht="15.75" customHeight="1">
      <c r="N683" s="215"/>
    </row>
    <row r="684" ht="15.75" customHeight="1">
      <c r="N684" s="215"/>
    </row>
    <row r="685" ht="15.75" customHeight="1">
      <c r="N685" s="215"/>
    </row>
    <row r="686" ht="15.75" customHeight="1">
      <c r="N686" s="215"/>
    </row>
    <row r="687" ht="15.75" customHeight="1">
      <c r="N687" s="215"/>
    </row>
    <row r="688" ht="15.75" customHeight="1">
      <c r="N688" s="215"/>
    </row>
    <row r="689" ht="15.75" customHeight="1">
      <c r="N689" s="215"/>
    </row>
    <row r="690" ht="15.75" customHeight="1">
      <c r="N690" s="215"/>
    </row>
    <row r="691" ht="15.75" customHeight="1">
      <c r="N691" s="215"/>
    </row>
    <row r="692" ht="15.75" customHeight="1">
      <c r="N692" s="215"/>
    </row>
    <row r="693" ht="15.75" customHeight="1">
      <c r="N693" s="215"/>
    </row>
    <row r="694" ht="15.75" customHeight="1">
      <c r="N694" s="215"/>
    </row>
    <row r="695" ht="15.75" customHeight="1">
      <c r="N695" s="215"/>
    </row>
    <row r="696" ht="15.75" customHeight="1">
      <c r="N696" s="215"/>
    </row>
    <row r="697" ht="15.75" customHeight="1">
      <c r="N697" s="215"/>
    </row>
    <row r="698" ht="15.75" customHeight="1">
      <c r="N698" s="215"/>
    </row>
    <row r="699" ht="15.75" customHeight="1">
      <c r="N699" s="215"/>
    </row>
    <row r="700" ht="15.75" customHeight="1">
      <c r="N700" s="215"/>
    </row>
    <row r="701" ht="15.75" customHeight="1">
      <c r="N701" s="215"/>
    </row>
    <row r="702" ht="15.75" customHeight="1">
      <c r="N702" s="215"/>
    </row>
    <row r="703" ht="15.75" customHeight="1">
      <c r="N703" s="215"/>
    </row>
    <row r="704" ht="15.75" customHeight="1">
      <c r="N704" s="215"/>
    </row>
    <row r="705" ht="15.75" customHeight="1">
      <c r="N705" s="215"/>
    </row>
    <row r="706" ht="15.75" customHeight="1">
      <c r="N706" s="215"/>
    </row>
    <row r="707" ht="15.75" customHeight="1">
      <c r="N707" s="215"/>
    </row>
    <row r="708" ht="15.75" customHeight="1">
      <c r="N708" s="215"/>
    </row>
    <row r="709" ht="15.75" customHeight="1">
      <c r="N709" s="215"/>
    </row>
    <row r="710" ht="15.75" customHeight="1">
      <c r="N710" s="215"/>
    </row>
    <row r="711" ht="15.75" customHeight="1">
      <c r="N711" s="215"/>
    </row>
    <row r="712" ht="15.75" customHeight="1">
      <c r="N712" s="215"/>
    </row>
    <row r="713" ht="15.75" customHeight="1">
      <c r="N713" s="215"/>
    </row>
    <row r="714" ht="15.75" customHeight="1">
      <c r="N714" s="215"/>
    </row>
    <row r="715" ht="15.75" customHeight="1">
      <c r="N715" s="215"/>
    </row>
    <row r="716" ht="15.75" customHeight="1">
      <c r="N716" s="215"/>
    </row>
    <row r="717" ht="15.75" customHeight="1">
      <c r="N717" s="215"/>
    </row>
    <row r="718" ht="15.75" customHeight="1">
      <c r="N718" s="215"/>
    </row>
    <row r="719" ht="15.75" customHeight="1">
      <c r="N719" s="215"/>
    </row>
    <row r="720" ht="15.75" customHeight="1">
      <c r="N720" s="215"/>
    </row>
    <row r="721" ht="15.75" customHeight="1">
      <c r="N721" s="215"/>
    </row>
    <row r="722" ht="15.75" customHeight="1">
      <c r="N722" s="215"/>
    </row>
    <row r="723" ht="15.75" customHeight="1">
      <c r="N723" s="215"/>
    </row>
    <row r="724" ht="15.75" customHeight="1">
      <c r="N724" s="215"/>
    </row>
    <row r="725" ht="15.75" customHeight="1">
      <c r="N725" s="215"/>
    </row>
    <row r="726" ht="15.75" customHeight="1">
      <c r="N726" s="215"/>
    </row>
    <row r="727" ht="15.75" customHeight="1">
      <c r="N727" s="215"/>
    </row>
    <row r="728" ht="15.75" customHeight="1">
      <c r="N728" s="215"/>
    </row>
    <row r="729" ht="15.75" customHeight="1">
      <c r="N729" s="215"/>
    </row>
    <row r="730" ht="15.75" customHeight="1">
      <c r="N730" s="215"/>
    </row>
    <row r="731" ht="15.75" customHeight="1">
      <c r="N731" s="215"/>
    </row>
    <row r="732" ht="15.75" customHeight="1">
      <c r="N732" s="215"/>
    </row>
    <row r="733" ht="15.75" customHeight="1">
      <c r="N733" s="215"/>
    </row>
    <row r="734" ht="15.75" customHeight="1">
      <c r="N734" s="215"/>
    </row>
    <row r="735" ht="15.75" customHeight="1">
      <c r="N735" s="215"/>
    </row>
    <row r="736" ht="15.75" customHeight="1">
      <c r="N736" s="215"/>
    </row>
    <row r="737" ht="15.75" customHeight="1">
      <c r="N737" s="215"/>
    </row>
    <row r="738" ht="15.75" customHeight="1">
      <c r="N738" s="215"/>
    </row>
    <row r="739" ht="15.75" customHeight="1">
      <c r="N739" s="215"/>
    </row>
    <row r="740" ht="15.75" customHeight="1">
      <c r="N740" s="215"/>
    </row>
    <row r="741" ht="15.75" customHeight="1">
      <c r="N741" s="215"/>
    </row>
    <row r="742" ht="15.75" customHeight="1">
      <c r="N742" s="215"/>
    </row>
    <row r="743" ht="15.75" customHeight="1">
      <c r="N743" s="215"/>
    </row>
    <row r="744" ht="15.75" customHeight="1">
      <c r="N744" s="215"/>
    </row>
    <row r="745" ht="15.75" customHeight="1">
      <c r="N745" s="215"/>
    </row>
    <row r="746" ht="15.75" customHeight="1">
      <c r="N746" s="215"/>
    </row>
    <row r="747" ht="15.75" customHeight="1">
      <c r="N747" s="215"/>
    </row>
    <row r="748" ht="15.75" customHeight="1">
      <c r="N748" s="215"/>
    </row>
    <row r="749" ht="15.75" customHeight="1">
      <c r="N749" s="215"/>
    </row>
    <row r="750" ht="15.75" customHeight="1">
      <c r="N750" s="215"/>
    </row>
    <row r="751" ht="15.75" customHeight="1">
      <c r="N751" s="215"/>
    </row>
    <row r="752" ht="15.75" customHeight="1">
      <c r="N752" s="215"/>
    </row>
    <row r="753" ht="15.75" customHeight="1">
      <c r="N753" s="215"/>
    </row>
    <row r="754" ht="15.75" customHeight="1">
      <c r="N754" s="215"/>
    </row>
    <row r="755" ht="15.75" customHeight="1">
      <c r="N755" s="215"/>
    </row>
    <row r="756" ht="15.75" customHeight="1">
      <c r="N756" s="215"/>
    </row>
    <row r="757" ht="15.75" customHeight="1">
      <c r="N757" s="215"/>
    </row>
    <row r="758" ht="15.75" customHeight="1">
      <c r="N758" s="215"/>
    </row>
    <row r="759" ht="15.75" customHeight="1">
      <c r="N759" s="215"/>
    </row>
    <row r="760" ht="15.75" customHeight="1">
      <c r="N760" s="215"/>
    </row>
    <row r="761" ht="15.75" customHeight="1">
      <c r="N761" s="215"/>
    </row>
    <row r="762" ht="15.75" customHeight="1">
      <c r="N762" s="215"/>
    </row>
    <row r="763" ht="15.75" customHeight="1">
      <c r="N763" s="215"/>
    </row>
    <row r="764" ht="15.75" customHeight="1">
      <c r="N764" s="215"/>
    </row>
    <row r="765" ht="15.75" customHeight="1">
      <c r="N765" s="215"/>
    </row>
    <row r="766" ht="15.75" customHeight="1">
      <c r="N766" s="215"/>
    </row>
    <row r="767" ht="15.75" customHeight="1">
      <c r="N767" s="215"/>
    </row>
    <row r="768" ht="15.75" customHeight="1">
      <c r="N768" s="215"/>
    </row>
    <row r="769" ht="15.75" customHeight="1">
      <c r="N769" s="215"/>
    </row>
    <row r="770" ht="15.75" customHeight="1">
      <c r="N770" s="215"/>
    </row>
    <row r="771" ht="15.75" customHeight="1">
      <c r="N771" s="215"/>
    </row>
    <row r="772" ht="15.75" customHeight="1">
      <c r="N772" s="215"/>
    </row>
    <row r="773" ht="15.75" customHeight="1">
      <c r="N773" s="215"/>
    </row>
    <row r="774" ht="15.75" customHeight="1">
      <c r="N774" s="215"/>
    </row>
    <row r="775" ht="15.75" customHeight="1">
      <c r="N775" s="215"/>
    </row>
    <row r="776" ht="15.75" customHeight="1">
      <c r="N776" s="215"/>
    </row>
    <row r="777" ht="15.75" customHeight="1">
      <c r="N777" s="215"/>
    </row>
    <row r="778" ht="15.75" customHeight="1">
      <c r="N778" s="215"/>
    </row>
    <row r="779" ht="15.75" customHeight="1">
      <c r="N779" s="215"/>
    </row>
    <row r="780" ht="15.75" customHeight="1">
      <c r="N780" s="215"/>
    </row>
    <row r="781" ht="15.75" customHeight="1">
      <c r="N781" s="215"/>
    </row>
    <row r="782" ht="15.75" customHeight="1">
      <c r="N782" s="215"/>
    </row>
    <row r="783" ht="15.75" customHeight="1">
      <c r="N783" s="215"/>
    </row>
    <row r="784" ht="15.75" customHeight="1">
      <c r="N784" s="215"/>
    </row>
    <row r="785" ht="15.75" customHeight="1">
      <c r="N785" s="215"/>
    </row>
    <row r="786" ht="15.75" customHeight="1">
      <c r="N786" s="215"/>
    </row>
    <row r="787" ht="15.75" customHeight="1">
      <c r="N787" s="215"/>
    </row>
    <row r="788" ht="15.75" customHeight="1">
      <c r="N788" s="215"/>
    </row>
    <row r="789" ht="15.75" customHeight="1">
      <c r="N789" s="215"/>
    </row>
    <row r="790" ht="15.75" customHeight="1">
      <c r="N790" s="215"/>
    </row>
    <row r="791" ht="15.75" customHeight="1">
      <c r="N791" s="215"/>
    </row>
    <row r="792" ht="15.75" customHeight="1">
      <c r="N792" s="215"/>
    </row>
    <row r="793" ht="15.75" customHeight="1">
      <c r="N793" s="215"/>
    </row>
    <row r="794" ht="15.75" customHeight="1">
      <c r="N794" s="215"/>
    </row>
    <row r="795" ht="15.75" customHeight="1">
      <c r="N795" s="215"/>
    </row>
    <row r="796" ht="15.75" customHeight="1">
      <c r="N796" s="215"/>
    </row>
    <row r="797" ht="15.75" customHeight="1">
      <c r="N797" s="215"/>
    </row>
    <row r="798" ht="15.75" customHeight="1">
      <c r="N798" s="215"/>
    </row>
    <row r="799" ht="15.75" customHeight="1">
      <c r="N799" s="215"/>
    </row>
    <row r="800" ht="15.75" customHeight="1">
      <c r="N800" s="215"/>
    </row>
    <row r="801" ht="15.75" customHeight="1">
      <c r="N801" s="215"/>
    </row>
    <row r="802" ht="15.75" customHeight="1">
      <c r="N802" s="215"/>
    </row>
    <row r="803" ht="15.75" customHeight="1">
      <c r="N803" s="215"/>
    </row>
    <row r="804" ht="15.75" customHeight="1">
      <c r="N804" s="215"/>
    </row>
    <row r="805" ht="15.75" customHeight="1">
      <c r="N805" s="215"/>
    </row>
    <row r="806" ht="15.75" customHeight="1">
      <c r="N806" s="215"/>
    </row>
    <row r="807" ht="15.75" customHeight="1">
      <c r="N807" s="215"/>
    </row>
    <row r="808" ht="15.75" customHeight="1">
      <c r="N808" s="215"/>
    </row>
    <row r="809" ht="15.75" customHeight="1">
      <c r="N809" s="215"/>
    </row>
    <row r="810" ht="15.75" customHeight="1">
      <c r="N810" s="215"/>
    </row>
    <row r="811" ht="15.75" customHeight="1">
      <c r="N811" s="215"/>
    </row>
    <row r="812" ht="15.75" customHeight="1">
      <c r="N812" s="215"/>
    </row>
    <row r="813" ht="15.75" customHeight="1">
      <c r="N813" s="215"/>
    </row>
    <row r="814" ht="15.75" customHeight="1">
      <c r="N814" s="215"/>
    </row>
    <row r="815" ht="15.75" customHeight="1">
      <c r="N815" s="215"/>
    </row>
    <row r="816" ht="15.75" customHeight="1">
      <c r="N816" s="215"/>
    </row>
    <row r="817" ht="15.75" customHeight="1">
      <c r="N817" s="215"/>
    </row>
    <row r="818" ht="15.75" customHeight="1">
      <c r="N818" s="215"/>
    </row>
    <row r="819" ht="15.75" customHeight="1">
      <c r="N819" s="215"/>
    </row>
    <row r="820" ht="15.75" customHeight="1">
      <c r="N820" s="215"/>
    </row>
    <row r="821" ht="15.75" customHeight="1">
      <c r="N821" s="215"/>
    </row>
    <row r="822" ht="15.75" customHeight="1">
      <c r="N822" s="215"/>
    </row>
    <row r="823" ht="15.75" customHeight="1">
      <c r="N823" s="215"/>
    </row>
    <row r="824" ht="15.75" customHeight="1">
      <c r="N824" s="215"/>
    </row>
    <row r="825" ht="15.75" customHeight="1">
      <c r="N825" s="215"/>
    </row>
    <row r="826" ht="15.75" customHeight="1">
      <c r="N826" s="215"/>
    </row>
    <row r="827" ht="15.75" customHeight="1">
      <c r="N827" s="215"/>
    </row>
    <row r="828" ht="15.75" customHeight="1">
      <c r="N828" s="215"/>
    </row>
    <row r="829" ht="15.75" customHeight="1">
      <c r="N829" s="215"/>
    </row>
    <row r="830" ht="15.75" customHeight="1">
      <c r="N830" s="215"/>
    </row>
    <row r="831" ht="15.75" customHeight="1">
      <c r="N831" s="215"/>
    </row>
    <row r="832" ht="15.75" customHeight="1">
      <c r="N832" s="215"/>
    </row>
    <row r="833" ht="15.75" customHeight="1">
      <c r="N833" s="215"/>
    </row>
    <row r="834" ht="15.75" customHeight="1">
      <c r="N834" s="215"/>
    </row>
    <row r="835" ht="15.75" customHeight="1">
      <c r="N835" s="215"/>
    </row>
    <row r="836" ht="15.75" customHeight="1">
      <c r="N836" s="215"/>
    </row>
    <row r="837" ht="15.75" customHeight="1">
      <c r="N837" s="215"/>
    </row>
    <row r="838" ht="15.75" customHeight="1">
      <c r="N838" s="215"/>
    </row>
    <row r="839" ht="15.75" customHeight="1">
      <c r="N839" s="215"/>
    </row>
    <row r="840" ht="15.75" customHeight="1">
      <c r="N840" s="215"/>
    </row>
    <row r="841" ht="15.75" customHeight="1">
      <c r="N841" s="215"/>
    </row>
    <row r="842" ht="15.75" customHeight="1">
      <c r="N842" s="215"/>
    </row>
    <row r="843" ht="15.75" customHeight="1">
      <c r="N843" s="215"/>
    </row>
    <row r="844" ht="15.75" customHeight="1">
      <c r="N844" s="215"/>
    </row>
    <row r="845" ht="15.75" customHeight="1">
      <c r="N845" s="215"/>
    </row>
    <row r="846" ht="15.75" customHeight="1">
      <c r="N846" s="215"/>
    </row>
    <row r="847" ht="15.75" customHeight="1">
      <c r="N847" s="215"/>
    </row>
    <row r="848" ht="15.75" customHeight="1">
      <c r="N848" s="215"/>
    </row>
    <row r="849" ht="15.75" customHeight="1">
      <c r="N849" s="215"/>
    </row>
    <row r="850" ht="15.75" customHeight="1">
      <c r="N850" s="215"/>
    </row>
    <row r="851" ht="15.75" customHeight="1">
      <c r="N851" s="215"/>
    </row>
    <row r="852" ht="15.75" customHeight="1">
      <c r="N852" s="215"/>
    </row>
    <row r="853" ht="15.75" customHeight="1">
      <c r="N853" s="215"/>
    </row>
    <row r="854" ht="15.75" customHeight="1">
      <c r="N854" s="215"/>
    </row>
    <row r="855" ht="15.75" customHeight="1">
      <c r="N855" s="215"/>
    </row>
    <row r="856" ht="15.75" customHeight="1">
      <c r="N856" s="215"/>
    </row>
    <row r="857" ht="15.75" customHeight="1">
      <c r="N857" s="215"/>
    </row>
    <row r="858" ht="15.75" customHeight="1">
      <c r="N858" s="215"/>
    </row>
    <row r="859" ht="15.75" customHeight="1">
      <c r="N859" s="215"/>
    </row>
    <row r="860" ht="15.75" customHeight="1">
      <c r="N860" s="215"/>
    </row>
    <row r="861" ht="15.75" customHeight="1">
      <c r="N861" s="215"/>
    </row>
    <row r="862" ht="15.75" customHeight="1">
      <c r="N862" s="215"/>
    </row>
    <row r="863" ht="15.75" customHeight="1">
      <c r="N863" s="215"/>
    </row>
    <row r="864" ht="15.75" customHeight="1">
      <c r="N864" s="215"/>
    </row>
    <row r="865" ht="15.75" customHeight="1">
      <c r="N865" s="215"/>
    </row>
    <row r="866" ht="15.75" customHeight="1">
      <c r="N866" s="215"/>
    </row>
    <row r="867" ht="15.75" customHeight="1">
      <c r="N867" s="215"/>
    </row>
    <row r="868" ht="15.75" customHeight="1">
      <c r="N868" s="215"/>
    </row>
    <row r="869" ht="15.75" customHeight="1">
      <c r="N869" s="215"/>
    </row>
    <row r="870" ht="15.75" customHeight="1">
      <c r="N870" s="215"/>
    </row>
    <row r="871" ht="15.75" customHeight="1">
      <c r="N871" s="215"/>
    </row>
    <row r="872" ht="15.75" customHeight="1">
      <c r="N872" s="215"/>
    </row>
    <row r="873" ht="15.75" customHeight="1">
      <c r="N873" s="215"/>
    </row>
    <row r="874" ht="15.75" customHeight="1">
      <c r="N874" s="215"/>
    </row>
    <row r="875" ht="15.75" customHeight="1">
      <c r="N875" s="215"/>
    </row>
    <row r="876" ht="15.75" customHeight="1">
      <c r="N876" s="215"/>
    </row>
    <row r="877" ht="15.75" customHeight="1">
      <c r="N877" s="215"/>
    </row>
    <row r="878" ht="15.75" customHeight="1">
      <c r="N878" s="215"/>
    </row>
    <row r="879" ht="15.75" customHeight="1">
      <c r="N879" s="215"/>
    </row>
    <row r="880" ht="15.75" customHeight="1">
      <c r="N880" s="215"/>
    </row>
    <row r="881" ht="15.75" customHeight="1">
      <c r="N881" s="215"/>
    </row>
    <row r="882" ht="15.75" customHeight="1">
      <c r="N882" s="215"/>
    </row>
    <row r="883" ht="15.75" customHeight="1">
      <c r="N883" s="215"/>
    </row>
    <row r="884" ht="15.75" customHeight="1">
      <c r="N884" s="215"/>
    </row>
    <row r="885" ht="15.75" customHeight="1">
      <c r="N885" s="215"/>
    </row>
    <row r="886" ht="15.75" customHeight="1">
      <c r="N886" s="215"/>
    </row>
    <row r="887" ht="15.75" customHeight="1">
      <c r="N887" s="215"/>
    </row>
    <row r="888" ht="15.75" customHeight="1">
      <c r="N888" s="215"/>
    </row>
    <row r="889" ht="15.75" customHeight="1">
      <c r="N889" s="215"/>
    </row>
    <row r="890" ht="15.75" customHeight="1">
      <c r="N890" s="215"/>
    </row>
    <row r="891" ht="15.75" customHeight="1">
      <c r="N891" s="215"/>
    </row>
    <row r="892" ht="15.75" customHeight="1">
      <c r="N892" s="215"/>
    </row>
    <row r="893" ht="15.75" customHeight="1">
      <c r="N893" s="215"/>
    </row>
    <row r="894" ht="15.75" customHeight="1">
      <c r="N894" s="215"/>
    </row>
    <row r="895" ht="15.75" customHeight="1">
      <c r="N895" s="215"/>
    </row>
    <row r="896" ht="15.75" customHeight="1">
      <c r="N896" s="215"/>
    </row>
    <row r="897" ht="15.75" customHeight="1">
      <c r="N897" s="215"/>
    </row>
    <row r="898" ht="15.75" customHeight="1">
      <c r="N898" s="215"/>
    </row>
    <row r="899" ht="15.75" customHeight="1">
      <c r="N899" s="215"/>
    </row>
    <row r="900" ht="15.75" customHeight="1">
      <c r="N900" s="215"/>
    </row>
    <row r="901" ht="15.75" customHeight="1">
      <c r="N901" s="215"/>
    </row>
    <row r="902" ht="15.75" customHeight="1">
      <c r="N902" s="215"/>
    </row>
    <row r="903" ht="15.75" customHeight="1">
      <c r="N903" s="215"/>
    </row>
    <row r="904" ht="15.75" customHeight="1">
      <c r="N904" s="215"/>
    </row>
    <row r="905" ht="15.75" customHeight="1">
      <c r="N905" s="215"/>
    </row>
    <row r="906" ht="15.75" customHeight="1">
      <c r="N906" s="215"/>
    </row>
    <row r="907" ht="15.75" customHeight="1">
      <c r="N907" s="215"/>
    </row>
    <row r="908" ht="15.75" customHeight="1">
      <c r="N908" s="215"/>
    </row>
    <row r="909" ht="15.75" customHeight="1">
      <c r="N909" s="215"/>
    </row>
    <row r="910" ht="15.75" customHeight="1">
      <c r="N910" s="215"/>
    </row>
    <row r="911" ht="15.75" customHeight="1">
      <c r="N911" s="215"/>
    </row>
    <row r="912" ht="15.75" customHeight="1">
      <c r="N912" s="215"/>
    </row>
    <row r="913" ht="15.75" customHeight="1">
      <c r="N913" s="215"/>
    </row>
    <row r="914" ht="15.75" customHeight="1">
      <c r="N914" s="215"/>
    </row>
    <row r="915" ht="15.75" customHeight="1">
      <c r="N915" s="215"/>
    </row>
    <row r="916" ht="15.75" customHeight="1">
      <c r="N916" s="215"/>
    </row>
    <row r="917" ht="15.75" customHeight="1">
      <c r="N917" s="215"/>
    </row>
    <row r="918" ht="15.75" customHeight="1">
      <c r="N918" s="215"/>
    </row>
    <row r="919" ht="15.75" customHeight="1">
      <c r="N919" s="215"/>
    </row>
    <row r="920" ht="15.75" customHeight="1">
      <c r="N920" s="215"/>
    </row>
    <row r="921" ht="15.75" customHeight="1">
      <c r="N921" s="215"/>
    </row>
    <row r="922" ht="15.75" customHeight="1">
      <c r="N922" s="215"/>
    </row>
    <row r="923" ht="15.75" customHeight="1">
      <c r="N923" s="215"/>
    </row>
    <row r="924" ht="15.75" customHeight="1">
      <c r="N924" s="215"/>
    </row>
    <row r="925" ht="15.75" customHeight="1">
      <c r="N925" s="215"/>
    </row>
    <row r="926" ht="15.75" customHeight="1">
      <c r="N926" s="215"/>
    </row>
    <row r="927" ht="15.75" customHeight="1">
      <c r="N927" s="215"/>
    </row>
    <row r="928" ht="15.75" customHeight="1">
      <c r="N928" s="215"/>
    </row>
    <row r="929" ht="15.75" customHeight="1">
      <c r="N929" s="215"/>
    </row>
    <row r="930" ht="15.75" customHeight="1">
      <c r="N930" s="215"/>
    </row>
    <row r="931" ht="15.75" customHeight="1">
      <c r="N931" s="215"/>
    </row>
    <row r="932" ht="15.75" customHeight="1">
      <c r="N932" s="215"/>
    </row>
    <row r="933" ht="15.75" customHeight="1">
      <c r="N933" s="215"/>
    </row>
    <row r="934" ht="15.75" customHeight="1">
      <c r="N934" s="215"/>
    </row>
    <row r="935" ht="15.75" customHeight="1">
      <c r="N935" s="215"/>
    </row>
    <row r="936" ht="15.75" customHeight="1">
      <c r="N936" s="215"/>
    </row>
    <row r="937" ht="15.75" customHeight="1">
      <c r="N937" s="215"/>
    </row>
    <row r="938" ht="15.75" customHeight="1">
      <c r="N938" s="215"/>
    </row>
    <row r="939" ht="15.75" customHeight="1">
      <c r="N939" s="215"/>
    </row>
    <row r="940" ht="15.75" customHeight="1">
      <c r="N940" s="215"/>
    </row>
    <row r="941" ht="15.75" customHeight="1">
      <c r="N941" s="215"/>
    </row>
    <row r="942" ht="15.75" customHeight="1">
      <c r="N942" s="215"/>
    </row>
    <row r="943" ht="15.75" customHeight="1">
      <c r="N943" s="215"/>
    </row>
    <row r="944" ht="15.75" customHeight="1">
      <c r="N944" s="215"/>
    </row>
    <row r="945" ht="15.75" customHeight="1">
      <c r="N945" s="215"/>
    </row>
    <row r="946" ht="15.75" customHeight="1">
      <c r="N946" s="215"/>
    </row>
    <row r="947" ht="15.75" customHeight="1">
      <c r="N947" s="215"/>
    </row>
    <row r="948" ht="15.75" customHeight="1">
      <c r="N948" s="215"/>
    </row>
    <row r="949" ht="15.75" customHeight="1">
      <c r="N949" s="215"/>
    </row>
    <row r="950" ht="15.75" customHeight="1">
      <c r="N950" s="215"/>
    </row>
    <row r="951" ht="15.75" customHeight="1">
      <c r="N951" s="215"/>
    </row>
    <row r="952" ht="15.75" customHeight="1">
      <c r="N952" s="215"/>
    </row>
    <row r="953" ht="15.75" customHeight="1">
      <c r="N953" s="215"/>
    </row>
    <row r="954" ht="15.75" customHeight="1">
      <c r="N954" s="215"/>
    </row>
    <row r="955" ht="15.75" customHeight="1">
      <c r="N955" s="215"/>
    </row>
    <row r="956" ht="15.75" customHeight="1">
      <c r="N956" s="215"/>
    </row>
    <row r="957" ht="15.75" customHeight="1">
      <c r="N957" s="215"/>
    </row>
    <row r="958" ht="15.75" customHeight="1">
      <c r="N958" s="215"/>
    </row>
    <row r="959" ht="15.75" customHeight="1">
      <c r="N959" s="215"/>
    </row>
    <row r="960" ht="15.75" customHeight="1">
      <c r="N960" s="215"/>
    </row>
    <row r="961" ht="15.75" customHeight="1">
      <c r="N961" s="215"/>
    </row>
    <row r="962" ht="15.75" customHeight="1">
      <c r="N962" s="215"/>
    </row>
    <row r="963" ht="15.75" customHeight="1">
      <c r="N963" s="215"/>
    </row>
    <row r="964" ht="15.75" customHeight="1">
      <c r="N964" s="215"/>
    </row>
    <row r="965" ht="15.75" customHeight="1">
      <c r="N965" s="215"/>
    </row>
    <row r="966" ht="15.75" customHeight="1">
      <c r="N966" s="215"/>
    </row>
    <row r="967" ht="15.75" customHeight="1">
      <c r="N967" s="215"/>
    </row>
    <row r="968" ht="15.75" customHeight="1">
      <c r="N968" s="215"/>
    </row>
    <row r="969" ht="15.75" customHeight="1">
      <c r="N969" s="215"/>
    </row>
    <row r="970" ht="15.75" customHeight="1">
      <c r="N970" s="215"/>
    </row>
    <row r="971" ht="15.75" customHeight="1">
      <c r="N971" s="215"/>
    </row>
    <row r="972" ht="15.75" customHeight="1">
      <c r="N972" s="215"/>
    </row>
    <row r="973" ht="15.75" customHeight="1">
      <c r="N973" s="215"/>
    </row>
    <row r="974" ht="15.75" customHeight="1">
      <c r="N974" s="215"/>
    </row>
    <row r="975" ht="15.75" customHeight="1">
      <c r="N975" s="215"/>
    </row>
    <row r="976" ht="15.75" customHeight="1">
      <c r="N976" s="215"/>
    </row>
    <row r="977" ht="15.75" customHeight="1">
      <c r="N977" s="215"/>
    </row>
    <row r="978" ht="15.75" customHeight="1">
      <c r="N978" s="215"/>
    </row>
    <row r="979" ht="15.75" customHeight="1">
      <c r="N979" s="215"/>
    </row>
    <row r="980" ht="15.75" customHeight="1">
      <c r="N980" s="215"/>
    </row>
    <row r="981" ht="15.75" customHeight="1">
      <c r="N981" s="215"/>
    </row>
    <row r="982" ht="15.75" customHeight="1">
      <c r="N982" s="215"/>
    </row>
    <row r="983" ht="15.75" customHeight="1">
      <c r="N983" s="215"/>
    </row>
    <row r="984" ht="15.75" customHeight="1">
      <c r="N984" s="215"/>
    </row>
    <row r="985" ht="15.75" customHeight="1">
      <c r="N985" s="215"/>
    </row>
    <row r="986" ht="15.75" customHeight="1">
      <c r="N986" s="215"/>
    </row>
    <row r="987" ht="15.75" customHeight="1">
      <c r="N987" s="215"/>
    </row>
    <row r="988" ht="15.75" customHeight="1">
      <c r="N988" s="215"/>
    </row>
    <row r="989" ht="15.75" customHeight="1">
      <c r="N989" s="215"/>
    </row>
    <row r="990" ht="15.75" customHeight="1">
      <c r="N990" s="215"/>
    </row>
    <row r="991" ht="15.75" customHeight="1">
      <c r="N991" s="215"/>
    </row>
    <row r="992" ht="15.75" customHeight="1">
      <c r="N992" s="215"/>
    </row>
    <row r="993" ht="15.75" customHeight="1">
      <c r="N993" s="215"/>
    </row>
    <row r="994" ht="15.75" customHeight="1">
      <c r="N994" s="215"/>
    </row>
    <row r="995" ht="15.75" customHeight="1">
      <c r="N995" s="215"/>
    </row>
    <row r="996" ht="15.75" customHeight="1">
      <c r="N996" s="215"/>
    </row>
    <row r="997" ht="15.75" customHeight="1">
      <c r="N997" s="215"/>
    </row>
    <row r="998" ht="15.75" customHeight="1">
      <c r="N998" s="215"/>
    </row>
    <row r="999" ht="15.75" customHeight="1">
      <c r="N999" s="215"/>
    </row>
    <row r="1000" ht="15.75" customHeight="1">
      <c r="N1000" s="215"/>
    </row>
  </sheetData>
  <mergeCells count="10">
    <mergeCell ref="A10:M10"/>
    <mergeCell ref="A11:M11"/>
    <mergeCell ref="A55:H55"/>
    <mergeCell ref="A2:M2"/>
    <mergeCell ref="A4:M4"/>
    <mergeCell ref="A5:M5"/>
    <mergeCell ref="A6:M6"/>
    <mergeCell ref="A7:M7"/>
    <mergeCell ref="A8:M8"/>
    <mergeCell ref="A9:M9"/>
  </mergeCells>
  <hyperlinks>
    <hyperlink r:id="rId1" ref="D35"/>
  </hyperlinks>
  <printOptions/>
  <pageMargins bottom="1.0" footer="0.0" header="0.0" left="0.75" right="0.75" top="1.0"/>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30.43"/>
    <col customWidth="1" min="3" max="3" width="16.86"/>
    <col customWidth="1" min="4" max="4" width="22.43"/>
    <col customWidth="1" min="5" max="5" width="14.14"/>
    <col customWidth="1" min="6" max="6" width="19.86"/>
    <col customWidth="1" min="7" max="7" width="9.57"/>
    <col customWidth="1" min="8" max="8" width="11.86"/>
    <col customWidth="1" min="9" max="9" width="10.29"/>
    <col customWidth="1" min="10" max="10" width="8.0"/>
    <col customWidth="1" min="11" max="11" width="13.57"/>
    <col customWidth="1" min="12" max="26" width="8.0"/>
  </cols>
  <sheetData>
    <row r="1">
      <c r="A1" s="46"/>
      <c r="B1" s="47"/>
      <c r="C1" s="47"/>
      <c r="D1" s="47"/>
      <c r="E1" s="1"/>
      <c r="F1" s="1"/>
      <c r="G1" s="3"/>
      <c r="H1" s="3"/>
      <c r="I1" s="3"/>
      <c r="J1" s="3"/>
      <c r="K1" s="3"/>
      <c r="L1" s="3"/>
      <c r="M1" s="3"/>
      <c r="N1" s="3"/>
      <c r="O1" s="3"/>
      <c r="P1" s="3"/>
      <c r="Q1" s="3"/>
      <c r="R1" s="3"/>
      <c r="S1" s="3"/>
      <c r="T1" s="3"/>
      <c r="U1" s="3"/>
      <c r="V1" s="3"/>
      <c r="W1" s="3"/>
      <c r="X1" s="3"/>
      <c r="Y1" s="3"/>
      <c r="Z1" s="3"/>
    </row>
    <row r="2" ht="29.25" customHeight="1">
      <c r="A2" s="216" t="s">
        <v>914</v>
      </c>
      <c r="B2" s="95"/>
      <c r="C2" s="95"/>
      <c r="D2" s="95"/>
      <c r="E2" s="95"/>
      <c r="F2" s="95"/>
      <c r="G2" s="95"/>
      <c r="H2" s="95"/>
      <c r="I2" s="95"/>
      <c r="J2" s="96"/>
      <c r="K2" s="52"/>
      <c r="L2" s="52"/>
      <c r="M2" s="52"/>
      <c r="N2" s="52"/>
      <c r="O2" s="52"/>
      <c r="P2" s="52"/>
      <c r="Q2" s="52"/>
      <c r="R2" s="52"/>
      <c r="S2" s="52"/>
      <c r="T2" s="52"/>
      <c r="U2" s="52"/>
      <c r="V2" s="52"/>
      <c r="W2" s="52"/>
      <c r="X2" s="52"/>
      <c r="Y2" s="52"/>
      <c r="Z2" s="52"/>
    </row>
    <row r="3">
      <c r="A3" s="110"/>
      <c r="B3" s="110"/>
      <c r="C3" s="110"/>
      <c r="D3" s="110"/>
      <c r="E3" s="110"/>
      <c r="F3" s="51"/>
      <c r="G3" s="52"/>
      <c r="H3" s="52"/>
      <c r="I3" s="52"/>
      <c r="J3" s="52"/>
      <c r="K3" s="52"/>
      <c r="L3" s="52"/>
      <c r="M3" s="52"/>
      <c r="N3" s="52"/>
      <c r="O3" s="52"/>
      <c r="P3" s="52"/>
      <c r="Q3" s="52"/>
      <c r="R3" s="52"/>
      <c r="S3" s="52"/>
      <c r="T3" s="52"/>
      <c r="U3" s="52"/>
      <c r="V3" s="52"/>
      <c r="W3" s="52"/>
      <c r="X3" s="52"/>
      <c r="Y3" s="52"/>
      <c r="Z3" s="52"/>
    </row>
    <row r="4" ht="42.75" customHeight="1">
      <c r="A4" s="53" t="s">
        <v>915</v>
      </c>
      <c r="B4" s="49"/>
      <c r="C4" s="49"/>
      <c r="D4" s="49"/>
      <c r="E4" s="49"/>
      <c r="F4" s="49"/>
      <c r="G4" s="49"/>
      <c r="H4" s="49"/>
      <c r="I4" s="49"/>
      <c r="J4" s="50"/>
      <c r="K4" s="52"/>
      <c r="L4" s="52"/>
      <c r="M4" s="52"/>
      <c r="N4" s="52"/>
      <c r="O4" s="52"/>
      <c r="P4" s="52"/>
      <c r="Q4" s="52"/>
      <c r="R4" s="52"/>
      <c r="S4" s="52"/>
      <c r="T4" s="52"/>
      <c r="U4" s="52"/>
      <c r="V4" s="52"/>
      <c r="W4" s="52"/>
      <c r="X4" s="52"/>
      <c r="Y4" s="52"/>
      <c r="Z4" s="52"/>
    </row>
    <row r="5" ht="16.5" customHeight="1">
      <c r="A5" s="53" t="s">
        <v>916</v>
      </c>
      <c r="B5" s="49"/>
      <c r="C5" s="49"/>
      <c r="D5" s="49"/>
      <c r="E5" s="49"/>
      <c r="F5" s="49"/>
      <c r="G5" s="49"/>
      <c r="H5" s="49"/>
      <c r="I5" s="49"/>
      <c r="J5" s="50"/>
      <c r="K5" s="52"/>
      <c r="L5" s="52"/>
      <c r="M5" s="52"/>
      <c r="N5" s="52"/>
      <c r="O5" s="52"/>
      <c r="P5" s="52"/>
      <c r="Q5" s="52"/>
      <c r="R5" s="52"/>
      <c r="S5" s="52"/>
      <c r="T5" s="52"/>
      <c r="U5" s="52"/>
      <c r="V5" s="52"/>
      <c r="W5" s="52"/>
      <c r="X5" s="52"/>
      <c r="Y5" s="52"/>
      <c r="Z5" s="52"/>
    </row>
    <row r="6" ht="14.25" customHeight="1">
      <c r="A6" s="53" t="s">
        <v>917</v>
      </c>
      <c r="B6" s="49"/>
      <c r="C6" s="49"/>
      <c r="D6" s="49"/>
      <c r="E6" s="49"/>
      <c r="F6" s="49"/>
      <c r="G6" s="49"/>
      <c r="H6" s="49"/>
      <c r="I6" s="49"/>
      <c r="J6" s="50"/>
      <c r="K6" s="52"/>
      <c r="L6" s="52"/>
      <c r="M6" s="52"/>
      <c r="N6" s="52"/>
      <c r="O6" s="52"/>
      <c r="P6" s="52"/>
      <c r="Q6" s="52"/>
      <c r="R6" s="52"/>
      <c r="S6" s="52"/>
      <c r="T6" s="52"/>
      <c r="U6" s="52"/>
      <c r="V6" s="52"/>
      <c r="W6" s="52"/>
      <c r="X6" s="52"/>
      <c r="Y6" s="52"/>
      <c r="Z6" s="52"/>
    </row>
    <row r="7" ht="32.25" customHeight="1">
      <c r="A7" s="53" t="s">
        <v>918</v>
      </c>
      <c r="B7" s="49"/>
      <c r="C7" s="49"/>
      <c r="D7" s="49"/>
      <c r="E7" s="49"/>
      <c r="F7" s="49"/>
      <c r="G7" s="49"/>
      <c r="H7" s="49"/>
      <c r="I7" s="49"/>
      <c r="J7" s="50"/>
      <c r="K7" s="52"/>
      <c r="L7" s="52"/>
      <c r="M7" s="52"/>
      <c r="N7" s="52"/>
      <c r="O7" s="52"/>
      <c r="P7" s="52"/>
      <c r="Q7" s="52"/>
      <c r="R7" s="52"/>
      <c r="S7" s="52"/>
      <c r="T7" s="52"/>
      <c r="U7" s="52"/>
      <c r="V7" s="52"/>
      <c r="W7" s="52"/>
      <c r="X7" s="52"/>
      <c r="Y7" s="52"/>
      <c r="Z7" s="52"/>
    </row>
    <row r="8" ht="15.0" customHeight="1">
      <c r="A8" s="53" t="s">
        <v>919</v>
      </c>
      <c r="B8" s="49"/>
      <c r="C8" s="49"/>
      <c r="D8" s="49"/>
      <c r="E8" s="49"/>
      <c r="F8" s="49"/>
      <c r="G8" s="49"/>
      <c r="H8" s="49"/>
      <c r="I8" s="49"/>
      <c r="J8" s="50"/>
      <c r="K8" s="52"/>
      <c r="L8" s="52"/>
      <c r="M8" s="52"/>
      <c r="N8" s="52"/>
      <c r="O8" s="52"/>
      <c r="P8" s="52"/>
      <c r="Q8" s="52"/>
      <c r="R8" s="52"/>
      <c r="S8" s="52"/>
      <c r="T8" s="52"/>
      <c r="U8" s="52"/>
      <c r="V8" s="52"/>
      <c r="W8" s="52"/>
      <c r="X8" s="52"/>
      <c r="Y8" s="52"/>
      <c r="Z8" s="52"/>
    </row>
    <row r="9" ht="19.5" customHeight="1">
      <c r="A9" s="53" t="s">
        <v>920</v>
      </c>
      <c r="B9" s="49"/>
      <c r="C9" s="49"/>
      <c r="D9" s="49"/>
      <c r="E9" s="49"/>
      <c r="F9" s="49"/>
      <c r="G9" s="49"/>
      <c r="H9" s="49"/>
      <c r="I9" s="49"/>
      <c r="J9" s="50"/>
      <c r="K9" s="52"/>
      <c r="L9" s="52"/>
      <c r="M9" s="52"/>
      <c r="N9" s="52"/>
      <c r="O9" s="52"/>
      <c r="P9" s="52"/>
      <c r="Q9" s="52"/>
      <c r="R9" s="52"/>
      <c r="S9" s="52"/>
      <c r="T9" s="52"/>
      <c r="U9" s="52"/>
      <c r="V9" s="52"/>
      <c r="W9" s="52"/>
      <c r="X9" s="52"/>
      <c r="Y9" s="52"/>
      <c r="Z9" s="52"/>
    </row>
    <row r="10" ht="72.75" customHeight="1">
      <c r="A10" s="56" t="s">
        <v>921</v>
      </c>
      <c r="B10" s="49"/>
      <c r="C10" s="49"/>
      <c r="D10" s="49"/>
      <c r="E10" s="49"/>
      <c r="F10" s="49"/>
      <c r="G10" s="49"/>
      <c r="H10" s="49"/>
      <c r="I10" s="49"/>
      <c r="J10" s="50"/>
      <c r="K10" s="52"/>
      <c r="L10" s="52"/>
      <c r="M10" s="52"/>
      <c r="N10" s="52"/>
      <c r="O10" s="52"/>
      <c r="P10" s="52"/>
      <c r="Q10" s="52"/>
      <c r="R10" s="52"/>
      <c r="S10" s="52"/>
      <c r="T10" s="52"/>
      <c r="U10" s="52"/>
      <c r="V10" s="52"/>
      <c r="W10" s="52"/>
      <c r="X10" s="52"/>
      <c r="Y10" s="52"/>
      <c r="Z10" s="52"/>
    </row>
    <row r="11">
      <c r="A11" s="46"/>
      <c r="B11" s="47"/>
      <c r="C11" s="47"/>
      <c r="D11" s="47"/>
      <c r="E11" s="1"/>
      <c r="F11" s="1"/>
      <c r="G11" s="52"/>
      <c r="H11" s="52"/>
      <c r="I11" s="52"/>
      <c r="J11" s="52"/>
      <c r="K11" s="52"/>
      <c r="L11" s="52"/>
      <c r="M11" s="52"/>
      <c r="N11" s="52"/>
      <c r="O11" s="52"/>
      <c r="P11" s="52"/>
      <c r="Q11" s="52"/>
      <c r="R11" s="52"/>
      <c r="S11" s="52"/>
      <c r="T11" s="52"/>
      <c r="U11" s="52"/>
      <c r="V11" s="52"/>
      <c r="W11" s="52"/>
      <c r="X11" s="52"/>
      <c r="Y11" s="52"/>
      <c r="Z11" s="52"/>
    </row>
    <row r="12" ht="38.25" customHeight="1">
      <c r="A12" s="182" t="s">
        <v>7</v>
      </c>
      <c r="B12" s="163" t="s">
        <v>225</v>
      </c>
      <c r="C12" s="163" t="s">
        <v>922</v>
      </c>
      <c r="D12" s="163" t="s">
        <v>228</v>
      </c>
      <c r="E12" s="61" t="s">
        <v>8</v>
      </c>
      <c r="F12" s="163" t="s">
        <v>923</v>
      </c>
      <c r="G12" s="59" t="s">
        <v>924</v>
      </c>
      <c r="H12" s="59" t="s">
        <v>925</v>
      </c>
      <c r="I12" s="59" t="s">
        <v>233</v>
      </c>
      <c r="J12" s="59" t="s">
        <v>130</v>
      </c>
      <c r="K12" s="63" t="s">
        <v>131</v>
      </c>
      <c r="L12" s="3"/>
      <c r="M12" s="3"/>
      <c r="N12" s="3"/>
      <c r="O12" s="3"/>
      <c r="P12" s="3"/>
      <c r="Q12" s="3"/>
      <c r="R12" s="3"/>
      <c r="S12" s="3"/>
      <c r="T12" s="3"/>
      <c r="U12" s="3"/>
      <c r="V12" s="3"/>
      <c r="W12" s="3"/>
      <c r="X12" s="3"/>
      <c r="Y12" s="3"/>
      <c r="Z12" s="3"/>
    </row>
    <row r="13">
      <c r="A13" s="125" t="s">
        <v>926</v>
      </c>
      <c r="B13" s="101" t="s">
        <v>927</v>
      </c>
      <c r="C13" s="101" t="s">
        <v>928</v>
      </c>
      <c r="D13" s="100" t="s">
        <v>926</v>
      </c>
      <c r="E13" s="132" t="s">
        <v>52</v>
      </c>
      <c r="F13" s="241">
        <v>0.004943153732081068</v>
      </c>
      <c r="G13" s="127" t="s">
        <v>929</v>
      </c>
      <c r="H13" s="127" t="s">
        <v>929</v>
      </c>
      <c r="I13" s="127">
        <v>100.0</v>
      </c>
      <c r="J13" s="127">
        <v>100.0</v>
      </c>
      <c r="K13" s="242" t="s">
        <v>205</v>
      </c>
      <c r="L13" s="3"/>
      <c r="M13" s="3"/>
      <c r="N13" s="3"/>
      <c r="O13" s="3"/>
      <c r="P13" s="3"/>
      <c r="Q13" s="3"/>
      <c r="R13" s="3"/>
      <c r="S13" s="3"/>
      <c r="T13" s="3"/>
      <c r="U13" s="3"/>
      <c r="V13" s="3"/>
      <c r="W13" s="3"/>
      <c r="X13" s="3"/>
      <c r="Y13" s="3"/>
      <c r="Z13" s="3"/>
    </row>
    <row r="14">
      <c r="A14" s="92" t="s">
        <v>94</v>
      </c>
      <c r="B14" s="47"/>
      <c r="C14" s="47"/>
      <c r="D14" s="47"/>
      <c r="E14" s="51"/>
      <c r="F14" s="3"/>
      <c r="G14" s="3"/>
      <c r="H14" s="3"/>
      <c r="I14" s="3"/>
      <c r="J14" s="239">
        <f>SUM(J13)</f>
        <v>100</v>
      </c>
      <c r="K14" s="3"/>
      <c r="L14" s="3"/>
      <c r="M14" s="3"/>
      <c r="N14" s="3"/>
      <c r="O14" s="3"/>
      <c r="P14" s="3"/>
      <c r="Q14" s="3"/>
      <c r="R14" s="3"/>
      <c r="S14" s="3"/>
      <c r="T14" s="3"/>
      <c r="U14" s="3"/>
      <c r="V14" s="3"/>
      <c r="W14" s="3"/>
      <c r="X14" s="3"/>
      <c r="Y14" s="3"/>
      <c r="Z14" s="3"/>
    </row>
    <row r="15">
      <c r="A15" s="46"/>
      <c r="B15" s="47"/>
      <c r="C15" s="47"/>
      <c r="D15" s="47"/>
      <c r="E15" s="1"/>
      <c r="F15" s="1"/>
      <c r="G15" s="3"/>
      <c r="H15" s="3"/>
      <c r="I15" s="3"/>
      <c r="J15" s="3"/>
      <c r="K15" s="3"/>
      <c r="L15" s="3"/>
      <c r="M15" s="3"/>
      <c r="N15" s="3"/>
      <c r="O15" s="3"/>
      <c r="P15" s="3"/>
      <c r="Q15" s="3"/>
      <c r="R15" s="3"/>
      <c r="S15" s="3"/>
      <c r="T15" s="3"/>
      <c r="U15" s="3"/>
      <c r="V15" s="3"/>
      <c r="W15" s="3"/>
      <c r="X15" s="3"/>
      <c r="Y15" s="3"/>
      <c r="Z15" s="3"/>
    </row>
    <row r="16" ht="15.75" customHeight="1">
      <c r="A16" s="240" t="s">
        <v>187</v>
      </c>
      <c r="B16" s="95"/>
      <c r="C16" s="95"/>
      <c r="D16" s="95"/>
      <c r="E16" s="95"/>
      <c r="F16" s="96"/>
      <c r="G16" s="3"/>
      <c r="H16" s="3"/>
      <c r="I16" s="3"/>
      <c r="J16" s="3"/>
      <c r="K16" s="3"/>
      <c r="L16" s="3"/>
      <c r="M16" s="3"/>
      <c r="N16" s="3"/>
      <c r="O16" s="3"/>
      <c r="P16" s="3"/>
      <c r="Q16" s="3"/>
      <c r="R16" s="3"/>
      <c r="S16" s="3"/>
      <c r="T16" s="3"/>
      <c r="U16" s="3"/>
      <c r="V16" s="3"/>
      <c r="W16" s="3"/>
      <c r="X16" s="3"/>
      <c r="Y16" s="3"/>
      <c r="Z16" s="3"/>
    </row>
    <row r="17" ht="15.75" customHeight="1">
      <c r="A17" s="46"/>
      <c r="B17" s="47"/>
      <c r="C17" s="47"/>
      <c r="D17" s="47"/>
      <c r="E17" s="1"/>
      <c r="F17" s="1"/>
      <c r="G17" s="3"/>
      <c r="H17" s="3"/>
      <c r="I17" s="3"/>
      <c r="J17" s="3"/>
      <c r="K17" s="3"/>
      <c r="L17" s="3"/>
      <c r="M17" s="3"/>
      <c r="N17" s="3"/>
      <c r="O17" s="3"/>
      <c r="P17" s="3"/>
      <c r="Q17" s="3"/>
      <c r="R17" s="3"/>
      <c r="S17" s="3"/>
      <c r="T17" s="3"/>
      <c r="U17" s="3"/>
      <c r="V17" s="3"/>
      <c r="W17" s="3"/>
      <c r="X17" s="3"/>
      <c r="Y17" s="3"/>
      <c r="Z17" s="3"/>
    </row>
    <row r="18" ht="15.75" customHeight="1">
      <c r="A18" s="46"/>
      <c r="B18" s="47"/>
      <c r="C18" s="47"/>
      <c r="D18" s="47"/>
      <c r="E18" s="1"/>
      <c r="F18" s="1"/>
      <c r="G18" s="3"/>
      <c r="H18" s="3"/>
      <c r="I18" s="3"/>
      <c r="J18" s="3"/>
      <c r="K18" s="3"/>
      <c r="L18" s="3"/>
      <c r="M18" s="3"/>
      <c r="N18" s="3"/>
      <c r="O18" s="3"/>
      <c r="P18" s="3"/>
      <c r="Q18" s="3"/>
      <c r="R18" s="3"/>
      <c r="S18" s="3"/>
      <c r="T18" s="3"/>
      <c r="U18" s="3"/>
      <c r="V18" s="3"/>
      <c r="W18" s="3"/>
      <c r="X18" s="3"/>
      <c r="Y18" s="3"/>
      <c r="Z18" s="3"/>
    </row>
    <row r="19" ht="15.75" customHeight="1">
      <c r="A19" s="46"/>
      <c r="B19" s="47"/>
      <c r="C19" s="47"/>
      <c r="D19" s="47"/>
      <c r="E19" s="1"/>
      <c r="F19" s="1"/>
      <c r="G19" s="3"/>
      <c r="H19" s="3"/>
      <c r="I19" s="3"/>
      <c r="J19" s="3"/>
      <c r="K19" s="3"/>
      <c r="L19" s="3"/>
      <c r="M19" s="3"/>
      <c r="N19" s="3"/>
      <c r="O19" s="3"/>
      <c r="P19" s="3"/>
      <c r="Q19" s="3"/>
      <c r="R19" s="3"/>
      <c r="S19" s="3"/>
      <c r="T19" s="3"/>
      <c r="U19" s="3"/>
      <c r="V19" s="3"/>
      <c r="W19" s="3"/>
      <c r="X19" s="3"/>
      <c r="Y19" s="3"/>
      <c r="Z19" s="3"/>
    </row>
    <row r="20" ht="15.75" customHeight="1">
      <c r="A20" s="46"/>
      <c r="B20" s="47"/>
      <c r="C20" s="47"/>
      <c r="D20" s="47"/>
      <c r="E20" s="1"/>
      <c r="F20" s="1"/>
      <c r="G20" s="3"/>
      <c r="H20" s="3"/>
      <c r="I20" s="3"/>
      <c r="J20" s="3"/>
      <c r="K20" s="3"/>
      <c r="L20" s="3"/>
      <c r="M20" s="3"/>
      <c r="N20" s="3"/>
      <c r="O20" s="3"/>
      <c r="P20" s="3"/>
      <c r="Q20" s="3"/>
      <c r="R20" s="3"/>
      <c r="S20" s="3"/>
      <c r="T20" s="3"/>
      <c r="U20" s="3"/>
      <c r="V20" s="3"/>
      <c r="W20" s="3"/>
      <c r="X20" s="3"/>
      <c r="Y20" s="3"/>
      <c r="Z20" s="3"/>
    </row>
    <row r="21" ht="15.75" customHeight="1">
      <c r="A21" s="46"/>
      <c r="B21" s="47"/>
      <c r="C21" s="47"/>
      <c r="D21" s="47"/>
      <c r="E21" s="1"/>
      <c r="F21" s="1"/>
      <c r="G21" s="3"/>
      <c r="H21" s="3"/>
      <c r="I21" s="3"/>
      <c r="J21" s="3"/>
      <c r="K21" s="3"/>
      <c r="L21" s="3"/>
      <c r="M21" s="3"/>
      <c r="N21" s="3"/>
      <c r="O21" s="3"/>
      <c r="P21" s="3"/>
      <c r="Q21" s="3"/>
      <c r="R21" s="3"/>
      <c r="S21" s="3"/>
      <c r="T21" s="3"/>
      <c r="U21" s="3"/>
      <c r="V21" s="3"/>
      <c r="W21" s="3"/>
      <c r="X21" s="3"/>
      <c r="Y21" s="3"/>
      <c r="Z21" s="3"/>
    </row>
    <row r="22" ht="15.75" customHeight="1">
      <c r="A22" s="46"/>
      <c r="B22" s="47"/>
      <c r="C22" s="47"/>
      <c r="D22" s="47"/>
      <c r="E22" s="1"/>
      <c r="F22" s="1"/>
      <c r="G22" s="3"/>
      <c r="H22" s="3"/>
      <c r="I22" s="3"/>
      <c r="J22" s="3"/>
      <c r="K22" s="3"/>
      <c r="L22" s="3"/>
      <c r="M22" s="3"/>
      <c r="N22" s="3"/>
      <c r="O22" s="3"/>
      <c r="P22" s="3"/>
      <c r="Q22" s="3"/>
      <c r="R22" s="3"/>
      <c r="S22" s="3"/>
      <c r="T22" s="3"/>
      <c r="U22" s="3"/>
      <c r="V22" s="3"/>
      <c r="W22" s="3"/>
      <c r="X22" s="3"/>
      <c r="Y22" s="3"/>
      <c r="Z22" s="3"/>
    </row>
    <row r="23" ht="15.75" customHeight="1">
      <c r="A23" s="46"/>
      <c r="B23" s="47"/>
      <c r="C23" s="47"/>
      <c r="D23" s="47"/>
      <c r="E23" s="1"/>
      <c r="F23" s="1"/>
      <c r="G23" s="3"/>
      <c r="H23" s="3"/>
      <c r="I23" s="3"/>
      <c r="J23" s="3"/>
      <c r="K23" s="3"/>
      <c r="L23" s="3"/>
      <c r="M23" s="3"/>
      <c r="N23" s="3"/>
      <c r="O23" s="3"/>
      <c r="P23" s="3"/>
      <c r="Q23" s="3"/>
      <c r="R23" s="3"/>
      <c r="S23" s="3"/>
      <c r="T23" s="3"/>
      <c r="U23" s="3"/>
      <c r="V23" s="3"/>
      <c r="W23" s="3"/>
      <c r="X23" s="3"/>
      <c r="Y23" s="3"/>
      <c r="Z23" s="3"/>
    </row>
    <row r="24" ht="15.75" customHeight="1">
      <c r="A24" s="46"/>
      <c r="B24" s="47"/>
      <c r="C24" s="47"/>
      <c r="D24" s="47"/>
      <c r="E24" s="1"/>
      <c r="F24" s="1"/>
      <c r="G24" s="3"/>
      <c r="H24" s="3"/>
      <c r="I24" s="3"/>
      <c r="J24" s="3"/>
      <c r="K24" s="3"/>
      <c r="L24" s="3"/>
      <c r="M24" s="3"/>
      <c r="N24" s="3"/>
      <c r="O24" s="3"/>
      <c r="P24" s="3"/>
      <c r="Q24" s="3"/>
      <c r="R24" s="3"/>
      <c r="S24" s="3"/>
      <c r="T24" s="3"/>
      <c r="U24" s="3"/>
      <c r="V24" s="3"/>
      <c r="W24" s="3"/>
      <c r="X24" s="3"/>
      <c r="Y24" s="3"/>
      <c r="Z24" s="3"/>
    </row>
    <row r="25" ht="15.75" customHeight="1">
      <c r="A25" s="46"/>
      <c r="B25" s="47"/>
      <c r="C25" s="47"/>
      <c r="D25" s="47"/>
      <c r="E25" s="1"/>
      <c r="F25" s="1"/>
      <c r="G25" s="3"/>
      <c r="H25" s="3"/>
      <c r="I25" s="3"/>
      <c r="J25" s="3"/>
      <c r="K25" s="3"/>
      <c r="L25" s="3"/>
      <c r="M25" s="3"/>
      <c r="N25" s="3"/>
      <c r="O25" s="3"/>
      <c r="P25" s="3"/>
      <c r="Q25" s="3"/>
      <c r="R25" s="3"/>
      <c r="S25" s="3"/>
      <c r="T25" s="3"/>
      <c r="U25" s="3"/>
      <c r="V25" s="3"/>
      <c r="W25" s="3"/>
      <c r="X25" s="3"/>
      <c r="Y25" s="3"/>
      <c r="Z25" s="3"/>
    </row>
    <row r="26" ht="15.75" customHeight="1">
      <c r="A26" s="46"/>
      <c r="B26" s="47"/>
      <c r="C26" s="47"/>
      <c r="D26" s="47"/>
      <c r="E26" s="1"/>
      <c r="F26" s="1"/>
      <c r="G26" s="3"/>
      <c r="H26" s="3"/>
      <c r="I26" s="3"/>
      <c r="J26" s="3"/>
      <c r="K26" s="3"/>
      <c r="L26" s="3"/>
      <c r="M26" s="3"/>
      <c r="N26" s="3"/>
      <c r="O26" s="3"/>
      <c r="P26" s="3"/>
      <c r="Q26" s="3"/>
      <c r="R26" s="3"/>
      <c r="S26" s="3"/>
      <c r="T26" s="3"/>
      <c r="U26" s="3"/>
      <c r="V26" s="3"/>
      <c r="W26" s="3"/>
      <c r="X26" s="3"/>
      <c r="Y26" s="3"/>
      <c r="Z26" s="3"/>
    </row>
    <row r="27" ht="15.75" customHeight="1">
      <c r="A27" s="46"/>
      <c r="B27" s="47"/>
      <c r="C27" s="47"/>
      <c r="D27" s="47"/>
      <c r="E27" s="1"/>
      <c r="F27" s="1"/>
      <c r="G27" s="3"/>
      <c r="H27" s="3"/>
      <c r="I27" s="3"/>
      <c r="J27" s="3"/>
      <c r="K27" s="3"/>
      <c r="L27" s="3"/>
      <c r="M27" s="3"/>
      <c r="N27" s="3"/>
      <c r="O27" s="3"/>
      <c r="P27" s="3"/>
      <c r="Q27" s="3"/>
      <c r="R27" s="3"/>
      <c r="S27" s="3"/>
      <c r="T27" s="3"/>
      <c r="U27" s="3"/>
      <c r="V27" s="3"/>
      <c r="W27" s="3"/>
      <c r="X27" s="3"/>
      <c r="Y27" s="3"/>
      <c r="Z27" s="3"/>
    </row>
    <row r="28" ht="15.75" customHeight="1">
      <c r="A28" s="46"/>
      <c r="B28" s="47"/>
      <c r="C28" s="47"/>
      <c r="D28" s="47"/>
      <c r="E28" s="1"/>
      <c r="F28" s="1"/>
      <c r="G28" s="3"/>
      <c r="H28" s="3"/>
      <c r="I28" s="3"/>
      <c r="J28" s="3"/>
      <c r="K28" s="3"/>
      <c r="L28" s="3"/>
      <c r="M28" s="3"/>
      <c r="N28" s="3"/>
      <c r="O28" s="3"/>
      <c r="P28" s="3"/>
      <c r="Q28" s="3"/>
      <c r="R28" s="3"/>
      <c r="S28" s="3"/>
      <c r="T28" s="3"/>
      <c r="U28" s="3"/>
      <c r="V28" s="3"/>
      <c r="W28" s="3"/>
      <c r="X28" s="3"/>
      <c r="Y28" s="3"/>
      <c r="Z28" s="3"/>
    </row>
    <row r="29" ht="15.75" customHeight="1">
      <c r="A29" s="46"/>
      <c r="B29" s="47"/>
      <c r="C29" s="47"/>
      <c r="D29" s="47"/>
      <c r="E29" s="1"/>
      <c r="F29" s="1"/>
      <c r="G29" s="3"/>
      <c r="H29" s="3"/>
      <c r="I29" s="3"/>
      <c r="J29" s="3"/>
      <c r="K29" s="3"/>
      <c r="L29" s="3"/>
      <c r="M29" s="3"/>
      <c r="N29" s="3"/>
      <c r="O29" s="3"/>
      <c r="P29" s="3"/>
      <c r="Q29" s="3"/>
      <c r="R29" s="3"/>
      <c r="S29" s="3"/>
      <c r="T29" s="3"/>
      <c r="U29" s="3"/>
      <c r="V29" s="3"/>
      <c r="W29" s="3"/>
      <c r="X29" s="3"/>
      <c r="Y29" s="3"/>
      <c r="Z29" s="3"/>
    </row>
    <row r="30" ht="15.75" customHeight="1">
      <c r="A30" s="46"/>
      <c r="B30" s="47"/>
      <c r="C30" s="47"/>
      <c r="D30" s="47"/>
      <c r="E30" s="1"/>
      <c r="F30" s="1"/>
      <c r="G30" s="3"/>
      <c r="H30" s="3"/>
      <c r="I30" s="3"/>
      <c r="J30" s="3"/>
      <c r="K30" s="3"/>
      <c r="L30" s="3"/>
      <c r="M30" s="3"/>
      <c r="N30" s="3"/>
      <c r="O30" s="3"/>
      <c r="P30" s="3"/>
      <c r="Q30" s="3"/>
      <c r="R30" s="3"/>
      <c r="S30" s="3"/>
      <c r="T30" s="3"/>
      <c r="U30" s="3"/>
      <c r="V30" s="3"/>
      <c r="W30" s="3"/>
      <c r="X30" s="3"/>
      <c r="Y30" s="3"/>
      <c r="Z30" s="3"/>
    </row>
    <row r="31" ht="15.75" customHeight="1">
      <c r="A31" s="46"/>
      <c r="B31" s="47"/>
      <c r="C31" s="47"/>
      <c r="D31" s="47"/>
      <c r="E31" s="1"/>
      <c r="F31" s="1"/>
      <c r="G31" s="3"/>
      <c r="H31" s="3"/>
      <c r="I31" s="3"/>
      <c r="J31" s="3"/>
      <c r="K31" s="3"/>
      <c r="L31" s="3"/>
      <c r="M31" s="3"/>
      <c r="N31" s="3"/>
      <c r="O31" s="3"/>
      <c r="P31" s="3"/>
      <c r="Q31" s="3"/>
      <c r="R31" s="3"/>
      <c r="S31" s="3"/>
      <c r="T31" s="3"/>
      <c r="U31" s="3"/>
      <c r="V31" s="3"/>
      <c r="W31" s="3"/>
      <c r="X31" s="3"/>
      <c r="Y31" s="3"/>
      <c r="Z31" s="3"/>
    </row>
    <row r="32" ht="15.75" customHeight="1">
      <c r="A32" s="46"/>
      <c r="B32" s="47"/>
      <c r="C32" s="47"/>
      <c r="D32" s="47"/>
      <c r="E32" s="1"/>
      <c r="F32" s="1"/>
      <c r="G32" s="3"/>
      <c r="H32" s="3"/>
      <c r="I32" s="3"/>
      <c r="J32" s="3"/>
      <c r="K32" s="3"/>
      <c r="L32" s="3"/>
      <c r="M32" s="3"/>
      <c r="N32" s="3"/>
      <c r="O32" s="3"/>
      <c r="P32" s="3"/>
      <c r="Q32" s="3"/>
      <c r="R32" s="3"/>
      <c r="S32" s="3"/>
      <c r="T32" s="3"/>
      <c r="U32" s="3"/>
      <c r="V32" s="3"/>
      <c r="W32" s="3"/>
      <c r="X32" s="3"/>
      <c r="Y32" s="3"/>
      <c r="Z32" s="3"/>
    </row>
    <row r="33" ht="15.75" customHeight="1">
      <c r="A33" s="46"/>
      <c r="B33" s="47"/>
      <c r="C33" s="47"/>
      <c r="D33" s="47"/>
      <c r="E33" s="1"/>
      <c r="F33" s="1"/>
      <c r="G33" s="3"/>
      <c r="H33" s="3"/>
      <c r="I33" s="3"/>
      <c r="J33" s="3"/>
      <c r="K33" s="3"/>
      <c r="L33" s="3"/>
      <c r="M33" s="3"/>
      <c r="N33" s="3"/>
      <c r="O33" s="3"/>
      <c r="P33" s="3"/>
      <c r="Q33" s="3"/>
      <c r="R33" s="3"/>
      <c r="S33" s="3"/>
      <c r="T33" s="3"/>
      <c r="U33" s="3"/>
      <c r="V33" s="3"/>
      <c r="W33" s="3"/>
      <c r="X33" s="3"/>
      <c r="Y33" s="3"/>
      <c r="Z33" s="3"/>
    </row>
    <row r="34" ht="15.75" customHeight="1">
      <c r="A34" s="46"/>
      <c r="B34" s="47"/>
      <c r="C34" s="47"/>
      <c r="D34" s="47"/>
      <c r="E34" s="1"/>
      <c r="F34" s="1"/>
      <c r="G34" s="3"/>
      <c r="H34" s="3"/>
      <c r="I34" s="3"/>
      <c r="J34" s="3"/>
      <c r="K34" s="3"/>
      <c r="L34" s="3"/>
      <c r="M34" s="3"/>
      <c r="N34" s="3"/>
      <c r="O34" s="3"/>
      <c r="P34" s="3"/>
      <c r="Q34" s="3"/>
      <c r="R34" s="3"/>
      <c r="S34" s="3"/>
      <c r="T34" s="3"/>
      <c r="U34" s="3"/>
      <c r="V34" s="3"/>
      <c r="W34" s="3"/>
      <c r="X34" s="3"/>
      <c r="Y34" s="3"/>
      <c r="Z34" s="3"/>
    </row>
    <row r="35" ht="15.75" customHeight="1">
      <c r="A35" s="46"/>
      <c r="B35" s="47"/>
      <c r="C35" s="47"/>
      <c r="D35" s="47"/>
      <c r="E35" s="1"/>
      <c r="F35" s="1"/>
      <c r="G35" s="3"/>
      <c r="H35" s="3"/>
      <c r="I35" s="3"/>
      <c r="J35" s="3"/>
      <c r="K35" s="3"/>
      <c r="L35" s="3"/>
      <c r="M35" s="3"/>
      <c r="N35" s="3"/>
      <c r="O35" s="3"/>
      <c r="P35" s="3"/>
      <c r="Q35" s="3"/>
      <c r="R35" s="3"/>
      <c r="S35" s="3"/>
      <c r="T35" s="3"/>
      <c r="U35" s="3"/>
      <c r="V35" s="3"/>
      <c r="W35" s="3"/>
      <c r="X35" s="3"/>
      <c r="Y35" s="3"/>
      <c r="Z35" s="3"/>
    </row>
    <row r="36" ht="15.75" customHeight="1">
      <c r="A36" s="46"/>
      <c r="B36" s="47"/>
      <c r="C36" s="47"/>
      <c r="D36" s="47"/>
      <c r="E36" s="1"/>
      <c r="F36" s="1"/>
      <c r="G36" s="3"/>
      <c r="H36" s="3"/>
      <c r="I36" s="3"/>
      <c r="J36" s="3"/>
      <c r="K36" s="3"/>
      <c r="L36" s="3"/>
      <c r="M36" s="3"/>
      <c r="N36" s="3"/>
      <c r="O36" s="3"/>
      <c r="P36" s="3"/>
      <c r="Q36" s="3"/>
      <c r="R36" s="3"/>
      <c r="S36" s="3"/>
      <c r="T36" s="3"/>
      <c r="U36" s="3"/>
      <c r="V36" s="3"/>
      <c r="W36" s="3"/>
      <c r="X36" s="3"/>
      <c r="Y36" s="3"/>
      <c r="Z36" s="3"/>
    </row>
    <row r="37" ht="15.75" customHeight="1">
      <c r="A37" s="46"/>
      <c r="B37" s="47"/>
      <c r="C37" s="47"/>
      <c r="D37" s="47"/>
      <c r="E37" s="1"/>
      <c r="F37" s="1"/>
      <c r="G37" s="3"/>
      <c r="H37" s="3"/>
      <c r="I37" s="3"/>
      <c r="J37" s="3"/>
      <c r="K37" s="3"/>
      <c r="L37" s="3"/>
      <c r="M37" s="3"/>
      <c r="N37" s="3"/>
      <c r="O37" s="3"/>
      <c r="P37" s="3"/>
      <c r="Q37" s="3"/>
      <c r="R37" s="3"/>
      <c r="S37" s="3"/>
      <c r="T37" s="3"/>
      <c r="U37" s="3"/>
      <c r="V37" s="3"/>
      <c r="W37" s="3"/>
      <c r="X37" s="3"/>
      <c r="Y37" s="3"/>
      <c r="Z37" s="3"/>
    </row>
    <row r="38" ht="15.75" customHeight="1">
      <c r="A38" s="46"/>
      <c r="B38" s="47"/>
      <c r="C38" s="47"/>
      <c r="D38" s="47"/>
      <c r="E38" s="1"/>
      <c r="F38" s="1"/>
      <c r="G38" s="3"/>
      <c r="H38" s="3"/>
      <c r="I38" s="3"/>
      <c r="J38" s="3"/>
      <c r="K38" s="3"/>
      <c r="L38" s="3"/>
      <c r="M38" s="3"/>
      <c r="N38" s="3"/>
      <c r="O38" s="3"/>
      <c r="P38" s="3"/>
      <c r="Q38" s="3"/>
      <c r="R38" s="3"/>
      <c r="S38" s="3"/>
      <c r="T38" s="3"/>
      <c r="U38" s="3"/>
      <c r="V38" s="3"/>
      <c r="W38" s="3"/>
      <c r="X38" s="3"/>
      <c r="Y38" s="3"/>
      <c r="Z38" s="3"/>
    </row>
    <row r="39" ht="15.75" customHeight="1">
      <c r="A39" s="46"/>
      <c r="B39" s="47"/>
      <c r="C39" s="47"/>
      <c r="D39" s="47"/>
      <c r="E39" s="1"/>
      <c r="F39" s="1"/>
      <c r="G39" s="3"/>
      <c r="H39" s="3"/>
      <c r="I39" s="3"/>
      <c r="J39" s="3"/>
      <c r="K39" s="3"/>
      <c r="L39" s="3"/>
      <c r="M39" s="3"/>
      <c r="N39" s="3"/>
      <c r="O39" s="3"/>
      <c r="P39" s="3"/>
      <c r="Q39" s="3"/>
      <c r="R39" s="3"/>
      <c r="S39" s="3"/>
      <c r="T39" s="3"/>
      <c r="U39" s="3"/>
      <c r="V39" s="3"/>
      <c r="W39" s="3"/>
      <c r="X39" s="3"/>
      <c r="Y39" s="3"/>
      <c r="Z39" s="3"/>
    </row>
    <row r="40" ht="15.75" customHeight="1">
      <c r="A40" s="46"/>
      <c r="B40" s="47"/>
      <c r="C40" s="47"/>
      <c r="D40" s="47"/>
      <c r="E40" s="1"/>
      <c r="F40" s="1"/>
      <c r="G40" s="3"/>
      <c r="H40" s="3"/>
      <c r="I40" s="3"/>
      <c r="J40" s="3"/>
      <c r="K40" s="3"/>
      <c r="L40" s="3"/>
      <c r="M40" s="3"/>
      <c r="N40" s="3"/>
      <c r="O40" s="3"/>
      <c r="P40" s="3"/>
      <c r="Q40" s="3"/>
      <c r="R40" s="3"/>
      <c r="S40" s="3"/>
      <c r="T40" s="3"/>
      <c r="U40" s="3"/>
      <c r="V40" s="3"/>
      <c r="W40" s="3"/>
      <c r="X40" s="3"/>
      <c r="Y40" s="3"/>
      <c r="Z40" s="3"/>
    </row>
    <row r="41" ht="15.75" customHeight="1">
      <c r="A41" s="46"/>
      <c r="B41" s="47"/>
      <c r="C41" s="47"/>
      <c r="D41" s="47"/>
      <c r="E41" s="1"/>
      <c r="F41" s="1"/>
      <c r="G41" s="3"/>
      <c r="H41" s="3"/>
      <c r="I41" s="3"/>
      <c r="J41" s="3"/>
      <c r="K41" s="3"/>
      <c r="L41" s="3"/>
      <c r="M41" s="3"/>
      <c r="N41" s="3"/>
      <c r="O41" s="3"/>
      <c r="P41" s="3"/>
      <c r="Q41" s="3"/>
      <c r="R41" s="3"/>
      <c r="S41" s="3"/>
      <c r="T41" s="3"/>
      <c r="U41" s="3"/>
      <c r="V41" s="3"/>
      <c r="W41" s="3"/>
      <c r="X41" s="3"/>
      <c r="Y41" s="3"/>
      <c r="Z41" s="3"/>
    </row>
    <row r="42" ht="15.75" customHeight="1">
      <c r="A42" s="46"/>
      <c r="B42" s="47"/>
      <c r="C42" s="47"/>
      <c r="D42" s="47"/>
      <c r="E42" s="1"/>
      <c r="F42" s="1"/>
      <c r="G42" s="3"/>
      <c r="H42" s="3"/>
      <c r="I42" s="3"/>
      <c r="J42" s="3"/>
      <c r="K42" s="3"/>
      <c r="L42" s="3"/>
      <c r="M42" s="3"/>
      <c r="N42" s="3"/>
      <c r="O42" s="3"/>
      <c r="P42" s="3"/>
      <c r="Q42" s="3"/>
      <c r="R42" s="3"/>
      <c r="S42" s="3"/>
      <c r="T42" s="3"/>
      <c r="U42" s="3"/>
      <c r="V42" s="3"/>
      <c r="W42" s="3"/>
      <c r="X42" s="3"/>
      <c r="Y42" s="3"/>
      <c r="Z42" s="3"/>
    </row>
    <row r="43" ht="15.75" customHeight="1">
      <c r="A43" s="46"/>
      <c r="B43" s="47"/>
      <c r="C43" s="47"/>
      <c r="D43" s="47"/>
      <c r="E43" s="1"/>
      <c r="F43" s="1"/>
      <c r="G43" s="3"/>
      <c r="H43" s="3"/>
      <c r="I43" s="3"/>
      <c r="J43" s="3"/>
      <c r="K43" s="3"/>
      <c r="L43" s="3"/>
      <c r="M43" s="3"/>
      <c r="N43" s="3"/>
      <c r="O43" s="3"/>
      <c r="P43" s="3"/>
      <c r="Q43" s="3"/>
      <c r="R43" s="3"/>
      <c r="S43" s="3"/>
      <c r="T43" s="3"/>
      <c r="U43" s="3"/>
      <c r="V43" s="3"/>
      <c r="W43" s="3"/>
      <c r="X43" s="3"/>
      <c r="Y43" s="3"/>
      <c r="Z43" s="3"/>
    </row>
    <row r="44" ht="15.75" customHeight="1">
      <c r="A44" s="46"/>
      <c r="B44" s="47"/>
      <c r="C44" s="47"/>
      <c r="D44" s="47"/>
      <c r="E44" s="1"/>
      <c r="F44" s="1"/>
      <c r="G44" s="3"/>
      <c r="H44" s="3"/>
      <c r="I44" s="3"/>
      <c r="J44" s="3"/>
      <c r="K44" s="3"/>
      <c r="L44" s="3"/>
      <c r="M44" s="3"/>
      <c r="N44" s="3"/>
      <c r="O44" s="3"/>
      <c r="P44" s="3"/>
      <c r="Q44" s="3"/>
      <c r="R44" s="3"/>
      <c r="S44" s="3"/>
      <c r="T44" s="3"/>
      <c r="U44" s="3"/>
      <c r="V44" s="3"/>
      <c r="W44" s="3"/>
      <c r="X44" s="3"/>
      <c r="Y44" s="3"/>
      <c r="Z44" s="3"/>
    </row>
    <row r="45" ht="15.75" customHeight="1">
      <c r="A45" s="46"/>
      <c r="B45" s="47"/>
      <c r="C45" s="47"/>
      <c r="D45" s="47"/>
      <c r="E45" s="1"/>
      <c r="F45" s="1"/>
      <c r="G45" s="3"/>
      <c r="H45" s="3"/>
      <c r="I45" s="3"/>
      <c r="J45" s="3"/>
      <c r="K45" s="3"/>
      <c r="L45" s="3"/>
      <c r="M45" s="3"/>
      <c r="N45" s="3"/>
      <c r="O45" s="3"/>
      <c r="P45" s="3"/>
      <c r="Q45" s="3"/>
      <c r="R45" s="3"/>
      <c r="S45" s="3"/>
      <c r="T45" s="3"/>
      <c r="U45" s="3"/>
      <c r="V45" s="3"/>
      <c r="W45" s="3"/>
      <c r="X45" s="3"/>
      <c r="Y45" s="3"/>
      <c r="Z45" s="3"/>
    </row>
    <row r="46" ht="15.75" customHeight="1">
      <c r="A46" s="46"/>
      <c r="B46" s="47"/>
      <c r="C46" s="47"/>
      <c r="D46" s="47"/>
      <c r="E46" s="1"/>
      <c r="F46" s="1"/>
      <c r="G46" s="3"/>
      <c r="H46" s="3"/>
      <c r="I46" s="3"/>
      <c r="J46" s="3"/>
      <c r="K46" s="3"/>
      <c r="L46" s="3"/>
      <c r="M46" s="3"/>
      <c r="N46" s="3"/>
      <c r="O46" s="3"/>
      <c r="P46" s="3"/>
      <c r="Q46" s="3"/>
      <c r="R46" s="3"/>
      <c r="S46" s="3"/>
      <c r="T46" s="3"/>
      <c r="U46" s="3"/>
      <c r="V46" s="3"/>
      <c r="W46" s="3"/>
      <c r="X46" s="3"/>
      <c r="Y46" s="3"/>
      <c r="Z46" s="3"/>
    </row>
    <row r="47" ht="15.75" customHeight="1">
      <c r="A47" s="46"/>
      <c r="B47" s="47"/>
      <c r="C47" s="47"/>
      <c r="D47" s="47"/>
      <c r="E47" s="1"/>
      <c r="F47" s="1"/>
      <c r="G47" s="3"/>
      <c r="H47" s="3"/>
      <c r="I47" s="3"/>
      <c r="J47" s="3"/>
      <c r="K47" s="3"/>
      <c r="L47" s="3"/>
      <c r="M47" s="3"/>
      <c r="N47" s="3"/>
      <c r="O47" s="3"/>
      <c r="P47" s="3"/>
      <c r="Q47" s="3"/>
      <c r="R47" s="3"/>
      <c r="S47" s="3"/>
      <c r="T47" s="3"/>
      <c r="U47" s="3"/>
      <c r="V47" s="3"/>
      <c r="W47" s="3"/>
      <c r="X47" s="3"/>
      <c r="Y47" s="3"/>
      <c r="Z47" s="3"/>
    </row>
    <row r="48" ht="15.75" customHeight="1">
      <c r="A48" s="46"/>
      <c r="B48" s="47"/>
      <c r="C48" s="47"/>
      <c r="D48" s="47"/>
      <c r="E48" s="1"/>
      <c r="F48" s="1"/>
      <c r="G48" s="3"/>
      <c r="H48" s="3"/>
      <c r="I48" s="3"/>
      <c r="J48" s="3"/>
      <c r="K48" s="3"/>
      <c r="L48" s="3"/>
      <c r="M48" s="3"/>
      <c r="N48" s="3"/>
      <c r="O48" s="3"/>
      <c r="P48" s="3"/>
      <c r="Q48" s="3"/>
      <c r="R48" s="3"/>
      <c r="S48" s="3"/>
      <c r="T48" s="3"/>
      <c r="U48" s="3"/>
      <c r="V48" s="3"/>
      <c r="W48" s="3"/>
      <c r="X48" s="3"/>
      <c r="Y48" s="3"/>
      <c r="Z48" s="3"/>
    </row>
    <row r="49" ht="15.75" customHeight="1">
      <c r="A49" s="46"/>
      <c r="B49" s="47"/>
      <c r="C49" s="47"/>
      <c r="D49" s="47"/>
      <c r="E49" s="1"/>
      <c r="F49" s="1"/>
      <c r="G49" s="3"/>
      <c r="H49" s="3"/>
      <c r="I49" s="3"/>
      <c r="J49" s="3"/>
      <c r="K49" s="3"/>
      <c r="L49" s="3"/>
      <c r="M49" s="3"/>
      <c r="N49" s="3"/>
      <c r="O49" s="3"/>
      <c r="P49" s="3"/>
      <c r="Q49" s="3"/>
      <c r="R49" s="3"/>
      <c r="S49" s="3"/>
      <c r="T49" s="3"/>
      <c r="U49" s="3"/>
      <c r="V49" s="3"/>
      <c r="W49" s="3"/>
      <c r="X49" s="3"/>
      <c r="Y49" s="3"/>
      <c r="Z49" s="3"/>
    </row>
    <row r="50" ht="15.75" customHeight="1">
      <c r="A50" s="46"/>
      <c r="B50" s="47"/>
      <c r="C50" s="47"/>
      <c r="D50" s="47"/>
      <c r="E50" s="1"/>
      <c r="F50" s="1"/>
      <c r="G50" s="3"/>
      <c r="H50" s="3"/>
      <c r="I50" s="3"/>
      <c r="J50" s="3"/>
      <c r="K50" s="3"/>
      <c r="L50" s="3"/>
      <c r="M50" s="3"/>
      <c r="N50" s="3"/>
      <c r="O50" s="3"/>
      <c r="P50" s="3"/>
      <c r="Q50" s="3"/>
      <c r="R50" s="3"/>
      <c r="S50" s="3"/>
      <c r="T50" s="3"/>
      <c r="U50" s="3"/>
      <c r="V50" s="3"/>
      <c r="W50" s="3"/>
      <c r="X50" s="3"/>
      <c r="Y50" s="3"/>
      <c r="Z50" s="3"/>
    </row>
    <row r="51" ht="15.75" customHeight="1">
      <c r="A51" s="46"/>
      <c r="B51" s="47"/>
      <c r="C51" s="47"/>
      <c r="D51" s="47"/>
      <c r="E51" s="1"/>
      <c r="F51" s="1"/>
      <c r="G51" s="3"/>
      <c r="H51" s="3"/>
      <c r="I51" s="3"/>
      <c r="J51" s="3"/>
      <c r="K51" s="3"/>
      <c r="L51" s="3"/>
      <c r="M51" s="3"/>
      <c r="N51" s="3"/>
      <c r="O51" s="3"/>
      <c r="P51" s="3"/>
      <c r="Q51" s="3"/>
      <c r="R51" s="3"/>
      <c r="S51" s="3"/>
      <c r="T51" s="3"/>
      <c r="U51" s="3"/>
      <c r="V51" s="3"/>
      <c r="W51" s="3"/>
      <c r="X51" s="3"/>
      <c r="Y51" s="3"/>
      <c r="Z51" s="3"/>
    </row>
    <row r="52" ht="15.75" customHeight="1">
      <c r="A52" s="46"/>
      <c r="B52" s="47"/>
      <c r="C52" s="47"/>
      <c r="D52" s="47"/>
      <c r="E52" s="1"/>
      <c r="F52" s="1"/>
      <c r="G52" s="3"/>
      <c r="H52" s="3"/>
      <c r="I52" s="3"/>
      <c r="J52" s="3"/>
      <c r="K52" s="3"/>
      <c r="L52" s="3"/>
      <c r="M52" s="3"/>
      <c r="N52" s="3"/>
      <c r="O52" s="3"/>
      <c r="P52" s="3"/>
      <c r="Q52" s="3"/>
      <c r="R52" s="3"/>
      <c r="S52" s="3"/>
      <c r="T52" s="3"/>
      <c r="U52" s="3"/>
      <c r="V52" s="3"/>
      <c r="W52" s="3"/>
      <c r="X52" s="3"/>
      <c r="Y52" s="3"/>
      <c r="Z52" s="3"/>
    </row>
    <row r="53" ht="15.75" customHeight="1">
      <c r="A53" s="46"/>
      <c r="B53" s="47"/>
      <c r="C53" s="47"/>
      <c r="D53" s="47"/>
      <c r="E53" s="1"/>
      <c r="F53" s="1"/>
      <c r="G53" s="3"/>
      <c r="H53" s="3"/>
      <c r="I53" s="3"/>
      <c r="J53" s="3"/>
      <c r="K53" s="3"/>
      <c r="L53" s="3"/>
      <c r="M53" s="3"/>
      <c r="N53" s="3"/>
      <c r="O53" s="3"/>
      <c r="P53" s="3"/>
      <c r="Q53" s="3"/>
      <c r="R53" s="3"/>
      <c r="S53" s="3"/>
      <c r="T53" s="3"/>
      <c r="U53" s="3"/>
      <c r="V53" s="3"/>
      <c r="W53" s="3"/>
      <c r="X53" s="3"/>
      <c r="Y53" s="3"/>
      <c r="Z53" s="3"/>
    </row>
    <row r="54" ht="15.75" customHeight="1">
      <c r="A54" s="46"/>
      <c r="B54" s="47"/>
      <c r="C54" s="47"/>
      <c r="D54" s="47"/>
      <c r="E54" s="1"/>
      <c r="F54" s="1"/>
      <c r="G54" s="3"/>
      <c r="H54" s="3"/>
      <c r="I54" s="3"/>
      <c r="J54" s="3"/>
      <c r="K54" s="3"/>
      <c r="L54" s="3"/>
      <c r="M54" s="3"/>
      <c r="N54" s="3"/>
      <c r="O54" s="3"/>
      <c r="P54" s="3"/>
      <c r="Q54" s="3"/>
      <c r="R54" s="3"/>
      <c r="S54" s="3"/>
      <c r="T54" s="3"/>
      <c r="U54" s="3"/>
      <c r="V54" s="3"/>
      <c r="W54" s="3"/>
      <c r="X54" s="3"/>
      <c r="Y54" s="3"/>
      <c r="Z54" s="3"/>
    </row>
    <row r="55" ht="15.75" customHeight="1">
      <c r="A55" s="46"/>
      <c r="B55" s="47"/>
      <c r="C55" s="47"/>
      <c r="D55" s="47"/>
      <c r="E55" s="1"/>
      <c r="F55" s="1"/>
      <c r="G55" s="3"/>
      <c r="H55" s="3"/>
      <c r="I55" s="3"/>
      <c r="J55" s="3"/>
      <c r="K55" s="3"/>
      <c r="L55" s="3"/>
      <c r="M55" s="3"/>
      <c r="N55" s="3"/>
      <c r="O55" s="3"/>
      <c r="P55" s="3"/>
      <c r="Q55" s="3"/>
      <c r="R55" s="3"/>
      <c r="S55" s="3"/>
      <c r="T55" s="3"/>
      <c r="U55" s="3"/>
      <c r="V55" s="3"/>
      <c r="W55" s="3"/>
      <c r="X55" s="3"/>
      <c r="Y55" s="3"/>
      <c r="Z55" s="3"/>
    </row>
    <row r="56" ht="15.75" customHeight="1">
      <c r="A56" s="46"/>
      <c r="B56" s="47"/>
      <c r="C56" s="47"/>
      <c r="D56" s="47"/>
      <c r="E56" s="1"/>
      <c r="F56" s="1"/>
      <c r="G56" s="3"/>
      <c r="H56" s="3"/>
      <c r="I56" s="3"/>
      <c r="J56" s="3"/>
      <c r="K56" s="3"/>
      <c r="L56" s="3"/>
      <c r="M56" s="3"/>
      <c r="N56" s="3"/>
      <c r="O56" s="3"/>
      <c r="P56" s="3"/>
      <c r="Q56" s="3"/>
      <c r="R56" s="3"/>
      <c r="S56" s="3"/>
      <c r="T56" s="3"/>
      <c r="U56" s="3"/>
      <c r="V56" s="3"/>
      <c r="W56" s="3"/>
      <c r="X56" s="3"/>
      <c r="Y56" s="3"/>
      <c r="Z56" s="3"/>
    </row>
    <row r="57" ht="15.75" customHeight="1">
      <c r="A57" s="46"/>
      <c r="B57" s="47"/>
      <c r="C57" s="47"/>
      <c r="D57" s="47"/>
      <c r="E57" s="1"/>
      <c r="F57" s="1"/>
      <c r="G57" s="3"/>
      <c r="H57" s="3"/>
      <c r="I57" s="3"/>
      <c r="J57" s="3"/>
      <c r="K57" s="3"/>
      <c r="L57" s="3"/>
      <c r="M57" s="3"/>
      <c r="N57" s="3"/>
      <c r="O57" s="3"/>
      <c r="P57" s="3"/>
      <c r="Q57" s="3"/>
      <c r="R57" s="3"/>
      <c r="S57" s="3"/>
      <c r="T57" s="3"/>
      <c r="U57" s="3"/>
      <c r="V57" s="3"/>
      <c r="W57" s="3"/>
      <c r="X57" s="3"/>
      <c r="Y57" s="3"/>
      <c r="Z57" s="3"/>
    </row>
    <row r="58" ht="15.75" customHeight="1">
      <c r="A58" s="46"/>
      <c r="B58" s="47"/>
      <c r="C58" s="47"/>
      <c r="D58" s="47"/>
      <c r="E58" s="1"/>
      <c r="F58" s="1"/>
      <c r="G58" s="3"/>
      <c r="H58" s="3"/>
      <c r="I58" s="3"/>
      <c r="J58" s="3"/>
      <c r="K58" s="3"/>
      <c r="L58" s="3"/>
      <c r="M58" s="3"/>
      <c r="N58" s="3"/>
      <c r="O58" s="3"/>
      <c r="P58" s="3"/>
      <c r="Q58" s="3"/>
      <c r="R58" s="3"/>
      <c r="S58" s="3"/>
      <c r="T58" s="3"/>
      <c r="U58" s="3"/>
      <c r="V58" s="3"/>
      <c r="W58" s="3"/>
      <c r="X58" s="3"/>
      <c r="Y58" s="3"/>
      <c r="Z58" s="3"/>
    </row>
    <row r="59" ht="15.75" customHeight="1">
      <c r="A59" s="46"/>
      <c r="B59" s="47"/>
      <c r="C59" s="47"/>
      <c r="D59" s="47"/>
      <c r="E59" s="1"/>
      <c r="F59" s="1"/>
      <c r="G59" s="3"/>
      <c r="H59" s="3"/>
      <c r="I59" s="3"/>
      <c r="J59" s="3"/>
      <c r="K59" s="3"/>
      <c r="L59" s="3"/>
      <c r="M59" s="3"/>
      <c r="N59" s="3"/>
      <c r="O59" s="3"/>
      <c r="P59" s="3"/>
      <c r="Q59" s="3"/>
      <c r="R59" s="3"/>
      <c r="S59" s="3"/>
      <c r="T59" s="3"/>
      <c r="U59" s="3"/>
      <c r="V59" s="3"/>
      <c r="W59" s="3"/>
      <c r="X59" s="3"/>
      <c r="Y59" s="3"/>
      <c r="Z59" s="3"/>
    </row>
    <row r="60" ht="15.75" customHeight="1">
      <c r="A60" s="46"/>
      <c r="B60" s="47"/>
      <c r="C60" s="47"/>
      <c r="D60" s="47"/>
      <c r="E60" s="1"/>
      <c r="F60" s="1"/>
      <c r="G60" s="3"/>
      <c r="H60" s="3"/>
      <c r="I60" s="3"/>
      <c r="J60" s="3"/>
      <c r="K60" s="3"/>
      <c r="L60" s="3"/>
      <c r="M60" s="3"/>
      <c r="N60" s="3"/>
      <c r="O60" s="3"/>
      <c r="P60" s="3"/>
      <c r="Q60" s="3"/>
      <c r="R60" s="3"/>
      <c r="S60" s="3"/>
      <c r="T60" s="3"/>
      <c r="U60" s="3"/>
      <c r="V60" s="3"/>
      <c r="W60" s="3"/>
      <c r="X60" s="3"/>
      <c r="Y60" s="3"/>
      <c r="Z60" s="3"/>
    </row>
    <row r="61" ht="15.75" customHeight="1">
      <c r="A61" s="46"/>
      <c r="B61" s="47"/>
      <c r="C61" s="47"/>
      <c r="D61" s="47"/>
      <c r="E61" s="1"/>
      <c r="F61" s="1"/>
      <c r="G61" s="3"/>
      <c r="H61" s="3"/>
      <c r="I61" s="3"/>
      <c r="J61" s="3"/>
      <c r="K61" s="3"/>
      <c r="L61" s="3"/>
      <c r="M61" s="3"/>
      <c r="N61" s="3"/>
      <c r="O61" s="3"/>
      <c r="P61" s="3"/>
      <c r="Q61" s="3"/>
      <c r="R61" s="3"/>
      <c r="S61" s="3"/>
      <c r="T61" s="3"/>
      <c r="U61" s="3"/>
      <c r="V61" s="3"/>
      <c r="W61" s="3"/>
      <c r="X61" s="3"/>
      <c r="Y61" s="3"/>
      <c r="Z61" s="3"/>
    </row>
    <row r="62" ht="15.75" customHeight="1">
      <c r="A62" s="46"/>
      <c r="B62" s="47"/>
      <c r="C62" s="47"/>
      <c r="D62" s="47"/>
      <c r="E62" s="1"/>
      <c r="F62" s="1"/>
      <c r="G62" s="3"/>
      <c r="H62" s="3"/>
      <c r="I62" s="3"/>
      <c r="J62" s="3"/>
      <c r="K62" s="3"/>
      <c r="L62" s="3"/>
      <c r="M62" s="3"/>
      <c r="N62" s="3"/>
      <c r="O62" s="3"/>
      <c r="P62" s="3"/>
      <c r="Q62" s="3"/>
      <c r="R62" s="3"/>
      <c r="S62" s="3"/>
      <c r="T62" s="3"/>
      <c r="U62" s="3"/>
      <c r="V62" s="3"/>
      <c r="W62" s="3"/>
      <c r="X62" s="3"/>
      <c r="Y62" s="3"/>
      <c r="Z62" s="3"/>
    </row>
    <row r="63" ht="15.75" customHeight="1">
      <c r="A63" s="46"/>
      <c r="B63" s="47"/>
      <c r="C63" s="47"/>
      <c r="D63" s="47"/>
      <c r="E63" s="1"/>
      <c r="F63" s="1"/>
      <c r="G63" s="3"/>
      <c r="H63" s="3"/>
      <c r="I63" s="3"/>
      <c r="J63" s="3"/>
      <c r="K63" s="3"/>
      <c r="L63" s="3"/>
      <c r="M63" s="3"/>
      <c r="N63" s="3"/>
      <c r="O63" s="3"/>
      <c r="P63" s="3"/>
      <c r="Q63" s="3"/>
      <c r="R63" s="3"/>
      <c r="S63" s="3"/>
      <c r="T63" s="3"/>
      <c r="U63" s="3"/>
      <c r="V63" s="3"/>
      <c r="W63" s="3"/>
      <c r="X63" s="3"/>
      <c r="Y63" s="3"/>
      <c r="Z63" s="3"/>
    </row>
    <row r="64" ht="15.75" customHeight="1">
      <c r="A64" s="46"/>
      <c r="B64" s="47"/>
      <c r="C64" s="47"/>
      <c r="D64" s="47"/>
      <c r="E64" s="1"/>
      <c r="F64" s="1"/>
      <c r="G64" s="3"/>
      <c r="H64" s="3"/>
      <c r="I64" s="3"/>
      <c r="J64" s="3"/>
      <c r="K64" s="3"/>
      <c r="L64" s="3"/>
      <c r="M64" s="3"/>
      <c r="N64" s="3"/>
      <c r="O64" s="3"/>
      <c r="P64" s="3"/>
      <c r="Q64" s="3"/>
      <c r="R64" s="3"/>
      <c r="S64" s="3"/>
      <c r="T64" s="3"/>
      <c r="U64" s="3"/>
      <c r="V64" s="3"/>
      <c r="W64" s="3"/>
      <c r="X64" s="3"/>
      <c r="Y64" s="3"/>
      <c r="Z64" s="3"/>
    </row>
    <row r="65" ht="15.75" customHeight="1">
      <c r="A65" s="46"/>
      <c r="B65" s="47"/>
      <c r="C65" s="47"/>
      <c r="D65" s="47"/>
      <c r="E65" s="1"/>
      <c r="F65" s="1"/>
      <c r="G65" s="3"/>
      <c r="H65" s="3"/>
      <c r="I65" s="3"/>
      <c r="J65" s="3"/>
      <c r="K65" s="3"/>
      <c r="L65" s="3"/>
      <c r="M65" s="3"/>
      <c r="N65" s="3"/>
      <c r="O65" s="3"/>
      <c r="P65" s="3"/>
      <c r="Q65" s="3"/>
      <c r="R65" s="3"/>
      <c r="S65" s="3"/>
      <c r="T65" s="3"/>
      <c r="U65" s="3"/>
      <c r="V65" s="3"/>
      <c r="W65" s="3"/>
      <c r="X65" s="3"/>
      <c r="Y65" s="3"/>
      <c r="Z65" s="3"/>
    </row>
    <row r="66" ht="15.75" customHeight="1">
      <c r="A66" s="46"/>
      <c r="B66" s="47"/>
      <c r="C66" s="47"/>
      <c r="D66" s="47"/>
      <c r="E66" s="1"/>
      <c r="F66" s="1"/>
      <c r="G66" s="3"/>
      <c r="H66" s="3"/>
      <c r="I66" s="3"/>
      <c r="J66" s="3"/>
      <c r="K66" s="3"/>
      <c r="L66" s="3"/>
      <c r="M66" s="3"/>
      <c r="N66" s="3"/>
      <c r="O66" s="3"/>
      <c r="P66" s="3"/>
      <c r="Q66" s="3"/>
      <c r="R66" s="3"/>
      <c r="S66" s="3"/>
      <c r="T66" s="3"/>
      <c r="U66" s="3"/>
      <c r="V66" s="3"/>
      <c r="W66" s="3"/>
      <c r="X66" s="3"/>
      <c r="Y66" s="3"/>
      <c r="Z66" s="3"/>
    </row>
    <row r="67" ht="15.75" customHeight="1">
      <c r="A67" s="46"/>
      <c r="B67" s="47"/>
      <c r="C67" s="47"/>
      <c r="D67" s="47"/>
      <c r="E67" s="1"/>
      <c r="F67" s="1"/>
      <c r="G67" s="3"/>
      <c r="H67" s="3"/>
      <c r="I67" s="3"/>
      <c r="J67" s="3"/>
      <c r="K67" s="3"/>
      <c r="L67" s="3"/>
      <c r="M67" s="3"/>
      <c r="N67" s="3"/>
      <c r="O67" s="3"/>
      <c r="P67" s="3"/>
      <c r="Q67" s="3"/>
      <c r="R67" s="3"/>
      <c r="S67" s="3"/>
      <c r="T67" s="3"/>
      <c r="U67" s="3"/>
      <c r="V67" s="3"/>
      <c r="W67" s="3"/>
      <c r="X67" s="3"/>
      <c r="Y67" s="3"/>
      <c r="Z67" s="3"/>
    </row>
    <row r="68" ht="15.75" customHeight="1">
      <c r="A68" s="46"/>
      <c r="B68" s="47"/>
      <c r="C68" s="47"/>
      <c r="D68" s="47"/>
      <c r="E68" s="1"/>
      <c r="F68" s="1"/>
      <c r="G68" s="3"/>
      <c r="H68" s="3"/>
      <c r="I68" s="3"/>
      <c r="J68" s="3"/>
      <c r="K68" s="3"/>
      <c r="L68" s="3"/>
      <c r="M68" s="3"/>
      <c r="N68" s="3"/>
      <c r="O68" s="3"/>
      <c r="P68" s="3"/>
      <c r="Q68" s="3"/>
      <c r="R68" s="3"/>
      <c r="S68" s="3"/>
      <c r="T68" s="3"/>
      <c r="U68" s="3"/>
      <c r="V68" s="3"/>
      <c r="W68" s="3"/>
      <c r="X68" s="3"/>
      <c r="Y68" s="3"/>
      <c r="Z68" s="3"/>
    </row>
    <row r="69" ht="15.75" customHeight="1">
      <c r="A69" s="46"/>
      <c r="B69" s="47"/>
      <c r="C69" s="47"/>
      <c r="D69" s="47"/>
      <c r="E69" s="1"/>
      <c r="F69" s="1"/>
      <c r="G69" s="3"/>
      <c r="H69" s="3"/>
      <c r="I69" s="3"/>
      <c r="J69" s="3"/>
      <c r="K69" s="3"/>
      <c r="L69" s="3"/>
      <c r="M69" s="3"/>
      <c r="N69" s="3"/>
      <c r="O69" s="3"/>
      <c r="P69" s="3"/>
      <c r="Q69" s="3"/>
      <c r="R69" s="3"/>
      <c r="S69" s="3"/>
      <c r="T69" s="3"/>
      <c r="U69" s="3"/>
      <c r="V69" s="3"/>
      <c r="W69" s="3"/>
      <c r="X69" s="3"/>
      <c r="Y69" s="3"/>
      <c r="Z69" s="3"/>
    </row>
    <row r="70" ht="15.75" customHeight="1">
      <c r="A70" s="46"/>
      <c r="B70" s="47"/>
      <c r="C70" s="47"/>
      <c r="D70" s="47"/>
      <c r="E70" s="1"/>
      <c r="F70" s="1"/>
      <c r="G70" s="3"/>
      <c r="H70" s="3"/>
      <c r="I70" s="3"/>
      <c r="J70" s="3"/>
      <c r="K70" s="3"/>
      <c r="L70" s="3"/>
      <c r="M70" s="3"/>
      <c r="N70" s="3"/>
      <c r="O70" s="3"/>
      <c r="P70" s="3"/>
      <c r="Q70" s="3"/>
      <c r="R70" s="3"/>
      <c r="S70" s="3"/>
      <c r="T70" s="3"/>
      <c r="U70" s="3"/>
      <c r="V70" s="3"/>
      <c r="W70" s="3"/>
      <c r="X70" s="3"/>
      <c r="Y70" s="3"/>
      <c r="Z70" s="3"/>
    </row>
    <row r="71" ht="15.75" customHeight="1">
      <c r="A71" s="46"/>
      <c r="B71" s="47"/>
      <c r="C71" s="47"/>
      <c r="D71" s="47"/>
      <c r="E71" s="1"/>
      <c r="F71" s="1"/>
      <c r="G71" s="3"/>
      <c r="H71" s="3"/>
      <c r="I71" s="3"/>
      <c r="J71" s="3"/>
      <c r="K71" s="3"/>
      <c r="L71" s="3"/>
      <c r="M71" s="3"/>
      <c r="N71" s="3"/>
      <c r="O71" s="3"/>
      <c r="P71" s="3"/>
      <c r="Q71" s="3"/>
      <c r="R71" s="3"/>
      <c r="S71" s="3"/>
      <c r="T71" s="3"/>
      <c r="U71" s="3"/>
      <c r="V71" s="3"/>
      <c r="W71" s="3"/>
      <c r="X71" s="3"/>
      <c r="Y71" s="3"/>
      <c r="Z71" s="3"/>
    </row>
    <row r="72" ht="15.75" customHeight="1">
      <c r="A72" s="46"/>
      <c r="B72" s="47"/>
      <c r="C72" s="47"/>
      <c r="D72" s="47"/>
      <c r="E72" s="1"/>
      <c r="F72" s="1"/>
      <c r="G72" s="3"/>
      <c r="H72" s="3"/>
      <c r="I72" s="3"/>
      <c r="J72" s="3"/>
      <c r="K72" s="3"/>
      <c r="L72" s="3"/>
      <c r="M72" s="3"/>
      <c r="N72" s="3"/>
      <c r="O72" s="3"/>
      <c r="P72" s="3"/>
      <c r="Q72" s="3"/>
      <c r="R72" s="3"/>
      <c r="S72" s="3"/>
      <c r="T72" s="3"/>
      <c r="U72" s="3"/>
      <c r="V72" s="3"/>
      <c r="W72" s="3"/>
      <c r="X72" s="3"/>
      <c r="Y72" s="3"/>
      <c r="Z72" s="3"/>
    </row>
    <row r="73" ht="15.75" customHeight="1">
      <c r="A73" s="46"/>
      <c r="B73" s="47"/>
      <c r="C73" s="47"/>
      <c r="D73" s="47"/>
      <c r="E73" s="1"/>
      <c r="F73" s="1"/>
      <c r="G73" s="3"/>
      <c r="H73" s="3"/>
      <c r="I73" s="3"/>
      <c r="J73" s="3"/>
      <c r="K73" s="3"/>
      <c r="L73" s="3"/>
      <c r="M73" s="3"/>
      <c r="N73" s="3"/>
      <c r="O73" s="3"/>
      <c r="P73" s="3"/>
      <c r="Q73" s="3"/>
      <c r="R73" s="3"/>
      <c r="S73" s="3"/>
      <c r="T73" s="3"/>
      <c r="U73" s="3"/>
      <c r="V73" s="3"/>
      <c r="W73" s="3"/>
      <c r="X73" s="3"/>
      <c r="Y73" s="3"/>
      <c r="Z73" s="3"/>
    </row>
    <row r="74" ht="15.75" customHeight="1">
      <c r="A74" s="46"/>
      <c r="B74" s="47"/>
      <c r="C74" s="47"/>
      <c r="D74" s="47"/>
      <c r="E74" s="1"/>
      <c r="F74" s="1"/>
      <c r="G74" s="3"/>
      <c r="H74" s="3"/>
      <c r="I74" s="3"/>
      <c r="J74" s="3"/>
      <c r="K74" s="3"/>
      <c r="L74" s="3"/>
      <c r="M74" s="3"/>
      <c r="N74" s="3"/>
      <c r="O74" s="3"/>
      <c r="P74" s="3"/>
      <c r="Q74" s="3"/>
      <c r="R74" s="3"/>
      <c r="S74" s="3"/>
      <c r="T74" s="3"/>
      <c r="U74" s="3"/>
      <c r="V74" s="3"/>
      <c r="W74" s="3"/>
      <c r="X74" s="3"/>
      <c r="Y74" s="3"/>
      <c r="Z74" s="3"/>
    </row>
    <row r="75" ht="15.75" customHeight="1">
      <c r="A75" s="46"/>
      <c r="B75" s="47"/>
      <c r="C75" s="47"/>
      <c r="D75" s="47"/>
      <c r="E75" s="1"/>
      <c r="F75" s="1"/>
      <c r="G75" s="3"/>
      <c r="H75" s="3"/>
      <c r="I75" s="3"/>
      <c r="J75" s="3"/>
      <c r="K75" s="3"/>
      <c r="L75" s="3"/>
      <c r="M75" s="3"/>
      <c r="N75" s="3"/>
      <c r="O75" s="3"/>
      <c r="P75" s="3"/>
      <c r="Q75" s="3"/>
      <c r="R75" s="3"/>
      <c r="S75" s="3"/>
      <c r="T75" s="3"/>
      <c r="U75" s="3"/>
      <c r="V75" s="3"/>
      <c r="W75" s="3"/>
      <c r="X75" s="3"/>
      <c r="Y75" s="3"/>
      <c r="Z75" s="3"/>
    </row>
    <row r="76" ht="15.75" customHeight="1">
      <c r="A76" s="46"/>
      <c r="B76" s="47"/>
      <c r="C76" s="47"/>
      <c r="D76" s="47"/>
      <c r="E76" s="1"/>
      <c r="F76" s="1"/>
      <c r="G76" s="3"/>
      <c r="H76" s="3"/>
      <c r="I76" s="3"/>
      <c r="J76" s="3"/>
      <c r="K76" s="3"/>
      <c r="L76" s="3"/>
      <c r="M76" s="3"/>
      <c r="N76" s="3"/>
      <c r="O76" s="3"/>
      <c r="P76" s="3"/>
      <c r="Q76" s="3"/>
      <c r="R76" s="3"/>
      <c r="S76" s="3"/>
      <c r="T76" s="3"/>
      <c r="U76" s="3"/>
      <c r="V76" s="3"/>
      <c r="W76" s="3"/>
      <c r="X76" s="3"/>
      <c r="Y76" s="3"/>
      <c r="Z76" s="3"/>
    </row>
    <row r="77" ht="15.75" customHeight="1">
      <c r="A77" s="46"/>
      <c r="B77" s="47"/>
      <c r="C77" s="47"/>
      <c r="D77" s="47"/>
      <c r="E77" s="1"/>
      <c r="F77" s="1"/>
      <c r="G77" s="3"/>
      <c r="H77" s="3"/>
      <c r="I77" s="3"/>
      <c r="J77" s="3"/>
      <c r="K77" s="3"/>
      <c r="L77" s="3"/>
      <c r="M77" s="3"/>
      <c r="N77" s="3"/>
      <c r="O77" s="3"/>
      <c r="P77" s="3"/>
      <c r="Q77" s="3"/>
      <c r="R77" s="3"/>
      <c r="S77" s="3"/>
      <c r="T77" s="3"/>
      <c r="U77" s="3"/>
      <c r="V77" s="3"/>
      <c r="W77" s="3"/>
      <c r="X77" s="3"/>
      <c r="Y77" s="3"/>
      <c r="Z77" s="3"/>
    </row>
    <row r="78" ht="15.75" customHeight="1">
      <c r="A78" s="46"/>
      <c r="B78" s="47"/>
      <c r="C78" s="47"/>
      <c r="D78" s="47"/>
      <c r="E78" s="1"/>
      <c r="F78" s="1"/>
      <c r="G78" s="3"/>
      <c r="H78" s="3"/>
      <c r="I78" s="3"/>
      <c r="J78" s="3"/>
      <c r="K78" s="3"/>
      <c r="L78" s="3"/>
      <c r="M78" s="3"/>
      <c r="N78" s="3"/>
      <c r="O78" s="3"/>
      <c r="P78" s="3"/>
      <c r="Q78" s="3"/>
      <c r="R78" s="3"/>
      <c r="S78" s="3"/>
      <c r="T78" s="3"/>
      <c r="U78" s="3"/>
      <c r="V78" s="3"/>
      <c r="W78" s="3"/>
      <c r="X78" s="3"/>
      <c r="Y78" s="3"/>
      <c r="Z78" s="3"/>
    </row>
    <row r="79" ht="15.75" customHeight="1">
      <c r="A79" s="46"/>
      <c r="B79" s="47"/>
      <c r="C79" s="47"/>
      <c r="D79" s="47"/>
      <c r="E79" s="1"/>
      <c r="F79" s="1"/>
      <c r="G79" s="3"/>
      <c r="H79" s="3"/>
      <c r="I79" s="3"/>
      <c r="J79" s="3"/>
      <c r="K79" s="3"/>
      <c r="L79" s="3"/>
      <c r="M79" s="3"/>
      <c r="N79" s="3"/>
      <c r="O79" s="3"/>
      <c r="P79" s="3"/>
      <c r="Q79" s="3"/>
      <c r="R79" s="3"/>
      <c r="S79" s="3"/>
      <c r="T79" s="3"/>
      <c r="U79" s="3"/>
      <c r="V79" s="3"/>
      <c r="W79" s="3"/>
      <c r="X79" s="3"/>
      <c r="Y79" s="3"/>
      <c r="Z79" s="3"/>
    </row>
    <row r="80" ht="15.75" customHeight="1">
      <c r="A80" s="46"/>
      <c r="B80" s="47"/>
      <c r="C80" s="47"/>
      <c r="D80" s="47"/>
      <c r="E80" s="1"/>
      <c r="F80" s="1"/>
      <c r="G80" s="3"/>
      <c r="H80" s="3"/>
      <c r="I80" s="3"/>
      <c r="J80" s="3"/>
      <c r="K80" s="3"/>
      <c r="L80" s="3"/>
      <c r="M80" s="3"/>
      <c r="N80" s="3"/>
      <c r="O80" s="3"/>
      <c r="P80" s="3"/>
      <c r="Q80" s="3"/>
      <c r="R80" s="3"/>
      <c r="S80" s="3"/>
      <c r="T80" s="3"/>
      <c r="U80" s="3"/>
      <c r="V80" s="3"/>
      <c r="W80" s="3"/>
      <c r="X80" s="3"/>
      <c r="Y80" s="3"/>
      <c r="Z80" s="3"/>
    </row>
    <row r="81" ht="15.75" customHeight="1">
      <c r="A81" s="46"/>
      <c r="B81" s="47"/>
      <c r="C81" s="47"/>
      <c r="D81" s="47"/>
      <c r="E81" s="1"/>
      <c r="F81" s="1"/>
      <c r="G81" s="3"/>
      <c r="H81" s="3"/>
      <c r="I81" s="3"/>
      <c r="J81" s="3"/>
      <c r="K81" s="3"/>
      <c r="L81" s="3"/>
      <c r="M81" s="3"/>
      <c r="N81" s="3"/>
      <c r="O81" s="3"/>
      <c r="P81" s="3"/>
      <c r="Q81" s="3"/>
      <c r="R81" s="3"/>
      <c r="S81" s="3"/>
      <c r="T81" s="3"/>
      <c r="U81" s="3"/>
      <c r="V81" s="3"/>
      <c r="W81" s="3"/>
      <c r="X81" s="3"/>
      <c r="Y81" s="3"/>
      <c r="Z81" s="3"/>
    </row>
    <row r="82" ht="15.75" customHeight="1">
      <c r="A82" s="46"/>
      <c r="B82" s="47"/>
      <c r="C82" s="47"/>
      <c r="D82" s="47"/>
      <c r="E82" s="1"/>
      <c r="F82" s="1"/>
      <c r="G82" s="3"/>
      <c r="H82" s="3"/>
      <c r="I82" s="3"/>
      <c r="J82" s="3"/>
      <c r="K82" s="3"/>
      <c r="L82" s="3"/>
      <c r="M82" s="3"/>
      <c r="N82" s="3"/>
      <c r="O82" s="3"/>
      <c r="P82" s="3"/>
      <c r="Q82" s="3"/>
      <c r="R82" s="3"/>
      <c r="S82" s="3"/>
      <c r="T82" s="3"/>
      <c r="U82" s="3"/>
      <c r="V82" s="3"/>
      <c r="W82" s="3"/>
      <c r="X82" s="3"/>
      <c r="Y82" s="3"/>
      <c r="Z82" s="3"/>
    </row>
    <row r="83" ht="15.75" customHeight="1">
      <c r="A83" s="46"/>
      <c r="B83" s="47"/>
      <c r="C83" s="47"/>
      <c r="D83" s="47"/>
      <c r="E83" s="1"/>
      <c r="F83" s="1"/>
      <c r="G83" s="3"/>
      <c r="H83" s="3"/>
      <c r="I83" s="3"/>
      <c r="J83" s="3"/>
      <c r="K83" s="3"/>
      <c r="L83" s="3"/>
      <c r="M83" s="3"/>
      <c r="N83" s="3"/>
      <c r="O83" s="3"/>
      <c r="P83" s="3"/>
      <c r="Q83" s="3"/>
      <c r="R83" s="3"/>
      <c r="S83" s="3"/>
      <c r="T83" s="3"/>
      <c r="U83" s="3"/>
      <c r="V83" s="3"/>
      <c r="W83" s="3"/>
      <c r="X83" s="3"/>
      <c r="Y83" s="3"/>
      <c r="Z83" s="3"/>
    </row>
    <row r="84" ht="15.75" customHeight="1">
      <c r="A84" s="46"/>
      <c r="B84" s="47"/>
      <c r="C84" s="47"/>
      <c r="D84" s="47"/>
      <c r="E84" s="1"/>
      <c r="F84" s="1"/>
      <c r="G84" s="3"/>
      <c r="H84" s="3"/>
      <c r="I84" s="3"/>
      <c r="J84" s="3"/>
      <c r="K84" s="3"/>
      <c r="L84" s="3"/>
      <c r="M84" s="3"/>
      <c r="N84" s="3"/>
      <c r="O84" s="3"/>
      <c r="P84" s="3"/>
      <c r="Q84" s="3"/>
      <c r="R84" s="3"/>
      <c r="S84" s="3"/>
      <c r="T84" s="3"/>
      <c r="U84" s="3"/>
      <c r="V84" s="3"/>
      <c r="W84" s="3"/>
      <c r="X84" s="3"/>
      <c r="Y84" s="3"/>
      <c r="Z84" s="3"/>
    </row>
    <row r="85" ht="15.75" customHeight="1">
      <c r="A85" s="46"/>
      <c r="B85" s="47"/>
      <c r="C85" s="47"/>
      <c r="D85" s="47"/>
      <c r="E85" s="1"/>
      <c r="F85" s="1"/>
      <c r="G85" s="3"/>
      <c r="H85" s="3"/>
      <c r="I85" s="3"/>
      <c r="J85" s="3"/>
      <c r="K85" s="3"/>
      <c r="L85" s="3"/>
      <c r="M85" s="3"/>
      <c r="N85" s="3"/>
      <c r="O85" s="3"/>
      <c r="P85" s="3"/>
      <c r="Q85" s="3"/>
      <c r="R85" s="3"/>
      <c r="S85" s="3"/>
      <c r="T85" s="3"/>
      <c r="U85" s="3"/>
      <c r="V85" s="3"/>
      <c r="W85" s="3"/>
      <c r="X85" s="3"/>
      <c r="Y85" s="3"/>
      <c r="Z85" s="3"/>
    </row>
    <row r="86" ht="15.75" customHeight="1">
      <c r="A86" s="46"/>
      <c r="B86" s="47"/>
      <c r="C86" s="47"/>
      <c r="D86" s="47"/>
      <c r="E86" s="1"/>
      <c r="F86" s="1"/>
      <c r="G86" s="3"/>
      <c r="H86" s="3"/>
      <c r="I86" s="3"/>
      <c r="J86" s="3"/>
      <c r="K86" s="3"/>
      <c r="L86" s="3"/>
      <c r="M86" s="3"/>
      <c r="N86" s="3"/>
      <c r="O86" s="3"/>
      <c r="P86" s="3"/>
      <c r="Q86" s="3"/>
      <c r="R86" s="3"/>
      <c r="S86" s="3"/>
      <c r="T86" s="3"/>
      <c r="U86" s="3"/>
      <c r="V86" s="3"/>
      <c r="W86" s="3"/>
      <c r="X86" s="3"/>
      <c r="Y86" s="3"/>
      <c r="Z86" s="3"/>
    </row>
    <row r="87" ht="15.75" customHeight="1">
      <c r="A87" s="46"/>
      <c r="B87" s="47"/>
      <c r="C87" s="47"/>
      <c r="D87" s="47"/>
      <c r="E87" s="1"/>
      <c r="F87" s="1"/>
      <c r="G87" s="3"/>
      <c r="H87" s="3"/>
      <c r="I87" s="3"/>
      <c r="J87" s="3"/>
      <c r="K87" s="3"/>
      <c r="L87" s="3"/>
      <c r="M87" s="3"/>
      <c r="N87" s="3"/>
      <c r="O87" s="3"/>
      <c r="P87" s="3"/>
      <c r="Q87" s="3"/>
      <c r="R87" s="3"/>
      <c r="S87" s="3"/>
      <c r="T87" s="3"/>
      <c r="U87" s="3"/>
      <c r="V87" s="3"/>
      <c r="W87" s="3"/>
      <c r="X87" s="3"/>
      <c r="Y87" s="3"/>
      <c r="Z87" s="3"/>
    </row>
    <row r="88" ht="15.75" customHeight="1">
      <c r="A88" s="46"/>
      <c r="B88" s="47"/>
      <c r="C88" s="47"/>
      <c r="D88" s="47"/>
      <c r="E88" s="1"/>
      <c r="F88" s="1"/>
      <c r="G88" s="3"/>
      <c r="H88" s="3"/>
      <c r="I88" s="3"/>
      <c r="J88" s="3"/>
      <c r="K88" s="3"/>
      <c r="L88" s="3"/>
      <c r="M88" s="3"/>
      <c r="N88" s="3"/>
      <c r="O88" s="3"/>
      <c r="P88" s="3"/>
      <c r="Q88" s="3"/>
      <c r="R88" s="3"/>
      <c r="S88" s="3"/>
      <c r="T88" s="3"/>
      <c r="U88" s="3"/>
      <c r="V88" s="3"/>
      <c r="W88" s="3"/>
      <c r="X88" s="3"/>
      <c r="Y88" s="3"/>
      <c r="Z88" s="3"/>
    </row>
    <row r="89" ht="15.75" customHeight="1">
      <c r="A89" s="46"/>
      <c r="B89" s="47"/>
      <c r="C89" s="47"/>
      <c r="D89" s="47"/>
      <c r="E89" s="1"/>
      <c r="F89" s="1"/>
      <c r="G89" s="3"/>
      <c r="H89" s="3"/>
      <c r="I89" s="3"/>
      <c r="J89" s="3"/>
      <c r="K89" s="3"/>
      <c r="L89" s="3"/>
      <c r="M89" s="3"/>
      <c r="N89" s="3"/>
      <c r="O89" s="3"/>
      <c r="P89" s="3"/>
      <c r="Q89" s="3"/>
      <c r="R89" s="3"/>
      <c r="S89" s="3"/>
      <c r="T89" s="3"/>
      <c r="U89" s="3"/>
      <c r="V89" s="3"/>
      <c r="W89" s="3"/>
      <c r="X89" s="3"/>
      <c r="Y89" s="3"/>
      <c r="Z89" s="3"/>
    </row>
    <row r="90" ht="15.75" customHeight="1">
      <c r="A90" s="46"/>
      <c r="B90" s="47"/>
      <c r="C90" s="47"/>
      <c r="D90" s="47"/>
      <c r="E90" s="1"/>
      <c r="F90" s="1"/>
      <c r="G90" s="3"/>
      <c r="H90" s="3"/>
      <c r="I90" s="3"/>
      <c r="J90" s="3"/>
      <c r="K90" s="3"/>
      <c r="L90" s="3"/>
      <c r="M90" s="3"/>
      <c r="N90" s="3"/>
      <c r="O90" s="3"/>
      <c r="P90" s="3"/>
      <c r="Q90" s="3"/>
      <c r="R90" s="3"/>
      <c r="S90" s="3"/>
      <c r="T90" s="3"/>
      <c r="U90" s="3"/>
      <c r="V90" s="3"/>
      <c r="W90" s="3"/>
      <c r="X90" s="3"/>
      <c r="Y90" s="3"/>
      <c r="Z90" s="3"/>
    </row>
    <row r="91" ht="15.75" customHeight="1">
      <c r="A91" s="46"/>
      <c r="B91" s="47"/>
      <c r="C91" s="47"/>
      <c r="D91" s="47"/>
      <c r="E91" s="1"/>
      <c r="F91" s="1"/>
      <c r="G91" s="3"/>
      <c r="H91" s="3"/>
      <c r="I91" s="3"/>
      <c r="J91" s="3"/>
      <c r="K91" s="3"/>
      <c r="L91" s="3"/>
      <c r="M91" s="3"/>
      <c r="N91" s="3"/>
      <c r="O91" s="3"/>
      <c r="P91" s="3"/>
      <c r="Q91" s="3"/>
      <c r="R91" s="3"/>
      <c r="S91" s="3"/>
      <c r="T91" s="3"/>
      <c r="U91" s="3"/>
      <c r="V91" s="3"/>
      <c r="W91" s="3"/>
      <c r="X91" s="3"/>
      <c r="Y91" s="3"/>
      <c r="Z91" s="3"/>
    </row>
    <row r="92" ht="15.75" customHeight="1">
      <c r="A92" s="46"/>
      <c r="B92" s="47"/>
      <c r="C92" s="47"/>
      <c r="D92" s="47"/>
      <c r="E92" s="1"/>
      <c r="F92" s="1"/>
      <c r="G92" s="3"/>
      <c r="H92" s="3"/>
      <c r="I92" s="3"/>
      <c r="J92" s="3"/>
      <c r="K92" s="3"/>
      <c r="L92" s="3"/>
      <c r="M92" s="3"/>
      <c r="N92" s="3"/>
      <c r="O92" s="3"/>
      <c r="P92" s="3"/>
      <c r="Q92" s="3"/>
      <c r="R92" s="3"/>
      <c r="S92" s="3"/>
      <c r="T92" s="3"/>
      <c r="U92" s="3"/>
      <c r="V92" s="3"/>
      <c r="W92" s="3"/>
      <c r="X92" s="3"/>
      <c r="Y92" s="3"/>
      <c r="Z92" s="3"/>
    </row>
    <row r="93" ht="15.75" customHeight="1">
      <c r="A93" s="46"/>
      <c r="B93" s="47"/>
      <c r="C93" s="47"/>
      <c r="D93" s="47"/>
      <c r="E93" s="1"/>
      <c r="F93" s="1"/>
      <c r="G93" s="3"/>
      <c r="H93" s="3"/>
      <c r="I93" s="3"/>
      <c r="J93" s="3"/>
      <c r="K93" s="3"/>
      <c r="L93" s="3"/>
      <c r="M93" s="3"/>
      <c r="N93" s="3"/>
      <c r="O93" s="3"/>
      <c r="P93" s="3"/>
      <c r="Q93" s="3"/>
      <c r="R93" s="3"/>
      <c r="S93" s="3"/>
      <c r="T93" s="3"/>
      <c r="U93" s="3"/>
      <c r="V93" s="3"/>
      <c r="W93" s="3"/>
      <c r="X93" s="3"/>
      <c r="Y93" s="3"/>
      <c r="Z93" s="3"/>
    </row>
    <row r="94" ht="15.75" customHeight="1">
      <c r="A94" s="46"/>
      <c r="B94" s="47"/>
      <c r="C94" s="47"/>
      <c r="D94" s="47"/>
      <c r="E94" s="1"/>
      <c r="F94" s="1"/>
      <c r="G94" s="3"/>
      <c r="H94" s="3"/>
      <c r="I94" s="3"/>
      <c r="J94" s="3"/>
      <c r="K94" s="3"/>
      <c r="L94" s="3"/>
      <c r="M94" s="3"/>
      <c r="N94" s="3"/>
      <c r="O94" s="3"/>
      <c r="P94" s="3"/>
      <c r="Q94" s="3"/>
      <c r="R94" s="3"/>
      <c r="S94" s="3"/>
      <c r="T94" s="3"/>
      <c r="U94" s="3"/>
      <c r="V94" s="3"/>
      <c r="W94" s="3"/>
      <c r="X94" s="3"/>
      <c r="Y94" s="3"/>
      <c r="Z94" s="3"/>
    </row>
    <row r="95" ht="15.75" customHeight="1">
      <c r="A95" s="46"/>
      <c r="B95" s="47"/>
      <c r="C95" s="47"/>
      <c r="D95" s="47"/>
      <c r="E95" s="1"/>
      <c r="F95" s="1"/>
      <c r="G95" s="3"/>
      <c r="H95" s="3"/>
      <c r="I95" s="3"/>
      <c r="J95" s="3"/>
      <c r="K95" s="3"/>
      <c r="L95" s="3"/>
      <c r="M95" s="3"/>
      <c r="N95" s="3"/>
      <c r="O95" s="3"/>
      <c r="P95" s="3"/>
      <c r="Q95" s="3"/>
      <c r="R95" s="3"/>
      <c r="S95" s="3"/>
      <c r="T95" s="3"/>
      <c r="U95" s="3"/>
      <c r="V95" s="3"/>
      <c r="W95" s="3"/>
      <c r="X95" s="3"/>
      <c r="Y95" s="3"/>
      <c r="Z95" s="3"/>
    </row>
    <row r="96" ht="15.75" customHeight="1">
      <c r="A96" s="46"/>
      <c r="B96" s="47"/>
      <c r="C96" s="47"/>
      <c r="D96" s="47"/>
      <c r="E96" s="1"/>
      <c r="F96" s="1"/>
      <c r="G96" s="3"/>
      <c r="H96" s="3"/>
      <c r="I96" s="3"/>
      <c r="J96" s="3"/>
      <c r="K96" s="3"/>
      <c r="L96" s="3"/>
      <c r="M96" s="3"/>
      <c r="N96" s="3"/>
      <c r="O96" s="3"/>
      <c r="P96" s="3"/>
      <c r="Q96" s="3"/>
      <c r="R96" s="3"/>
      <c r="S96" s="3"/>
      <c r="T96" s="3"/>
      <c r="U96" s="3"/>
      <c r="V96" s="3"/>
      <c r="W96" s="3"/>
      <c r="X96" s="3"/>
      <c r="Y96" s="3"/>
      <c r="Z96" s="3"/>
    </row>
    <row r="97" ht="15.75" customHeight="1">
      <c r="A97" s="46"/>
      <c r="B97" s="47"/>
      <c r="C97" s="47"/>
      <c r="D97" s="47"/>
      <c r="E97" s="1"/>
      <c r="F97" s="1"/>
      <c r="G97" s="3"/>
      <c r="H97" s="3"/>
      <c r="I97" s="3"/>
      <c r="J97" s="3"/>
      <c r="K97" s="3"/>
      <c r="L97" s="3"/>
      <c r="M97" s="3"/>
      <c r="N97" s="3"/>
      <c r="O97" s="3"/>
      <c r="P97" s="3"/>
      <c r="Q97" s="3"/>
      <c r="R97" s="3"/>
      <c r="S97" s="3"/>
      <c r="T97" s="3"/>
      <c r="U97" s="3"/>
      <c r="V97" s="3"/>
      <c r="W97" s="3"/>
      <c r="X97" s="3"/>
      <c r="Y97" s="3"/>
      <c r="Z97" s="3"/>
    </row>
    <row r="98" ht="15.75" customHeight="1">
      <c r="A98" s="46"/>
      <c r="B98" s="47"/>
      <c r="C98" s="47"/>
      <c r="D98" s="47"/>
      <c r="E98" s="1"/>
      <c r="F98" s="1"/>
      <c r="G98" s="3"/>
      <c r="H98" s="3"/>
      <c r="I98" s="3"/>
      <c r="J98" s="3"/>
      <c r="K98" s="3"/>
      <c r="L98" s="3"/>
      <c r="M98" s="3"/>
      <c r="N98" s="3"/>
      <c r="O98" s="3"/>
      <c r="P98" s="3"/>
      <c r="Q98" s="3"/>
      <c r="R98" s="3"/>
      <c r="S98" s="3"/>
      <c r="T98" s="3"/>
      <c r="U98" s="3"/>
      <c r="V98" s="3"/>
      <c r="W98" s="3"/>
      <c r="X98" s="3"/>
      <c r="Y98" s="3"/>
      <c r="Z98" s="3"/>
    </row>
    <row r="99" ht="15.75" customHeight="1">
      <c r="A99" s="46"/>
      <c r="B99" s="47"/>
      <c r="C99" s="47"/>
      <c r="D99" s="47"/>
      <c r="E99" s="1"/>
      <c r="F99" s="1"/>
      <c r="G99" s="3"/>
      <c r="H99" s="3"/>
      <c r="I99" s="3"/>
      <c r="J99" s="3"/>
      <c r="K99" s="3"/>
      <c r="L99" s="3"/>
      <c r="M99" s="3"/>
      <c r="N99" s="3"/>
      <c r="O99" s="3"/>
      <c r="P99" s="3"/>
      <c r="Q99" s="3"/>
      <c r="R99" s="3"/>
      <c r="S99" s="3"/>
      <c r="T99" s="3"/>
      <c r="U99" s="3"/>
      <c r="V99" s="3"/>
      <c r="W99" s="3"/>
      <c r="X99" s="3"/>
      <c r="Y99" s="3"/>
      <c r="Z99" s="3"/>
    </row>
    <row r="100" ht="15.75" customHeight="1">
      <c r="A100" s="46"/>
      <c r="B100" s="47"/>
      <c r="C100" s="47"/>
      <c r="D100" s="47"/>
      <c r="E100" s="1"/>
      <c r="F100" s="1"/>
      <c r="G100" s="3"/>
      <c r="H100" s="3"/>
      <c r="I100" s="3"/>
      <c r="J100" s="3"/>
      <c r="K100" s="3"/>
      <c r="L100" s="3"/>
      <c r="M100" s="3"/>
      <c r="N100" s="3"/>
      <c r="O100" s="3"/>
      <c r="P100" s="3"/>
      <c r="Q100" s="3"/>
      <c r="R100" s="3"/>
      <c r="S100" s="3"/>
      <c r="T100" s="3"/>
      <c r="U100" s="3"/>
      <c r="V100" s="3"/>
      <c r="W100" s="3"/>
      <c r="X100" s="3"/>
      <c r="Y100" s="3"/>
      <c r="Z100" s="3"/>
    </row>
    <row r="101" ht="15.75" customHeight="1">
      <c r="A101" s="46"/>
      <c r="B101" s="47"/>
      <c r="C101" s="47"/>
      <c r="D101" s="47"/>
      <c r="E101" s="1"/>
      <c r="F101" s="1"/>
      <c r="G101" s="3"/>
      <c r="H101" s="3"/>
      <c r="I101" s="3"/>
      <c r="J101" s="3"/>
      <c r="K101" s="3"/>
      <c r="L101" s="3"/>
      <c r="M101" s="3"/>
      <c r="N101" s="3"/>
      <c r="O101" s="3"/>
      <c r="P101" s="3"/>
      <c r="Q101" s="3"/>
      <c r="R101" s="3"/>
      <c r="S101" s="3"/>
      <c r="T101" s="3"/>
      <c r="U101" s="3"/>
      <c r="V101" s="3"/>
      <c r="W101" s="3"/>
      <c r="X101" s="3"/>
      <c r="Y101" s="3"/>
      <c r="Z101" s="3"/>
    </row>
    <row r="102" ht="15.75" customHeight="1">
      <c r="A102" s="46"/>
      <c r="B102" s="47"/>
      <c r="C102" s="47"/>
      <c r="D102" s="47"/>
      <c r="E102" s="1"/>
      <c r="F102" s="1"/>
      <c r="G102" s="3"/>
      <c r="H102" s="3"/>
      <c r="I102" s="3"/>
      <c r="J102" s="3"/>
      <c r="K102" s="3"/>
      <c r="L102" s="3"/>
      <c r="M102" s="3"/>
      <c r="N102" s="3"/>
      <c r="O102" s="3"/>
      <c r="P102" s="3"/>
      <c r="Q102" s="3"/>
      <c r="R102" s="3"/>
      <c r="S102" s="3"/>
      <c r="T102" s="3"/>
      <c r="U102" s="3"/>
      <c r="V102" s="3"/>
      <c r="W102" s="3"/>
      <c r="X102" s="3"/>
      <c r="Y102" s="3"/>
      <c r="Z102" s="3"/>
    </row>
    <row r="103" ht="15.75" customHeight="1">
      <c r="A103" s="46"/>
      <c r="B103" s="47"/>
      <c r="C103" s="47"/>
      <c r="D103" s="47"/>
      <c r="E103" s="1"/>
      <c r="F103" s="1"/>
      <c r="G103" s="3"/>
      <c r="H103" s="3"/>
      <c r="I103" s="3"/>
      <c r="J103" s="3"/>
      <c r="K103" s="3"/>
      <c r="L103" s="3"/>
      <c r="M103" s="3"/>
      <c r="N103" s="3"/>
      <c r="O103" s="3"/>
      <c r="P103" s="3"/>
      <c r="Q103" s="3"/>
      <c r="R103" s="3"/>
      <c r="S103" s="3"/>
      <c r="T103" s="3"/>
      <c r="U103" s="3"/>
      <c r="V103" s="3"/>
      <c r="W103" s="3"/>
      <c r="X103" s="3"/>
      <c r="Y103" s="3"/>
      <c r="Z103" s="3"/>
    </row>
    <row r="104" ht="15.75" customHeight="1">
      <c r="A104" s="46"/>
      <c r="B104" s="47"/>
      <c r="C104" s="47"/>
      <c r="D104" s="47"/>
      <c r="E104" s="1"/>
      <c r="F104" s="1"/>
      <c r="G104" s="3"/>
      <c r="H104" s="3"/>
      <c r="I104" s="3"/>
      <c r="J104" s="3"/>
      <c r="K104" s="3"/>
      <c r="L104" s="3"/>
      <c r="M104" s="3"/>
      <c r="N104" s="3"/>
      <c r="O104" s="3"/>
      <c r="P104" s="3"/>
      <c r="Q104" s="3"/>
      <c r="R104" s="3"/>
      <c r="S104" s="3"/>
      <c r="T104" s="3"/>
      <c r="U104" s="3"/>
      <c r="V104" s="3"/>
      <c r="W104" s="3"/>
      <c r="X104" s="3"/>
      <c r="Y104" s="3"/>
      <c r="Z104" s="3"/>
    </row>
    <row r="105" ht="15.75" customHeight="1">
      <c r="A105" s="46"/>
      <c r="B105" s="47"/>
      <c r="C105" s="47"/>
      <c r="D105" s="47"/>
      <c r="E105" s="1"/>
      <c r="F105" s="1"/>
      <c r="G105" s="3"/>
      <c r="H105" s="3"/>
      <c r="I105" s="3"/>
      <c r="J105" s="3"/>
      <c r="K105" s="3"/>
      <c r="L105" s="3"/>
      <c r="M105" s="3"/>
      <c r="N105" s="3"/>
      <c r="O105" s="3"/>
      <c r="P105" s="3"/>
      <c r="Q105" s="3"/>
      <c r="R105" s="3"/>
      <c r="S105" s="3"/>
      <c r="T105" s="3"/>
      <c r="U105" s="3"/>
      <c r="V105" s="3"/>
      <c r="W105" s="3"/>
      <c r="X105" s="3"/>
      <c r="Y105" s="3"/>
      <c r="Z105" s="3"/>
    </row>
    <row r="106" ht="15.75" customHeight="1">
      <c r="A106" s="46"/>
      <c r="B106" s="47"/>
      <c r="C106" s="47"/>
      <c r="D106" s="47"/>
      <c r="E106" s="1"/>
      <c r="F106" s="1"/>
      <c r="G106" s="3"/>
      <c r="H106" s="3"/>
      <c r="I106" s="3"/>
      <c r="J106" s="3"/>
      <c r="K106" s="3"/>
      <c r="L106" s="3"/>
      <c r="M106" s="3"/>
      <c r="N106" s="3"/>
      <c r="O106" s="3"/>
      <c r="P106" s="3"/>
      <c r="Q106" s="3"/>
      <c r="R106" s="3"/>
      <c r="S106" s="3"/>
      <c r="T106" s="3"/>
      <c r="U106" s="3"/>
      <c r="V106" s="3"/>
      <c r="W106" s="3"/>
      <c r="X106" s="3"/>
      <c r="Y106" s="3"/>
      <c r="Z106" s="3"/>
    </row>
    <row r="107" ht="15.75" customHeight="1">
      <c r="A107" s="46"/>
      <c r="B107" s="47"/>
      <c r="C107" s="47"/>
      <c r="D107" s="47"/>
      <c r="E107" s="1"/>
      <c r="F107" s="1"/>
      <c r="G107" s="3"/>
      <c r="H107" s="3"/>
      <c r="I107" s="3"/>
      <c r="J107" s="3"/>
      <c r="K107" s="3"/>
      <c r="L107" s="3"/>
      <c r="M107" s="3"/>
      <c r="N107" s="3"/>
      <c r="O107" s="3"/>
      <c r="P107" s="3"/>
      <c r="Q107" s="3"/>
      <c r="R107" s="3"/>
      <c r="S107" s="3"/>
      <c r="T107" s="3"/>
      <c r="U107" s="3"/>
      <c r="V107" s="3"/>
      <c r="W107" s="3"/>
      <c r="X107" s="3"/>
      <c r="Y107" s="3"/>
      <c r="Z107" s="3"/>
    </row>
    <row r="108" ht="15.75" customHeight="1">
      <c r="A108" s="46"/>
      <c r="B108" s="47"/>
      <c r="C108" s="47"/>
      <c r="D108" s="47"/>
      <c r="E108" s="1"/>
      <c r="F108" s="1"/>
      <c r="G108" s="3"/>
      <c r="H108" s="3"/>
      <c r="I108" s="3"/>
      <c r="J108" s="3"/>
      <c r="K108" s="3"/>
      <c r="L108" s="3"/>
      <c r="M108" s="3"/>
      <c r="N108" s="3"/>
      <c r="O108" s="3"/>
      <c r="P108" s="3"/>
      <c r="Q108" s="3"/>
      <c r="R108" s="3"/>
      <c r="S108" s="3"/>
      <c r="T108" s="3"/>
      <c r="U108" s="3"/>
      <c r="V108" s="3"/>
      <c r="W108" s="3"/>
      <c r="X108" s="3"/>
      <c r="Y108" s="3"/>
      <c r="Z108" s="3"/>
    </row>
    <row r="109" ht="15.75" customHeight="1">
      <c r="A109" s="46"/>
      <c r="B109" s="47"/>
      <c r="C109" s="47"/>
      <c r="D109" s="47"/>
      <c r="E109" s="1"/>
      <c r="F109" s="1"/>
      <c r="G109" s="3"/>
      <c r="H109" s="3"/>
      <c r="I109" s="3"/>
      <c r="J109" s="3"/>
      <c r="K109" s="3"/>
      <c r="L109" s="3"/>
      <c r="M109" s="3"/>
      <c r="N109" s="3"/>
      <c r="O109" s="3"/>
      <c r="P109" s="3"/>
      <c r="Q109" s="3"/>
      <c r="R109" s="3"/>
      <c r="S109" s="3"/>
      <c r="T109" s="3"/>
      <c r="U109" s="3"/>
      <c r="V109" s="3"/>
      <c r="W109" s="3"/>
      <c r="X109" s="3"/>
      <c r="Y109" s="3"/>
      <c r="Z109" s="3"/>
    </row>
    <row r="110" ht="15.75" customHeight="1">
      <c r="A110" s="46"/>
      <c r="B110" s="47"/>
      <c r="C110" s="47"/>
      <c r="D110" s="47"/>
      <c r="E110" s="1"/>
      <c r="F110" s="1"/>
      <c r="G110" s="3"/>
      <c r="H110" s="3"/>
      <c r="I110" s="3"/>
      <c r="J110" s="3"/>
      <c r="K110" s="3"/>
      <c r="L110" s="3"/>
      <c r="M110" s="3"/>
      <c r="N110" s="3"/>
      <c r="O110" s="3"/>
      <c r="P110" s="3"/>
      <c r="Q110" s="3"/>
      <c r="R110" s="3"/>
      <c r="S110" s="3"/>
      <c r="T110" s="3"/>
      <c r="U110" s="3"/>
      <c r="V110" s="3"/>
      <c r="W110" s="3"/>
      <c r="X110" s="3"/>
      <c r="Y110" s="3"/>
      <c r="Z110" s="3"/>
    </row>
    <row r="111" ht="15.75" customHeight="1">
      <c r="A111" s="46"/>
      <c r="B111" s="47"/>
      <c r="C111" s="47"/>
      <c r="D111" s="47"/>
      <c r="E111" s="1"/>
      <c r="F111" s="1"/>
      <c r="G111" s="3"/>
      <c r="H111" s="3"/>
      <c r="I111" s="3"/>
      <c r="J111" s="3"/>
      <c r="K111" s="3"/>
      <c r="L111" s="3"/>
      <c r="M111" s="3"/>
      <c r="N111" s="3"/>
      <c r="O111" s="3"/>
      <c r="P111" s="3"/>
      <c r="Q111" s="3"/>
      <c r="R111" s="3"/>
      <c r="S111" s="3"/>
      <c r="T111" s="3"/>
      <c r="U111" s="3"/>
      <c r="V111" s="3"/>
      <c r="W111" s="3"/>
      <c r="X111" s="3"/>
      <c r="Y111" s="3"/>
      <c r="Z111" s="3"/>
    </row>
    <row r="112" ht="15.75" customHeight="1">
      <c r="A112" s="46"/>
      <c r="B112" s="47"/>
      <c r="C112" s="47"/>
      <c r="D112" s="47"/>
      <c r="E112" s="1"/>
      <c r="F112" s="1"/>
      <c r="G112" s="3"/>
      <c r="H112" s="3"/>
      <c r="I112" s="3"/>
      <c r="J112" s="3"/>
      <c r="K112" s="3"/>
      <c r="L112" s="3"/>
      <c r="M112" s="3"/>
      <c r="N112" s="3"/>
      <c r="O112" s="3"/>
      <c r="P112" s="3"/>
      <c r="Q112" s="3"/>
      <c r="R112" s="3"/>
      <c r="S112" s="3"/>
      <c r="T112" s="3"/>
      <c r="U112" s="3"/>
      <c r="V112" s="3"/>
      <c r="W112" s="3"/>
      <c r="X112" s="3"/>
      <c r="Y112" s="3"/>
      <c r="Z112" s="3"/>
    </row>
    <row r="113" ht="15.75" customHeight="1">
      <c r="A113" s="46"/>
      <c r="B113" s="47"/>
      <c r="C113" s="47"/>
      <c r="D113" s="47"/>
      <c r="E113" s="1"/>
      <c r="F113" s="1"/>
      <c r="G113" s="3"/>
      <c r="H113" s="3"/>
      <c r="I113" s="3"/>
      <c r="J113" s="3"/>
      <c r="K113" s="3"/>
      <c r="L113" s="3"/>
      <c r="M113" s="3"/>
      <c r="N113" s="3"/>
      <c r="O113" s="3"/>
      <c r="P113" s="3"/>
      <c r="Q113" s="3"/>
      <c r="R113" s="3"/>
      <c r="S113" s="3"/>
      <c r="T113" s="3"/>
      <c r="U113" s="3"/>
      <c r="V113" s="3"/>
      <c r="W113" s="3"/>
      <c r="X113" s="3"/>
      <c r="Y113" s="3"/>
      <c r="Z113" s="3"/>
    </row>
    <row r="114" ht="15.75" customHeight="1">
      <c r="A114" s="46"/>
      <c r="B114" s="47"/>
      <c r="C114" s="47"/>
      <c r="D114" s="47"/>
      <c r="E114" s="1"/>
      <c r="F114" s="1"/>
      <c r="G114" s="3"/>
      <c r="H114" s="3"/>
      <c r="I114" s="3"/>
      <c r="J114" s="3"/>
      <c r="K114" s="3"/>
      <c r="L114" s="3"/>
      <c r="M114" s="3"/>
      <c r="N114" s="3"/>
      <c r="O114" s="3"/>
      <c r="P114" s="3"/>
      <c r="Q114" s="3"/>
      <c r="R114" s="3"/>
      <c r="S114" s="3"/>
      <c r="T114" s="3"/>
      <c r="U114" s="3"/>
      <c r="V114" s="3"/>
      <c r="W114" s="3"/>
      <c r="X114" s="3"/>
      <c r="Y114" s="3"/>
      <c r="Z114" s="3"/>
    </row>
    <row r="115" ht="15.75" customHeight="1">
      <c r="A115" s="46"/>
      <c r="B115" s="47"/>
      <c r="C115" s="47"/>
      <c r="D115" s="47"/>
      <c r="E115" s="1"/>
      <c r="F115" s="1"/>
      <c r="G115" s="3"/>
      <c r="H115" s="3"/>
      <c r="I115" s="3"/>
      <c r="J115" s="3"/>
      <c r="K115" s="3"/>
      <c r="L115" s="3"/>
      <c r="M115" s="3"/>
      <c r="N115" s="3"/>
      <c r="O115" s="3"/>
      <c r="P115" s="3"/>
      <c r="Q115" s="3"/>
      <c r="R115" s="3"/>
      <c r="S115" s="3"/>
      <c r="T115" s="3"/>
      <c r="U115" s="3"/>
      <c r="V115" s="3"/>
      <c r="W115" s="3"/>
      <c r="X115" s="3"/>
      <c r="Y115" s="3"/>
      <c r="Z115" s="3"/>
    </row>
    <row r="116" ht="15.75" customHeight="1">
      <c r="A116" s="46"/>
      <c r="B116" s="47"/>
      <c r="C116" s="47"/>
      <c r="D116" s="47"/>
      <c r="E116" s="1"/>
      <c r="F116" s="1"/>
      <c r="G116" s="3"/>
      <c r="H116" s="3"/>
      <c r="I116" s="3"/>
      <c r="J116" s="3"/>
      <c r="K116" s="3"/>
      <c r="L116" s="3"/>
      <c r="M116" s="3"/>
      <c r="N116" s="3"/>
      <c r="O116" s="3"/>
      <c r="P116" s="3"/>
      <c r="Q116" s="3"/>
      <c r="R116" s="3"/>
      <c r="S116" s="3"/>
      <c r="T116" s="3"/>
      <c r="U116" s="3"/>
      <c r="V116" s="3"/>
      <c r="W116" s="3"/>
      <c r="X116" s="3"/>
      <c r="Y116" s="3"/>
      <c r="Z116" s="3"/>
    </row>
    <row r="117" ht="15.75" customHeight="1">
      <c r="A117" s="46"/>
      <c r="B117" s="47"/>
      <c r="C117" s="47"/>
      <c r="D117" s="47"/>
      <c r="E117" s="1"/>
      <c r="F117" s="1"/>
      <c r="G117" s="3"/>
      <c r="H117" s="3"/>
      <c r="I117" s="3"/>
      <c r="J117" s="3"/>
      <c r="K117" s="3"/>
      <c r="L117" s="3"/>
      <c r="M117" s="3"/>
      <c r="N117" s="3"/>
      <c r="O117" s="3"/>
      <c r="P117" s="3"/>
      <c r="Q117" s="3"/>
      <c r="R117" s="3"/>
      <c r="S117" s="3"/>
      <c r="T117" s="3"/>
      <c r="U117" s="3"/>
      <c r="V117" s="3"/>
      <c r="W117" s="3"/>
      <c r="X117" s="3"/>
      <c r="Y117" s="3"/>
      <c r="Z117" s="3"/>
    </row>
    <row r="118" ht="15.75" customHeight="1">
      <c r="A118" s="46"/>
      <c r="B118" s="47"/>
      <c r="C118" s="47"/>
      <c r="D118" s="47"/>
      <c r="E118" s="1"/>
      <c r="F118" s="1"/>
      <c r="G118" s="3"/>
      <c r="H118" s="3"/>
      <c r="I118" s="3"/>
      <c r="J118" s="3"/>
      <c r="K118" s="3"/>
      <c r="L118" s="3"/>
      <c r="M118" s="3"/>
      <c r="N118" s="3"/>
      <c r="O118" s="3"/>
      <c r="P118" s="3"/>
      <c r="Q118" s="3"/>
      <c r="R118" s="3"/>
      <c r="S118" s="3"/>
      <c r="T118" s="3"/>
      <c r="U118" s="3"/>
      <c r="V118" s="3"/>
      <c r="W118" s="3"/>
      <c r="X118" s="3"/>
      <c r="Y118" s="3"/>
      <c r="Z118" s="3"/>
    </row>
    <row r="119" ht="15.75" customHeight="1">
      <c r="A119" s="46"/>
      <c r="B119" s="47"/>
      <c r="C119" s="47"/>
      <c r="D119" s="47"/>
      <c r="E119" s="1"/>
      <c r="F119" s="1"/>
      <c r="G119" s="3"/>
      <c r="H119" s="3"/>
      <c r="I119" s="3"/>
      <c r="J119" s="3"/>
      <c r="K119" s="3"/>
      <c r="L119" s="3"/>
      <c r="M119" s="3"/>
      <c r="N119" s="3"/>
      <c r="O119" s="3"/>
      <c r="P119" s="3"/>
      <c r="Q119" s="3"/>
      <c r="R119" s="3"/>
      <c r="S119" s="3"/>
      <c r="T119" s="3"/>
      <c r="U119" s="3"/>
      <c r="V119" s="3"/>
      <c r="W119" s="3"/>
      <c r="X119" s="3"/>
      <c r="Y119" s="3"/>
      <c r="Z119" s="3"/>
    </row>
    <row r="120" ht="15.75" customHeight="1">
      <c r="A120" s="46"/>
      <c r="B120" s="47"/>
      <c r="C120" s="47"/>
      <c r="D120" s="47"/>
      <c r="E120" s="1"/>
      <c r="F120" s="1"/>
      <c r="G120" s="3"/>
      <c r="H120" s="3"/>
      <c r="I120" s="3"/>
      <c r="J120" s="3"/>
      <c r="K120" s="3"/>
      <c r="L120" s="3"/>
      <c r="M120" s="3"/>
      <c r="N120" s="3"/>
      <c r="O120" s="3"/>
      <c r="P120" s="3"/>
      <c r="Q120" s="3"/>
      <c r="R120" s="3"/>
      <c r="S120" s="3"/>
      <c r="T120" s="3"/>
      <c r="U120" s="3"/>
      <c r="V120" s="3"/>
      <c r="W120" s="3"/>
      <c r="X120" s="3"/>
      <c r="Y120" s="3"/>
      <c r="Z120" s="3"/>
    </row>
    <row r="121" ht="15.75" customHeight="1">
      <c r="A121" s="46"/>
      <c r="B121" s="47"/>
      <c r="C121" s="47"/>
      <c r="D121" s="47"/>
      <c r="E121" s="1"/>
      <c r="F121" s="1"/>
      <c r="G121" s="3"/>
      <c r="H121" s="3"/>
      <c r="I121" s="3"/>
      <c r="J121" s="3"/>
      <c r="K121" s="3"/>
      <c r="L121" s="3"/>
      <c r="M121" s="3"/>
      <c r="N121" s="3"/>
      <c r="O121" s="3"/>
      <c r="P121" s="3"/>
      <c r="Q121" s="3"/>
      <c r="R121" s="3"/>
      <c r="S121" s="3"/>
      <c r="T121" s="3"/>
      <c r="U121" s="3"/>
      <c r="V121" s="3"/>
      <c r="W121" s="3"/>
      <c r="X121" s="3"/>
      <c r="Y121" s="3"/>
      <c r="Z121" s="3"/>
    </row>
    <row r="122" ht="15.75" customHeight="1">
      <c r="A122" s="46"/>
      <c r="B122" s="47"/>
      <c r="C122" s="47"/>
      <c r="D122" s="47"/>
      <c r="E122" s="1"/>
      <c r="F122" s="1"/>
      <c r="G122" s="3"/>
      <c r="H122" s="3"/>
      <c r="I122" s="3"/>
      <c r="J122" s="3"/>
      <c r="K122" s="3"/>
      <c r="L122" s="3"/>
      <c r="M122" s="3"/>
      <c r="N122" s="3"/>
      <c r="O122" s="3"/>
      <c r="P122" s="3"/>
      <c r="Q122" s="3"/>
      <c r="R122" s="3"/>
      <c r="S122" s="3"/>
      <c r="T122" s="3"/>
      <c r="U122" s="3"/>
      <c r="V122" s="3"/>
      <c r="W122" s="3"/>
      <c r="X122" s="3"/>
      <c r="Y122" s="3"/>
      <c r="Z122" s="3"/>
    </row>
    <row r="123" ht="15.75" customHeight="1">
      <c r="A123" s="46"/>
      <c r="B123" s="47"/>
      <c r="C123" s="47"/>
      <c r="D123" s="47"/>
      <c r="E123" s="1"/>
      <c r="F123" s="1"/>
      <c r="G123" s="3"/>
      <c r="H123" s="3"/>
      <c r="I123" s="3"/>
      <c r="J123" s="3"/>
      <c r="K123" s="3"/>
      <c r="L123" s="3"/>
      <c r="M123" s="3"/>
      <c r="N123" s="3"/>
      <c r="O123" s="3"/>
      <c r="P123" s="3"/>
      <c r="Q123" s="3"/>
      <c r="R123" s="3"/>
      <c r="S123" s="3"/>
      <c r="T123" s="3"/>
      <c r="U123" s="3"/>
      <c r="V123" s="3"/>
      <c r="W123" s="3"/>
      <c r="X123" s="3"/>
      <c r="Y123" s="3"/>
      <c r="Z123" s="3"/>
    </row>
    <row r="124" ht="15.75" customHeight="1">
      <c r="A124" s="46"/>
      <c r="B124" s="47"/>
      <c r="C124" s="47"/>
      <c r="D124" s="47"/>
      <c r="E124" s="1"/>
      <c r="F124" s="1"/>
      <c r="G124" s="3"/>
      <c r="H124" s="3"/>
      <c r="I124" s="3"/>
      <c r="J124" s="3"/>
      <c r="K124" s="3"/>
      <c r="L124" s="3"/>
      <c r="M124" s="3"/>
      <c r="N124" s="3"/>
      <c r="O124" s="3"/>
      <c r="P124" s="3"/>
      <c r="Q124" s="3"/>
      <c r="R124" s="3"/>
      <c r="S124" s="3"/>
      <c r="T124" s="3"/>
      <c r="U124" s="3"/>
      <c r="V124" s="3"/>
      <c r="W124" s="3"/>
      <c r="X124" s="3"/>
      <c r="Y124" s="3"/>
      <c r="Z124" s="3"/>
    </row>
    <row r="125" ht="15.75" customHeight="1">
      <c r="A125" s="46"/>
      <c r="B125" s="47"/>
      <c r="C125" s="47"/>
      <c r="D125" s="47"/>
      <c r="E125" s="1"/>
      <c r="F125" s="1"/>
      <c r="G125" s="3"/>
      <c r="H125" s="3"/>
      <c r="I125" s="3"/>
      <c r="J125" s="3"/>
      <c r="K125" s="3"/>
      <c r="L125" s="3"/>
      <c r="M125" s="3"/>
      <c r="N125" s="3"/>
      <c r="O125" s="3"/>
      <c r="P125" s="3"/>
      <c r="Q125" s="3"/>
      <c r="R125" s="3"/>
      <c r="S125" s="3"/>
      <c r="T125" s="3"/>
      <c r="U125" s="3"/>
      <c r="V125" s="3"/>
      <c r="W125" s="3"/>
      <c r="X125" s="3"/>
      <c r="Y125" s="3"/>
      <c r="Z125" s="3"/>
    </row>
    <row r="126" ht="15.75" customHeight="1">
      <c r="A126" s="46"/>
      <c r="B126" s="47"/>
      <c r="C126" s="47"/>
      <c r="D126" s="47"/>
      <c r="E126" s="1"/>
      <c r="F126" s="1"/>
      <c r="G126" s="3"/>
      <c r="H126" s="3"/>
      <c r="I126" s="3"/>
      <c r="J126" s="3"/>
      <c r="K126" s="3"/>
      <c r="L126" s="3"/>
      <c r="M126" s="3"/>
      <c r="N126" s="3"/>
      <c r="O126" s="3"/>
      <c r="P126" s="3"/>
      <c r="Q126" s="3"/>
      <c r="R126" s="3"/>
      <c r="S126" s="3"/>
      <c r="T126" s="3"/>
      <c r="U126" s="3"/>
      <c r="V126" s="3"/>
      <c r="W126" s="3"/>
      <c r="X126" s="3"/>
      <c r="Y126" s="3"/>
      <c r="Z126" s="3"/>
    </row>
    <row r="127" ht="15.75" customHeight="1">
      <c r="A127" s="46"/>
      <c r="B127" s="47"/>
      <c r="C127" s="47"/>
      <c r="D127" s="47"/>
      <c r="E127" s="1"/>
      <c r="F127" s="1"/>
      <c r="G127" s="3"/>
      <c r="H127" s="3"/>
      <c r="I127" s="3"/>
      <c r="J127" s="3"/>
      <c r="K127" s="3"/>
      <c r="L127" s="3"/>
      <c r="M127" s="3"/>
      <c r="N127" s="3"/>
      <c r="O127" s="3"/>
      <c r="P127" s="3"/>
      <c r="Q127" s="3"/>
      <c r="R127" s="3"/>
      <c r="S127" s="3"/>
      <c r="T127" s="3"/>
      <c r="U127" s="3"/>
      <c r="V127" s="3"/>
      <c r="W127" s="3"/>
      <c r="X127" s="3"/>
      <c r="Y127" s="3"/>
      <c r="Z127" s="3"/>
    </row>
    <row r="128" ht="15.75" customHeight="1">
      <c r="A128" s="46"/>
      <c r="B128" s="47"/>
      <c r="C128" s="47"/>
      <c r="D128" s="47"/>
      <c r="E128" s="1"/>
      <c r="F128" s="1"/>
      <c r="G128" s="3"/>
      <c r="H128" s="3"/>
      <c r="I128" s="3"/>
      <c r="J128" s="3"/>
      <c r="K128" s="3"/>
      <c r="L128" s="3"/>
      <c r="M128" s="3"/>
      <c r="N128" s="3"/>
      <c r="O128" s="3"/>
      <c r="P128" s="3"/>
      <c r="Q128" s="3"/>
      <c r="R128" s="3"/>
      <c r="S128" s="3"/>
      <c r="T128" s="3"/>
      <c r="U128" s="3"/>
      <c r="V128" s="3"/>
      <c r="W128" s="3"/>
      <c r="X128" s="3"/>
      <c r="Y128" s="3"/>
      <c r="Z128" s="3"/>
    </row>
    <row r="129" ht="15.75" customHeight="1">
      <c r="A129" s="46"/>
      <c r="B129" s="47"/>
      <c r="C129" s="47"/>
      <c r="D129" s="47"/>
      <c r="E129" s="1"/>
      <c r="F129" s="1"/>
      <c r="G129" s="3"/>
      <c r="H129" s="3"/>
      <c r="I129" s="3"/>
      <c r="J129" s="3"/>
      <c r="K129" s="3"/>
      <c r="L129" s="3"/>
      <c r="M129" s="3"/>
      <c r="N129" s="3"/>
      <c r="O129" s="3"/>
      <c r="P129" s="3"/>
      <c r="Q129" s="3"/>
      <c r="R129" s="3"/>
      <c r="S129" s="3"/>
      <c r="T129" s="3"/>
      <c r="U129" s="3"/>
      <c r="V129" s="3"/>
      <c r="W129" s="3"/>
      <c r="X129" s="3"/>
      <c r="Y129" s="3"/>
      <c r="Z129" s="3"/>
    </row>
    <row r="130" ht="15.75" customHeight="1">
      <c r="A130" s="46"/>
      <c r="B130" s="47"/>
      <c r="C130" s="47"/>
      <c r="D130" s="47"/>
      <c r="E130" s="1"/>
      <c r="F130" s="1"/>
      <c r="G130" s="3"/>
      <c r="H130" s="3"/>
      <c r="I130" s="3"/>
      <c r="J130" s="3"/>
      <c r="K130" s="3"/>
      <c r="L130" s="3"/>
      <c r="M130" s="3"/>
      <c r="N130" s="3"/>
      <c r="O130" s="3"/>
      <c r="P130" s="3"/>
      <c r="Q130" s="3"/>
      <c r="R130" s="3"/>
      <c r="S130" s="3"/>
      <c r="T130" s="3"/>
      <c r="U130" s="3"/>
      <c r="V130" s="3"/>
      <c r="W130" s="3"/>
      <c r="X130" s="3"/>
      <c r="Y130" s="3"/>
      <c r="Z130" s="3"/>
    </row>
    <row r="131" ht="15.75" customHeight="1">
      <c r="A131" s="46"/>
      <c r="B131" s="47"/>
      <c r="C131" s="47"/>
      <c r="D131" s="47"/>
      <c r="E131" s="1"/>
      <c r="F131" s="1"/>
      <c r="G131" s="3"/>
      <c r="H131" s="3"/>
      <c r="I131" s="3"/>
      <c r="J131" s="3"/>
      <c r="K131" s="3"/>
      <c r="L131" s="3"/>
      <c r="M131" s="3"/>
      <c r="N131" s="3"/>
      <c r="O131" s="3"/>
      <c r="P131" s="3"/>
      <c r="Q131" s="3"/>
      <c r="R131" s="3"/>
      <c r="S131" s="3"/>
      <c r="T131" s="3"/>
      <c r="U131" s="3"/>
      <c r="V131" s="3"/>
      <c r="W131" s="3"/>
      <c r="X131" s="3"/>
      <c r="Y131" s="3"/>
      <c r="Z131" s="3"/>
    </row>
    <row r="132" ht="15.75" customHeight="1">
      <c r="A132" s="46"/>
      <c r="B132" s="47"/>
      <c r="C132" s="47"/>
      <c r="D132" s="47"/>
      <c r="E132" s="1"/>
      <c r="F132" s="1"/>
      <c r="G132" s="3"/>
      <c r="H132" s="3"/>
      <c r="I132" s="3"/>
      <c r="J132" s="3"/>
      <c r="K132" s="3"/>
      <c r="L132" s="3"/>
      <c r="M132" s="3"/>
      <c r="N132" s="3"/>
      <c r="O132" s="3"/>
      <c r="P132" s="3"/>
      <c r="Q132" s="3"/>
      <c r="R132" s="3"/>
      <c r="S132" s="3"/>
      <c r="T132" s="3"/>
      <c r="U132" s="3"/>
      <c r="V132" s="3"/>
      <c r="W132" s="3"/>
      <c r="X132" s="3"/>
      <c r="Y132" s="3"/>
      <c r="Z132" s="3"/>
    </row>
    <row r="133" ht="15.75" customHeight="1">
      <c r="A133" s="46"/>
      <c r="B133" s="47"/>
      <c r="C133" s="47"/>
      <c r="D133" s="47"/>
      <c r="E133" s="1"/>
      <c r="F133" s="1"/>
      <c r="G133" s="3"/>
      <c r="H133" s="3"/>
      <c r="I133" s="3"/>
      <c r="J133" s="3"/>
      <c r="K133" s="3"/>
      <c r="L133" s="3"/>
      <c r="M133" s="3"/>
      <c r="N133" s="3"/>
      <c r="O133" s="3"/>
      <c r="P133" s="3"/>
      <c r="Q133" s="3"/>
      <c r="R133" s="3"/>
      <c r="S133" s="3"/>
      <c r="T133" s="3"/>
      <c r="U133" s="3"/>
      <c r="V133" s="3"/>
      <c r="W133" s="3"/>
      <c r="X133" s="3"/>
      <c r="Y133" s="3"/>
      <c r="Z133" s="3"/>
    </row>
    <row r="134" ht="15.75" customHeight="1">
      <c r="A134" s="46"/>
      <c r="B134" s="47"/>
      <c r="C134" s="47"/>
      <c r="D134" s="47"/>
      <c r="E134" s="1"/>
      <c r="F134" s="1"/>
      <c r="G134" s="3"/>
      <c r="H134" s="3"/>
      <c r="I134" s="3"/>
      <c r="J134" s="3"/>
      <c r="K134" s="3"/>
      <c r="L134" s="3"/>
      <c r="M134" s="3"/>
      <c r="N134" s="3"/>
      <c r="O134" s="3"/>
      <c r="P134" s="3"/>
      <c r="Q134" s="3"/>
      <c r="R134" s="3"/>
      <c r="S134" s="3"/>
      <c r="T134" s="3"/>
      <c r="U134" s="3"/>
      <c r="V134" s="3"/>
      <c r="W134" s="3"/>
      <c r="X134" s="3"/>
      <c r="Y134" s="3"/>
      <c r="Z134" s="3"/>
    </row>
    <row r="135" ht="15.75" customHeight="1">
      <c r="A135" s="46"/>
      <c r="B135" s="47"/>
      <c r="C135" s="47"/>
      <c r="D135" s="47"/>
      <c r="E135" s="1"/>
      <c r="F135" s="1"/>
      <c r="G135" s="3"/>
      <c r="H135" s="3"/>
      <c r="I135" s="3"/>
      <c r="J135" s="3"/>
      <c r="K135" s="3"/>
      <c r="L135" s="3"/>
      <c r="M135" s="3"/>
      <c r="N135" s="3"/>
      <c r="O135" s="3"/>
      <c r="P135" s="3"/>
      <c r="Q135" s="3"/>
      <c r="R135" s="3"/>
      <c r="S135" s="3"/>
      <c r="T135" s="3"/>
      <c r="U135" s="3"/>
      <c r="V135" s="3"/>
      <c r="W135" s="3"/>
      <c r="X135" s="3"/>
      <c r="Y135" s="3"/>
      <c r="Z135" s="3"/>
    </row>
    <row r="136" ht="15.75" customHeight="1">
      <c r="A136" s="46"/>
      <c r="B136" s="47"/>
      <c r="C136" s="47"/>
      <c r="D136" s="47"/>
      <c r="E136" s="1"/>
      <c r="F136" s="1"/>
      <c r="G136" s="3"/>
      <c r="H136" s="3"/>
      <c r="I136" s="3"/>
      <c r="J136" s="3"/>
      <c r="K136" s="3"/>
      <c r="L136" s="3"/>
      <c r="M136" s="3"/>
      <c r="N136" s="3"/>
      <c r="O136" s="3"/>
      <c r="P136" s="3"/>
      <c r="Q136" s="3"/>
      <c r="R136" s="3"/>
      <c r="S136" s="3"/>
      <c r="T136" s="3"/>
      <c r="U136" s="3"/>
      <c r="V136" s="3"/>
      <c r="W136" s="3"/>
      <c r="X136" s="3"/>
      <c r="Y136" s="3"/>
      <c r="Z136" s="3"/>
    </row>
    <row r="137" ht="15.75" customHeight="1">
      <c r="A137" s="46"/>
      <c r="B137" s="47"/>
      <c r="C137" s="47"/>
      <c r="D137" s="47"/>
      <c r="E137" s="1"/>
      <c r="F137" s="1"/>
      <c r="G137" s="3"/>
      <c r="H137" s="3"/>
      <c r="I137" s="3"/>
      <c r="J137" s="3"/>
      <c r="K137" s="3"/>
      <c r="L137" s="3"/>
      <c r="M137" s="3"/>
      <c r="N137" s="3"/>
      <c r="O137" s="3"/>
      <c r="P137" s="3"/>
      <c r="Q137" s="3"/>
      <c r="R137" s="3"/>
      <c r="S137" s="3"/>
      <c r="T137" s="3"/>
      <c r="U137" s="3"/>
      <c r="V137" s="3"/>
      <c r="W137" s="3"/>
      <c r="X137" s="3"/>
      <c r="Y137" s="3"/>
      <c r="Z137" s="3"/>
    </row>
    <row r="138" ht="15.75" customHeight="1">
      <c r="A138" s="46"/>
      <c r="B138" s="47"/>
      <c r="C138" s="47"/>
      <c r="D138" s="47"/>
      <c r="E138" s="1"/>
      <c r="F138" s="1"/>
      <c r="G138" s="3"/>
      <c r="H138" s="3"/>
      <c r="I138" s="3"/>
      <c r="J138" s="3"/>
      <c r="K138" s="3"/>
      <c r="L138" s="3"/>
      <c r="M138" s="3"/>
      <c r="N138" s="3"/>
      <c r="O138" s="3"/>
      <c r="P138" s="3"/>
      <c r="Q138" s="3"/>
      <c r="R138" s="3"/>
      <c r="S138" s="3"/>
      <c r="T138" s="3"/>
      <c r="U138" s="3"/>
      <c r="V138" s="3"/>
      <c r="W138" s="3"/>
      <c r="X138" s="3"/>
      <c r="Y138" s="3"/>
      <c r="Z138" s="3"/>
    </row>
    <row r="139" ht="15.75" customHeight="1">
      <c r="A139" s="46"/>
      <c r="B139" s="47"/>
      <c r="C139" s="47"/>
      <c r="D139" s="47"/>
      <c r="E139" s="1"/>
      <c r="F139" s="1"/>
      <c r="G139" s="3"/>
      <c r="H139" s="3"/>
      <c r="I139" s="3"/>
      <c r="J139" s="3"/>
      <c r="K139" s="3"/>
      <c r="L139" s="3"/>
      <c r="M139" s="3"/>
      <c r="N139" s="3"/>
      <c r="O139" s="3"/>
      <c r="P139" s="3"/>
      <c r="Q139" s="3"/>
      <c r="R139" s="3"/>
      <c r="S139" s="3"/>
      <c r="T139" s="3"/>
      <c r="U139" s="3"/>
      <c r="V139" s="3"/>
      <c r="W139" s="3"/>
      <c r="X139" s="3"/>
      <c r="Y139" s="3"/>
      <c r="Z139" s="3"/>
    </row>
    <row r="140" ht="15.75" customHeight="1">
      <c r="A140" s="46"/>
      <c r="B140" s="47"/>
      <c r="C140" s="47"/>
      <c r="D140" s="47"/>
      <c r="E140" s="1"/>
      <c r="F140" s="1"/>
      <c r="G140" s="3"/>
      <c r="H140" s="3"/>
      <c r="I140" s="3"/>
      <c r="J140" s="3"/>
      <c r="K140" s="3"/>
      <c r="L140" s="3"/>
      <c r="M140" s="3"/>
      <c r="N140" s="3"/>
      <c r="O140" s="3"/>
      <c r="P140" s="3"/>
      <c r="Q140" s="3"/>
      <c r="R140" s="3"/>
      <c r="S140" s="3"/>
      <c r="T140" s="3"/>
      <c r="U140" s="3"/>
      <c r="V140" s="3"/>
      <c r="W140" s="3"/>
      <c r="X140" s="3"/>
      <c r="Y140" s="3"/>
      <c r="Z140" s="3"/>
    </row>
    <row r="141" ht="15.75" customHeight="1">
      <c r="A141" s="46"/>
      <c r="B141" s="47"/>
      <c r="C141" s="47"/>
      <c r="D141" s="47"/>
      <c r="E141" s="1"/>
      <c r="F141" s="1"/>
      <c r="G141" s="3"/>
      <c r="H141" s="3"/>
      <c r="I141" s="3"/>
      <c r="J141" s="3"/>
      <c r="K141" s="3"/>
      <c r="L141" s="3"/>
      <c r="M141" s="3"/>
      <c r="N141" s="3"/>
      <c r="O141" s="3"/>
      <c r="P141" s="3"/>
      <c r="Q141" s="3"/>
      <c r="R141" s="3"/>
      <c r="S141" s="3"/>
      <c r="T141" s="3"/>
      <c r="U141" s="3"/>
      <c r="V141" s="3"/>
      <c r="W141" s="3"/>
      <c r="X141" s="3"/>
      <c r="Y141" s="3"/>
      <c r="Z141" s="3"/>
    </row>
    <row r="142" ht="15.75" customHeight="1">
      <c r="A142" s="46"/>
      <c r="B142" s="47"/>
      <c r="C142" s="47"/>
      <c r="D142" s="47"/>
      <c r="E142" s="1"/>
      <c r="F142" s="1"/>
      <c r="G142" s="3"/>
      <c r="H142" s="3"/>
      <c r="I142" s="3"/>
      <c r="J142" s="3"/>
      <c r="K142" s="3"/>
      <c r="L142" s="3"/>
      <c r="M142" s="3"/>
      <c r="N142" s="3"/>
      <c r="O142" s="3"/>
      <c r="P142" s="3"/>
      <c r="Q142" s="3"/>
      <c r="R142" s="3"/>
      <c r="S142" s="3"/>
      <c r="T142" s="3"/>
      <c r="U142" s="3"/>
      <c r="V142" s="3"/>
      <c r="W142" s="3"/>
      <c r="X142" s="3"/>
      <c r="Y142" s="3"/>
      <c r="Z142" s="3"/>
    </row>
    <row r="143" ht="15.75" customHeight="1">
      <c r="A143" s="46"/>
      <c r="B143" s="47"/>
      <c r="C143" s="47"/>
      <c r="D143" s="47"/>
      <c r="E143" s="1"/>
      <c r="F143" s="1"/>
      <c r="G143" s="3"/>
      <c r="H143" s="3"/>
      <c r="I143" s="3"/>
      <c r="J143" s="3"/>
      <c r="K143" s="3"/>
      <c r="L143" s="3"/>
      <c r="M143" s="3"/>
      <c r="N143" s="3"/>
      <c r="O143" s="3"/>
      <c r="P143" s="3"/>
      <c r="Q143" s="3"/>
      <c r="R143" s="3"/>
      <c r="S143" s="3"/>
      <c r="T143" s="3"/>
      <c r="U143" s="3"/>
      <c r="V143" s="3"/>
      <c r="W143" s="3"/>
      <c r="X143" s="3"/>
      <c r="Y143" s="3"/>
      <c r="Z143" s="3"/>
    </row>
    <row r="144" ht="15.75" customHeight="1">
      <c r="A144" s="46"/>
      <c r="B144" s="47"/>
      <c r="C144" s="47"/>
      <c r="D144" s="47"/>
      <c r="E144" s="1"/>
      <c r="F144" s="1"/>
      <c r="G144" s="3"/>
      <c r="H144" s="3"/>
      <c r="I144" s="3"/>
      <c r="J144" s="3"/>
      <c r="K144" s="3"/>
      <c r="L144" s="3"/>
      <c r="M144" s="3"/>
      <c r="N144" s="3"/>
      <c r="O144" s="3"/>
      <c r="P144" s="3"/>
      <c r="Q144" s="3"/>
      <c r="R144" s="3"/>
      <c r="S144" s="3"/>
      <c r="T144" s="3"/>
      <c r="U144" s="3"/>
      <c r="V144" s="3"/>
      <c r="W144" s="3"/>
      <c r="X144" s="3"/>
      <c r="Y144" s="3"/>
      <c r="Z144" s="3"/>
    </row>
    <row r="145" ht="15.75" customHeight="1">
      <c r="A145" s="46"/>
      <c r="B145" s="47"/>
      <c r="C145" s="47"/>
      <c r="D145" s="47"/>
      <c r="E145" s="1"/>
      <c r="F145" s="1"/>
      <c r="G145" s="3"/>
      <c r="H145" s="3"/>
      <c r="I145" s="3"/>
      <c r="J145" s="3"/>
      <c r="K145" s="3"/>
      <c r="L145" s="3"/>
      <c r="M145" s="3"/>
      <c r="N145" s="3"/>
      <c r="O145" s="3"/>
      <c r="P145" s="3"/>
      <c r="Q145" s="3"/>
      <c r="R145" s="3"/>
      <c r="S145" s="3"/>
      <c r="T145" s="3"/>
      <c r="U145" s="3"/>
      <c r="V145" s="3"/>
      <c r="W145" s="3"/>
      <c r="X145" s="3"/>
      <c r="Y145" s="3"/>
      <c r="Z145" s="3"/>
    </row>
    <row r="146" ht="15.75" customHeight="1">
      <c r="A146" s="46"/>
      <c r="B146" s="47"/>
      <c r="C146" s="47"/>
      <c r="D146" s="47"/>
      <c r="E146" s="1"/>
      <c r="F146" s="1"/>
      <c r="G146" s="3"/>
      <c r="H146" s="3"/>
      <c r="I146" s="3"/>
      <c r="J146" s="3"/>
      <c r="K146" s="3"/>
      <c r="L146" s="3"/>
      <c r="M146" s="3"/>
      <c r="N146" s="3"/>
      <c r="O146" s="3"/>
      <c r="P146" s="3"/>
      <c r="Q146" s="3"/>
      <c r="R146" s="3"/>
      <c r="S146" s="3"/>
      <c r="T146" s="3"/>
      <c r="U146" s="3"/>
      <c r="V146" s="3"/>
      <c r="W146" s="3"/>
      <c r="X146" s="3"/>
      <c r="Y146" s="3"/>
      <c r="Z146" s="3"/>
    </row>
    <row r="147" ht="15.75" customHeight="1">
      <c r="A147" s="46"/>
      <c r="B147" s="47"/>
      <c r="C147" s="47"/>
      <c r="D147" s="47"/>
      <c r="E147" s="1"/>
      <c r="F147" s="1"/>
      <c r="G147" s="3"/>
      <c r="H147" s="3"/>
      <c r="I147" s="3"/>
      <c r="J147" s="3"/>
      <c r="K147" s="3"/>
      <c r="L147" s="3"/>
      <c r="M147" s="3"/>
      <c r="N147" s="3"/>
      <c r="O147" s="3"/>
      <c r="P147" s="3"/>
      <c r="Q147" s="3"/>
      <c r="R147" s="3"/>
      <c r="S147" s="3"/>
      <c r="T147" s="3"/>
      <c r="U147" s="3"/>
      <c r="V147" s="3"/>
      <c r="W147" s="3"/>
      <c r="X147" s="3"/>
      <c r="Y147" s="3"/>
      <c r="Z147" s="3"/>
    </row>
    <row r="148" ht="15.75" customHeight="1">
      <c r="A148" s="46"/>
      <c r="B148" s="47"/>
      <c r="C148" s="47"/>
      <c r="D148" s="47"/>
      <c r="E148" s="1"/>
      <c r="F148" s="1"/>
      <c r="G148" s="3"/>
      <c r="H148" s="3"/>
      <c r="I148" s="3"/>
      <c r="J148" s="3"/>
      <c r="K148" s="3"/>
      <c r="L148" s="3"/>
      <c r="M148" s="3"/>
      <c r="N148" s="3"/>
      <c r="O148" s="3"/>
      <c r="P148" s="3"/>
      <c r="Q148" s="3"/>
      <c r="R148" s="3"/>
      <c r="S148" s="3"/>
      <c r="T148" s="3"/>
      <c r="U148" s="3"/>
      <c r="V148" s="3"/>
      <c r="W148" s="3"/>
      <c r="X148" s="3"/>
      <c r="Y148" s="3"/>
      <c r="Z148" s="3"/>
    </row>
    <row r="149" ht="15.75" customHeight="1">
      <c r="A149" s="46"/>
      <c r="B149" s="47"/>
      <c r="C149" s="47"/>
      <c r="D149" s="47"/>
      <c r="E149" s="1"/>
      <c r="F149" s="1"/>
      <c r="G149" s="3"/>
      <c r="H149" s="3"/>
      <c r="I149" s="3"/>
      <c r="J149" s="3"/>
      <c r="K149" s="3"/>
      <c r="L149" s="3"/>
      <c r="M149" s="3"/>
      <c r="N149" s="3"/>
      <c r="O149" s="3"/>
      <c r="P149" s="3"/>
      <c r="Q149" s="3"/>
      <c r="R149" s="3"/>
      <c r="S149" s="3"/>
      <c r="T149" s="3"/>
      <c r="U149" s="3"/>
      <c r="V149" s="3"/>
      <c r="W149" s="3"/>
      <c r="X149" s="3"/>
      <c r="Y149" s="3"/>
      <c r="Z149" s="3"/>
    </row>
    <row r="150" ht="15.75" customHeight="1">
      <c r="A150" s="46"/>
      <c r="B150" s="47"/>
      <c r="C150" s="47"/>
      <c r="D150" s="47"/>
      <c r="E150" s="1"/>
      <c r="F150" s="1"/>
      <c r="G150" s="3"/>
      <c r="H150" s="3"/>
      <c r="I150" s="3"/>
      <c r="J150" s="3"/>
      <c r="K150" s="3"/>
      <c r="L150" s="3"/>
      <c r="M150" s="3"/>
      <c r="N150" s="3"/>
      <c r="O150" s="3"/>
      <c r="P150" s="3"/>
      <c r="Q150" s="3"/>
      <c r="R150" s="3"/>
      <c r="S150" s="3"/>
      <c r="T150" s="3"/>
      <c r="U150" s="3"/>
      <c r="V150" s="3"/>
      <c r="W150" s="3"/>
      <c r="X150" s="3"/>
      <c r="Y150" s="3"/>
      <c r="Z150" s="3"/>
    </row>
    <row r="151" ht="15.75" customHeight="1">
      <c r="A151" s="46"/>
      <c r="B151" s="47"/>
      <c r="C151" s="47"/>
      <c r="D151" s="47"/>
      <c r="E151" s="1"/>
      <c r="F151" s="1"/>
      <c r="G151" s="3"/>
      <c r="H151" s="3"/>
      <c r="I151" s="3"/>
      <c r="J151" s="3"/>
      <c r="K151" s="3"/>
      <c r="L151" s="3"/>
      <c r="M151" s="3"/>
      <c r="N151" s="3"/>
      <c r="O151" s="3"/>
      <c r="P151" s="3"/>
      <c r="Q151" s="3"/>
      <c r="R151" s="3"/>
      <c r="S151" s="3"/>
      <c r="T151" s="3"/>
      <c r="U151" s="3"/>
      <c r="V151" s="3"/>
      <c r="W151" s="3"/>
      <c r="X151" s="3"/>
      <c r="Y151" s="3"/>
      <c r="Z151" s="3"/>
    </row>
    <row r="152" ht="15.75" customHeight="1">
      <c r="A152" s="46"/>
      <c r="B152" s="47"/>
      <c r="C152" s="47"/>
      <c r="D152" s="47"/>
      <c r="E152" s="1"/>
      <c r="F152" s="1"/>
      <c r="G152" s="3"/>
      <c r="H152" s="3"/>
      <c r="I152" s="3"/>
      <c r="J152" s="3"/>
      <c r="K152" s="3"/>
      <c r="L152" s="3"/>
      <c r="M152" s="3"/>
      <c r="N152" s="3"/>
      <c r="O152" s="3"/>
      <c r="P152" s="3"/>
      <c r="Q152" s="3"/>
      <c r="R152" s="3"/>
      <c r="S152" s="3"/>
      <c r="T152" s="3"/>
      <c r="U152" s="3"/>
      <c r="V152" s="3"/>
      <c r="W152" s="3"/>
      <c r="X152" s="3"/>
      <c r="Y152" s="3"/>
      <c r="Z152" s="3"/>
    </row>
    <row r="153" ht="15.75" customHeight="1">
      <c r="A153" s="46"/>
      <c r="B153" s="47"/>
      <c r="C153" s="47"/>
      <c r="D153" s="47"/>
      <c r="E153" s="1"/>
      <c r="F153" s="1"/>
      <c r="G153" s="3"/>
      <c r="H153" s="3"/>
      <c r="I153" s="3"/>
      <c r="J153" s="3"/>
      <c r="K153" s="3"/>
      <c r="L153" s="3"/>
      <c r="M153" s="3"/>
      <c r="N153" s="3"/>
      <c r="O153" s="3"/>
      <c r="P153" s="3"/>
      <c r="Q153" s="3"/>
      <c r="R153" s="3"/>
      <c r="S153" s="3"/>
      <c r="T153" s="3"/>
      <c r="U153" s="3"/>
      <c r="V153" s="3"/>
      <c r="W153" s="3"/>
      <c r="X153" s="3"/>
      <c r="Y153" s="3"/>
      <c r="Z153" s="3"/>
    </row>
    <row r="154" ht="15.75" customHeight="1">
      <c r="A154" s="46"/>
      <c r="B154" s="47"/>
      <c r="C154" s="47"/>
      <c r="D154" s="47"/>
      <c r="E154" s="1"/>
      <c r="F154" s="1"/>
      <c r="G154" s="3"/>
      <c r="H154" s="3"/>
      <c r="I154" s="3"/>
      <c r="J154" s="3"/>
      <c r="K154" s="3"/>
      <c r="L154" s="3"/>
      <c r="M154" s="3"/>
      <c r="N154" s="3"/>
      <c r="O154" s="3"/>
      <c r="P154" s="3"/>
      <c r="Q154" s="3"/>
      <c r="R154" s="3"/>
      <c r="S154" s="3"/>
      <c r="T154" s="3"/>
      <c r="U154" s="3"/>
      <c r="V154" s="3"/>
      <c r="W154" s="3"/>
      <c r="X154" s="3"/>
      <c r="Y154" s="3"/>
      <c r="Z154" s="3"/>
    </row>
    <row r="155" ht="15.75" customHeight="1">
      <c r="A155" s="46"/>
      <c r="B155" s="47"/>
      <c r="C155" s="47"/>
      <c r="D155" s="47"/>
      <c r="E155" s="1"/>
      <c r="F155" s="1"/>
      <c r="G155" s="3"/>
      <c r="H155" s="3"/>
      <c r="I155" s="3"/>
      <c r="J155" s="3"/>
      <c r="K155" s="3"/>
      <c r="L155" s="3"/>
      <c r="M155" s="3"/>
      <c r="N155" s="3"/>
      <c r="O155" s="3"/>
      <c r="P155" s="3"/>
      <c r="Q155" s="3"/>
      <c r="R155" s="3"/>
      <c r="S155" s="3"/>
      <c r="T155" s="3"/>
      <c r="U155" s="3"/>
      <c r="V155" s="3"/>
      <c r="W155" s="3"/>
      <c r="X155" s="3"/>
      <c r="Y155" s="3"/>
      <c r="Z155" s="3"/>
    </row>
    <row r="156" ht="15.75" customHeight="1">
      <c r="A156" s="46"/>
      <c r="B156" s="47"/>
      <c r="C156" s="47"/>
      <c r="D156" s="47"/>
      <c r="E156" s="1"/>
      <c r="F156" s="1"/>
      <c r="G156" s="3"/>
      <c r="H156" s="3"/>
      <c r="I156" s="3"/>
      <c r="J156" s="3"/>
      <c r="K156" s="3"/>
      <c r="L156" s="3"/>
      <c r="M156" s="3"/>
      <c r="N156" s="3"/>
      <c r="O156" s="3"/>
      <c r="P156" s="3"/>
      <c r="Q156" s="3"/>
      <c r="R156" s="3"/>
      <c r="S156" s="3"/>
      <c r="T156" s="3"/>
      <c r="U156" s="3"/>
      <c r="V156" s="3"/>
      <c r="W156" s="3"/>
      <c r="X156" s="3"/>
      <c r="Y156" s="3"/>
      <c r="Z156" s="3"/>
    </row>
    <row r="157" ht="15.75" customHeight="1">
      <c r="A157" s="46"/>
      <c r="B157" s="47"/>
      <c r="C157" s="47"/>
      <c r="D157" s="47"/>
      <c r="E157" s="1"/>
      <c r="F157" s="1"/>
      <c r="G157" s="3"/>
      <c r="H157" s="3"/>
      <c r="I157" s="3"/>
      <c r="J157" s="3"/>
      <c r="K157" s="3"/>
      <c r="L157" s="3"/>
      <c r="M157" s="3"/>
      <c r="N157" s="3"/>
      <c r="O157" s="3"/>
      <c r="P157" s="3"/>
      <c r="Q157" s="3"/>
      <c r="R157" s="3"/>
      <c r="S157" s="3"/>
      <c r="T157" s="3"/>
      <c r="U157" s="3"/>
      <c r="V157" s="3"/>
      <c r="W157" s="3"/>
      <c r="X157" s="3"/>
      <c r="Y157" s="3"/>
      <c r="Z157" s="3"/>
    </row>
    <row r="158" ht="15.75" customHeight="1">
      <c r="A158" s="46"/>
      <c r="B158" s="47"/>
      <c r="C158" s="47"/>
      <c r="D158" s="47"/>
      <c r="E158" s="1"/>
      <c r="F158" s="1"/>
      <c r="G158" s="3"/>
      <c r="H158" s="3"/>
      <c r="I158" s="3"/>
      <c r="J158" s="3"/>
      <c r="K158" s="3"/>
      <c r="L158" s="3"/>
      <c r="M158" s="3"/>
      <c r="N158" s="3"/>
      <c r="O158" s="3"/>
      <c r="P158" s="3"/>
      <c r="Q158" s="3"/>
      <c r="R158" s="3"/>
      <c r="S158" s="3"/>
      <c r="T158" s="3"/>
      <c r="U158" s="3"/>
      <c r="V158" s="3"/>
      <c r="W158" s="3"/>
      <c r="X158" s="3"/>
      <c r="Y158" s="3"/>
      <c r="Z158" s="3"/>
    </row>
    <row r="159" ht="15.75" customHeight="1">
      <c r="A159" s="46"/>
      <c r="B159" s="47"/>
      <c r="C159" s="47"/>
      <c r="D159" s="47"/>
      <c r="E159" s="1"/>
      <c r="F159" s="1"/>
      <c r="G159" s="3"/>
      <c r="H159" s="3"/>
      <c r="I159" s="3"/>
      <c r="J159" s="3"/>
      <c r="K159" s="3"/>
      <c r="L159" s="3"/>
      <c r="M159" s="3"/>
      <c r="N159" s="3"/>
      <c r="O159" s="3"/>
      <c r="P159" s="3"/>
      <c r="Q159" s="3"/>
      <c r="R159" s="3"/>
      <c r="S159" s="3"/>
      <c r="T159" s="3"/>
      <c r="U159" s="3"/>
      <c r="V159" s="3"/>
      <c r="W159" s="3"/>
      <c r="X159" s="3"/>
      <c r="Y159" s="3"/>
      <c r="Z159" s="3"/>
    </row>
    <row r="160" ht="15.75" customHeight="1">
      <c r="A160" s="46"/>
      <c r="B160" s="47"/>
      <c r="C160" s="47"/>
      <c r="D160" s="47"/>
      <c r="E160" s="1"/>
      <c r="F160" s="1"/>
      <c r="G160" s="3"/>
      <c r="H160" s="3"/>
      <c r="I160" s="3"/>
      <c r="J160" s="3"/>
      <c r="K160" s="3"/>
      <c r="L160" s="3"/>
      <c r="M160" s="3"/>
      <c r="N160" s="3"/>
      <c r="O160" s="3"/>
      <c r="P160" s="3"/>
      <c r="Q160" s="3"/>
      <c r="R160" s="3"/>
      <c r="S160" s="3"/>
      <c r="T160" s="3"/>
      <c r="U160" s="3"/>
      <c r="V160" s="3"/>
      <c r="W160" s="3"/>
      <c r="X160" s="3"/>
      <c r="Y160" s="3"/>
      <c r="Z160" s="3"/>
    </row>
    <row r="161" ht="15.75" customHeight="1">
      <c r="A161" s="46"/>
      <c r="B161" s="47"/>
      <c r="C161" s="47"/>
      <c r="D161" s="47"/>
      <c r="E161" s="1"/>
      <c r="F161" s="1"/>
      <c r="G161" s="3"/>
      <c r="H161" s="3"/>
      <c r="I161" s="3"/>
      <c r="J161" s="3"/>
      <c r="K161" s="3"/>
      <c r="L161" s="3"/>
      <c r="M161" s="3"/>
      <c r="N161" s="3"/>
      <c r="O161" s="3"/>
      <c r="P161" s="3"/>
      <c r="Q161" s="3"/>
      <c r="R161" s="3"/>
      <c r="S161" s="3"/>
      <c r="T161" s="3"/>
      <c r="U161" s="3"/>
      <c r="V161" s="3"/>
      <c r="W161" s="3"/>
      <c r="X161" s="3"/>
      <c r="Y161" s="3"/>
      <c r="Z161" s="3"/>
    </row>
    <row r="162" ht="15.75" customHeight="1">
      <c r="A162" s="46"/>
      <c r="B162" s="47"/>
      <c r="C162" s="47"/>
      <c r="D162" s="47"/>
      <c r="E162" s="1"/>
      <c r="F162" s="1"/>
      <c r="G162" s="3"/>
      <c r="H162" s="3"/>
      <c r="I162" s="3"/>
      <c r="J162" s="3"/>
      <c r="K162" s="3"/>
      <c r="L162" s="3"/>
      <c r="M162" s="3"/>
      <c r="N162" s="3"/>
      <c r="O162" s="3"/>
      <c r="P162" s="3"/>
      <c r="Q162" s="3"/>
      <c r="R162" s="3"/>
      <c r="S162" s="3"/>
      <c r="T162" s="3"/>
      <c r="U162" s="3"/>
      <c r="V162" s="3"/>
      <c r="W162" s="3"/>
      <c r="X162" s="3"/>
      <c r="Y162" s="3"/>
      <c r="Z162" s="3"/>
    </row>
    <row r="163" ht="15.75" customHeight="1">
      <c r="A163" s="46"/>
      <c r="B163" s="47"/>
      <c r="C163" s="47"/>
      <c r="D163" s="47"/>
      <c r="E163" s="1"/>
      <c r="F163" s="1"/>
      <c r="G163" s="3"/>
      <c r="H163" s="3"/>
      <c r="I163" s="3"/>
      <c r="J163" s="3"/>
      <c r="K163" s="3"/>
      <c r="L163" s="3"/>
      <c r="M163" s="3"/>
      <c r="N163" s="3"/>
      <c r="O163" s="3"/>
      <c r="P163" s="3"/>
      <c r="Q163" s="3"/>
      <c r="R163" s="3"/>
      <c r="S163" s="3"/>
      <c r="T163" s="3"/>
      <c r="U163" s="3"/>
      <c r="V163" s="3"/>
      <c r="W163" s="3"/>
      <c r="X163" s="3"/>
      <c r="Y163" s="3"/>
      <c r="Z163" s="3"/>
    </row>
    <row r="164" ht="15.75" customHeight="1">
      <c r="A164" s="46"/>
      <c r="B164" s="47"/>
      <c r="C164" s="47"/>
      <c r="D164" s="47"/>
      <c r="E164" s="1"/>
      <c r="F164" s="1"/>
      <c r="G164" s="3"/>
      <c r="H164" s="3"/>
      <c r="I164" s="3"/>
      <c r="J164" s="3"/>
      <c r="K164" s="3"/>
      <c r="L164" s="3"/>
      <c r="M164" s="3"/>
      <c r="N164" s="3"/>
      <c r="O164" s="3"/>
      <c r="P164" s="3"/>
      <c r="Q164" s="3"/>
      <c r="R164" s="3"/>
      <c r="S164" s="3"/>
      <c r="T164" s="3"/>
      <c r="U164" s="3"/>
      <c r="V164" s="3"/>
      <c r="W164" s="3"/>
      <c r="X164" s="3"/>
      <c r="Y164" s="3"/>
      <c r="Z164" s="3"/>
    </row>
    <row r="165" ht="15.75" customHeight="1">
      <c r="A165" s="46"/>
      <c r="B165" s="47"/>
      <c r="C165" s="47"/>
      <c r="D165" s="47"/>
      <c r="E165" s="1"/>
      <c r="F165" s="1"/>
      <c r="G165" s="3"/>
      <c r="H165" s="3"/>
      <c r="I165" s="3"/>
      <c r="J165" s="3"/>
      <c r="K165" s="3"/>
      <c r="L165" s="3"/>
      <c r="M165" s="3"/>
      <c r="N165" s="3"/>
      <c r="O165" s="3"/>
      <c r="P165" s="3"/>
      <c r="Q165" s="3"/>
      <c r="R165" s="3"/>
      <c r="S165" s="3"/>
      <c r="T165" s="3"/>
      <c r="U165" s="3"/>
      <c r="V165" s="3"/>
      <c r="W165" s="3"/>
      <c r="X165" s="3"/>
      <c r="Y165" s="3"/>
      <c r="Z165" s="3"/>
    </row>
    <row r="166" ht="15.75" customHeight="1">
      <c r="A166" s="46"/>
      <c r="B166" s="47"/>
      <c r="C166" s="47"/>
      <c r="D166" s="47"/>
      <c r="E166" s="1"/>
      <c r="F166" s="1"/>
      <c r="G166" s="3"/>
      <c r="H166" s="3"/>
      <c r="I166" s="3"/>
      <c r="J166" s="3"/>
      <c r="K166" s="3"/>
      <c r="L166" s="3"/>
      <c r="M166" s="3"/>
      <c r="N166" s="3"/>
      <c r="O166" s="3"/>
      <c r="P166" s="3"/>
      <c r="Q166" s="3"/>
      <c r="R166" s="3"/>
      <c r="S166" s="3"/>
      <c r="T166" s="3"/>
      <c r="U166" s="3"/>
      <c r="V166" s="3"/>
      <c r="W166" s="3"/>
      <c r="X166" s="3"/>
      <c r="Y166" s="3"/>
      <c r="Z166" s="3"/>
    </row>
    <row r="167" ht="15.75" customHeight="1">
      <c r="A167" s="46"/>
      <c r="B167" s="47"/>
      <c r="C167" s="47"/>
      <c r="D167" s="47"/>
      <c r="E167" s="1"/>
      <c r="F167" s="1"/>
      <c r="G167" s="3"/>
      <c r="H167" s="3"/>
      <c r="I167" s="3"/>
      <c r="J167" s="3"/>
      <c r="K167" s="3"/>
      <c r="L167" s="3"/>
      <c r="M167" s="3"/>
      <c r="N167" s="3"/>
      <c r="O167" s="3"/>
      <c r="P167" s="3"/>
      <c r="Q167" s="3"/>
      <c r="R167" s="3"/>
      <c r="S167" s="3"/>
      <c r="T167" s="3"/>
      <c r="U167" s="3"/>
      <c r="V167" s="3"/>
      <c r="W167" s="3"/>
      <c r="X167" s="3"/>
      <c r="Y167" s="3"/>
      <c r="Z167" s="3"/>
    </row>
    <row r="168" ht="15.75" customHeight="1">
      <c r="A168" s="46"/>
      <c r="B168" s="47"/>
      <c r="C168" s="47"/>
      <c r="D168" s="47"/>
      <c r="E168" s="1"/>
      <c r="F168" s="1"/>
      <c r="G168" s="3"/>
      <c r="H168" s="3"/>
      <c r="I168" s="3"/>
      <c r="J168" s="3"/>
      <c r="K168" s="3"/>
      <c r="L168" s="3"/>
      <c r="M168" s="3"/>
      <c r="N168" s="3"/>
      <c r="O168" s="3"/>
      <c r="P168" s="3"/>
      <c r="Q168" s="3"/>
      <c r="R168" s="3"/>
      <c r="S168" s="3"/>
      <c r="T168" s="3"/>
      <c r="U168" s="3"/>
      <c r="V168" s="3"/>
      <c r="W168" s="3"/>
      <c r="X168" s="3"/>
      <c r="Y168" s="3"/>
      <c r="Z168" s="3"/>
    </row>
    <row r="169" ht="15.75" customHeight="1">
      <c r="A169" s="46"/>
      <c r="B169" s="47"/>
      <c r="C169" s="47"/>
      <c r="D169" s="47"/>
      <c r="E169" s="1"/>
      <c r="F169" s="1"/>
      <c r="G169" s="3"/>
      <c r="H169" s="3"/>
      <c r="I169" s="3"/>
      <c r="J169" s="3"/>
      <c r="K169" s="3"/>
      <c r="L169" s="3"/>
      <c r="M169" s="3"/>
      <c r="N169" s="3"/>
      <c r="O169" s="3"/>
      <c r="P169" s="3"/>
      <c r="Q169" s="3"/>
      <c r="R169" s="3"/>
      <c r="S169" s="3"/>
      <c r="T169" s="3"/>
      <c r="U169" s="3"/>
      <c r="V169" s="3"/>
      <c r="W169" s="3"/>
      <c r="X169" s="3"/>
      <c r="Y169" s="3"/>
      <c r="Z169" s="3"/>
    </row>
    <row r="170" ht="15.75" customHeight="1">
      <c r="A170" s="46"/>
      <c r="B170" s="47"/>
      <c r="C170" s="47"/>
      <c r="D170" s="47"/>
      <c r="E170" s="1"/>
      <c r="F170" s="1"/>
      <c r="G170" s="3"/>
      <c r="H170" s="3"/>
      <c r="I170" s="3"/>
      <c r="J170" s="3"/>
      <c r="K170" s="3"/>
      <c r="L170" s="3"/>
      <c r="M170" s="3"/>
      <c r="N170" s="3"/>
      <c r="O170" s="3"/>
      <c r="P170" s="3"/>
      <c r="Q170" s="3"/>
      <c r="R170" s="3"/>
      <c r="S170" s="3"/>
      <c r="T170" s="3"/>
      <c r="U170" s="3"/>
      <c r="V170" s="3"/>
      <c r="W170" s="3"/>
      <c r="X170" s="3"/>
      <c r="Y170" s="3"/>
      <c r="Z170" s="3"/>
    </row>
    <row r="171" ht="15.75" customHeight="1">
      <c r="A171" s="46"/>
      <c r="B171" s="47"/>
      <c r="C171" s="47"/>
      <c r="D171" s="47"/>
      <c r="E171" s="1"/>
      <c r="F171" s="1"/>
      <c r="G171" s="3"/>
      <c r="H171" s="3"/>
      <c r="I171" s="3"/>
      <c r="J171" s="3"/>
      <c r="K171" s="3"/>
      <c r="L171" s="3"/>
      <c r="M171" s="3"/>
      <c r="N171" s="3"/>
      <c r="O171" s="3"/>
      <c r="P171" s="3"/>
      <c r="Q171" s="3"/>
      <c r="R171" s="3"/>
      <c r="S171" s="3"/>
      <c r="T171" s="3"/>
      <c r="U171" s="3"/>
      <c r="V171" s="3"/>
      <c r="W171" s="3"/>
      <c r="X171" s="3"/>
      <c r="Y171" s="3"/>
      <c r="Z171" s="3"/>
    </row>
    <row r="172" ht="15.75" customHeight="1">
      <c r="A172" s="46"/>
      <c r="B172" s="47"/>
      <c r="C172" s="47"/>
      <c r="D172" s="47"/>
      <c r="E172" s="1"/>
      <c r="F172" s="1"/>
      <c r="G172" s="3"/>
      <c r="H172" s="3"/>
      <c r="I172" s="3"/>
      <c r="J172" s="3"/>
      <c r="K172" s="3"/>
      <c r="L172" s="3"/>
      <c r="M172" s="3"/>
      <c r="N172" s="3"/>
      <c r="O172" s="3"/>
      <c r="P172" s="3"/>
      <c r="Q172" s="3"/>
      <c r="R172" s="3"/>
      <c r="S172" s="3"/>
      <c r="T172" s="3"/>
      <c r="U172" s="3"/>
      <c r="V172" s="3"/>
      <c r="W172" s="3"/>
      <c r="X172" s="3"/>
      <c r="Y172" s="3"/>
      <c r="Z172" s="3"/>
    </row>
    <row r="173" ht="15.75" customHeight="1">
      <c r="A173" s="46"/>
      <c r="B173" s="47"/>
      <c r="C173" s="47"/>
      <c r="D173" s="47"/>
      <c r="E173" s="1"/>
      <c r="F173" s="1"/>
      <c r="G173" s="3"/>
      <c r="H173" s="3"/>
      <c r="I173" s="3"/>
      <c r="J173" s="3"/>
      <c r="K173" s="3"/>
      <c r="L173" s="3"/>
      <c r="M173" s="3"/>
      <c r="N173" s="3"/>
      <c r="O173" s="3"/>
      <c r="P173" s="3"/>
      <c r="Q173" s="3"/>
      <c r="R173" s="3"/>
      <c r="S173" s="3"/>
      <c r="T173" s="3"/>
      <c r="U173" s="3"/>
      <c r="V173" s="3"/>
      <c r="W173" s="3"/>
      <c r="X173" s="3"/>
      <c r="Y173" s="3"/>
      <c r="Z173" s="3"/>
    </row>
    <row r="174" ht="15.75" customHeight="1">
      <c r="A174" s="46"/>
      <c r="B174" s="47"/>
      <c r="C174" s="47"/>
      <c r="D174" s="47"/>
      <c r="E174" s="1"/>
      <c r="F174" s="1"/>
      <c r="G174" s="3"/>
      <c r="H174" s="3"/>
      <c r="I174" s="3"/>
      <c r="J174" s="3"/>
      <c r="K174" s="3"/>
      <c r="L174" s="3"/>
      <c r="M174" s="3"/>
      <c r="N174" s="3"/>
      <c r="O174" s="3"/>
      <c r="P174" s="3"/>
      <c r="Q174" s="3"/>
      <c r="R174" s="3"/>
      <c r="S174" s="3"/>
      <c r="T174" s="3"/>
      <c r="U174" s="3"/>
      <c r="V174" s="3"/>
      <c r="W174" s="3"/>
      <c r="X174" s="3"/>
      <c r="Y174" s="3"/>
      <c r="Z174" s="3"/>
    </row>
    <row r="175" ht="15.75" customHeight="1">
      <c r="A175" s="46"/>
      <c r="B175" s="47"/>
      <c r="C175" s="47"/>
      <c r="D175" s="47"/>
      <c r="E175" s="1"/>
      <c r="F175" s="1"/>
      <c r="G175" s="3"/>
      <c r="H175" s="3"/>
      <c r="I175" s="3"/>
      <c r="J175" s="3"/>
      <c r="K175" s="3"/>
      <c r="L175" s="3"/>
      <c r="M175" s="3"/>
      <c r="N175" s="3"/>
      <c r="O175" s="3"/>
      <c r="P175" s="3"/>
      <c r="Q175" s="3"/>
      <c r="R175" s="3"/>
      <c r="S175" s="3"/>
      <c r="T175" s="3"/>
      <c r="U175" s="3"/>
      <c r="V175" s="3"/>
      <c r="W175" s="3"/>
      <c r="X175" s="3"/>
      <c r="Y175" s="3"/>
      <c r="Z175" s="3"/>
    </row>
    <row r="176" ht="15.75" customHeight="1">
      <c r="A176" s="46"/>
      <c r="B176" s="47"/>
      <c r="C176" s="47"/>
      <c r="D176" s="47"/>
      <c r="E176" s="1"/>
      <c r="F176" s="1"/>
      <c r="G176" s="3"/>
      <c r="H176" s="3"/>
      <c r="I176" s="3"/>
      <c r="J176" s="3"/>
      <c r="K176" s="3"/>
      <c r="L176" s="3"/>
      <c r="M176" s="3"/>
      <c r="N176" s="3"/>
      <c r="O176" s="3"/>
      <c r="P176" s="3"/>
      <c r="Q176" s="3"/>
      <c r="R176" s="3"/>
      <c r="S176" s="3"/>
      <c r="T176" s="3"/>
      <c r="U176" s="3"/>
      <c r="V176" s="3"/>
      <c r="W176" s="3"/>
      <c r="X176" s="3"/>
      <c r="Y176" s="3"/>
      <c r="Z176" s="3"/>
    </row>
    <row r="177" ht="15.75" customHeight="1">
      <c r="A177" s="46"/>
      <c r="B177" s="47"/>
      <c r="C177" s="47"/>
      <c r="D177" s="47"/>
      <c r="E177" s="1"/>
      <c r="F177" s="1"/>
      <c r="G177" s="3"/>
      <c r="H177" s="3"/>
      <c r="I177" s="3"/>
      <c r="J177" s="3"/>
      <c r="K177" s="3"/>
      <c r="L177" s="3"/>
      <c r="M177" s="3"/>
      <c r="N177" s="3"/>
      <c r="O177" s="3"/>
      <c r="P177" s="3"/>
      <c r="Q177" s="3"/>
      <c r="R177" s="3"/>
      <c r="S177" s="3"/>
      <c r="T177" s="3"/>
      <c r="U177" s="3"/>
      <c r="V177" s="3"/>
      <c r="W177" s="3"/>
      <c r="X177" s="3"/>
      <c r="Y177" s="3"/>
      <c r="Z177" s="3"/>
    </row>
    <row r="178" ht="15.75" customHeight="1">
      <c r="A178" s="46"/>
      <c r="B178" s="47"/>
      <c r="C178" s="47"/>
      <c r="D178" s="47"/>
      <c r="E178" s="1"/>
      <c r="F178" s="1"/>
      <c r="G178" s="3"/>
      <c r="H178" s="3"/>
      <c r="I178" s="3"/>
      <c r="J178" s="3"/>
      <c r="K178" s="3"/>
      <c r="L178" s="3"/>
      <c r="M178" s="3"/>
      <c r="N178" s="3"/>
      <c r="O178" s="3"/>
      <c r="P178" s="3"/>
      <c r="Q178" s="3"/>
      <c r="R178" s="3"/>
      <c r="S178" s="3"/>
      <c r="T178" s="3"/>
      <c r="U178" s="3"/>
      <c r="V178" s="3"/>
      <c r="W178" s="3"/>
      <c r="X178" s="3"/>
      <c r="Y178" s="3"/>
      <c r="Z178" s="3"/>
    </row>
    <row r="179" ht="15.75" customHeight="1">
      <c r="A179" s="46"/>
      <c r="B179" s="47"/>
      <c r="C179" s="47"/>
      <c r="D179" s="47"/>
      <c r="E179" s="1"/>
      <c r="F179" s="1"/>
      <c r="G179" s="3"/>
      <c r="H179" s="3"/>
      <c r="I179" s="3"/>
      <c r="J179" s="3"/>
      <c r="K179" s="3"/>
      <c r="L179" s="3"/>
      <c r="M179" s="3"/>
      <c r="N179" s="3"/>
      <c r="O179" s="3"/>
      <c r="P179" s="3"/>
      <c r="Q179" s="3"/>
      <c r="R179" s="3"/>
      <c r="S179" s="3"/>
      <c r="T179" s="3"/>
      <c r="U179" s="3"/>
      <c r="V179" s="3"/>
      <c r="W179" s="3"/>
      <c r="X179" s="3"/>
      <c r="Y179" s="3"/>
      <c r="Z179" s="3"/>
    </row>
    <row r="180" ht="15.75" customHeight="1">
      <c r="A180" s="46"/>
      <c r="B180" s="47"/>
      <c r="C180" s="47"/>
      <c r="D180" s="47"/>
      <c r="E180" s="1"/>
      <c r="F180" s="1"/>
      <c r="G180" s="3"/>
      <c r="H180" s="3"/>
      <c r="I180" s="3"/>
      <c r="J180" s="3"/>
      <c r="K180" s="3"/>
      <c r="L180" s="3"/>
      <c r="M180" s="3"/>
      <c r="N180" s="3"/>
      <c r="O180" s="3"/>
      <c r="P180" s="3"/>
      <c r="Q180" s="3"/>
      <c r="R180" s="3"/>
      <c r="S180" s="3"/>
      <c r="T180" s="3"/>
      <c r="U180" s="3"/>
      <c r="V180" s="3"/>
      <c r="W180" s="3"/>
      <c r="X180" s="3"/>
      <c r="Y180" s="3"/>
      <c r="Z180" s="3"/>
    </row>
    <row r="181" ht="15.75" customHeight="1">
      <c r="A181" s="46"/>
      <c r="B181" s="47"/>
      <c r="C181" s="47"/>
      <c r="D181" s="47"/>
      <c r="E181" s="1"/>
      <c r="F181" s="1"/>
      <c r="G181" s="3"/>
      <c r="H181" s="3"/>
      <c r="I181" s="3"/>
      <c r="J181" s="3"/>
      <c r="K181" s="3"/>
      <c r="L181" s="3"/>
      <c r="M181" s="3"/>
      <c r="N181" s="3"/>
      <c r="O181" s="3"/>
      <c r="P181" s="3"/>
      <c r="Q181" s="3"/>
      <c r="R181" s="3"/>
      <c r="S181" s="3"/>
      <c r="T181" s="3"/>
      <c r="U181" s="3"/>
      <c r="V181" s="3"/>
      <c r="W181" s="3"/>
      <c r="X181" s="3"/>
      <c r="Y181" s="3"/>
      <c r="Z181" s="3"/>
    </row>
    <row r="182" ht="15.75" customHeight="1">
      <c r="A182" s="46"/>
      <c r="B182" s="47"/>
      <c r="C182" s="47"/>
      <c r="D182" s="47"/>
      <c r="E182" s="1"/>
      <c r="F182" s="1"/>
      <c r="G182" s="3"/>
      <c r="H182" s="3"/>
      <c r="I182" s="3"/>
      <c r="J182" s="3"/>
      <c r="K182" s="3"/>
      <c r="L182" s="3"/>
      <c r="M182" s="3"/>
      <c r="N182" s="3"/>
      <c r="O182" s="3"/>
      <c r="P182" s="3"/>
      <c r="Q182" s="3"/>
      <c r="R182" s="3"/>
      <c r="S182" s="3"/>
      <c r="T182" s="3"/>
      <c r="U182" s="3"/>
      <c r="V182" s="3"/>
      <c r="W182" s="3"/>
      <c r="X182" s="3"/>
      <c r="Y182" s="3"/>
      <c r="Z182" s="3"/>
    </row>
    <row r="183" ht="15.75" customHeight="1">
      <c r="A183" s="46"/>
      <c r="B183" s="47"/>
      <c r="C183" s="47"/>
      <c r="D183" s="47"/>
      <c r="E183" s="1"/>
      <c r="F183" s="1"/>
      <c r="G183" s="3"/>
      <c r="H183" s="3"/>
      <c r="I183" s="3"/>
      <c r="J183" s="3"/>
      <c r="K183" s="3"/>
      <c r="L183" s="3"/>
      <c r="M183" s="3"/>
      <c r="N183" s="3"/>
      <c r="O183" s="3"/>
      <c r="P183" s="3"/>
      <c r="Q183" s="3"/>
      <c r="R183" s="3"/>
      <c r="S183" s="3"/>
      <c r="T183" s="3"/>
      <c r="U183" s="3"/>
      <c r="V183" s="3"/>
      <c r="W183" s="3"/>
      <c r="X183" s="3"/>
      <c r="Y183" s="3"/>
      <c r="Z183" s="3"/>
    </row>
    <row r="184" ht="15.75" customHeight="1">
      <c r="A184" s="46"/>
      <c r="B184" s="47"/>
      <c r="C184" s="47"/>
      <c r="D184" s="47"/>
      <c r="E184" s="1"/>
      <c r="F184" s="1"/>
      <c r="G184" s="3"/>
      <c r="H184" s="3"/>
      <c r="I184" s="3"/>
      <c r="J184" s="3"/>
      <c r="K184" s="3"/>
      <c r="L184" s="3"/>
      <c r="M184" s="3"/>
      <c r="N184" s="3"/>
      <c r="O184" s="3"/>
      <c r="P184" s="3"/>
      <c r="Q184" s="3"/>
      <c r="R184" s="3"/>
      <c r="S184" s="3"/>
      <c r="T184" s="3"/>
      <c r="U184" s="3"/>
      <c r="V184" s="3"/>
      <c r="W184" s="3"/>
      <c r="X184" s="3"/>
      <c r="Y184" s="3"/>
      <c r="Z184" s="3"/>
    </row>
    <row r="185" ht="15.75" customHeight="1">
      <c r="A185" s="46"/>
      <c r="B185" s="47"/>
      <c r="C185" s="47"/>
      <c r="D185" s="47"/>
      <c r="E185" s="1"/>
      <c r="F185" s="1"/>
      <c r="G185" s="3"/>
      <c r="H185" s="3"/>
      <c r="I185" s="3"/>
      <c r="J185" s="3"/>
      <c r="K185" s="3"/>
      <c r="L185" s="3"/>
      <c r="M185" s="3"/>
      <c r="N185" s="3"/>
      <c r="O185" s="3"/>
      <c r="P185" s="3"/>
      <c r="Q185" s="3"/>
      <c r="R185" s="3"/>
      <c r="S185" s="3"/>
      <c r="T185" s="3"/>
      <c r="U185" s="3"/>
      <c r="V185" s="3"/>
      <c r="W185" s="3"/>
      <c r="X185" s="3"/>
      <c r="Y185" s="3"/>
      <c r="Z185" s="3"/>
    </row>
    <row r="186" ht="15.75" customHeight="1">
      <c r="A186" s="46"/>
      <c r="B186" s="47"/>
      <c r="C186" s="47"/>
      <c r="D186" s="47"/>
      <c r="E186" s="1"/>
      <c r="F186" s="1"/>
      <c r="G186" s="3"/>
      <c r="H186" s="3"/>
      <c r="I186" s="3"/>
      <c r="J186" s="3"/>
      <c r="K186" s="3"/>
      <c r="L186" s="3"/>
      <c r="M186" s="3"/>
      <c r="N186" s="3"/>
      <c r="O186" s="3"/>
      <c r="P186" s="3"/>
      <c r="Q186" s="3"/>
      <c r="R186" s="3"/>
      <c r="S186" s="3"/>
      <c r="T186" s="3"/>
      <c r="U186" s="3"/>
      <c r="V186" s="3"/>
      <c r="W186" s="3"/>
      <c r="X186" s="3"/>
      <c r="Y186" s="3"/>
      <c r="Z186" s="3"/>
    </row>
    <row r="187" ht="15.75" customHeight="1">
      <c r="A187" s="46"/>
      <c r="B187" s="47"/>
      <c r="C187" s="47"/>
      <c r="D187" s="47"/>
      <c r="E187" s="1"/>
      <c r="F187" s="1"/>
      <c r="G187" s="3"/>
      <c r="H187" s="3"/>
      <c r="I187" s="3"/>
      <c r="J187" s="3"/>
      <c r="K187" s="3"/>
      <c r="L187" s="3"/>
      <c r="M187" s="3"/>
      <c r="N187" s="3"/>
      <c r="O187" s="3"/>
      <c r="P187" s="3"/>
      <c r="Q187" s="3"/>
      <c r="R187" s="3"/>
      <c r="S187" s="3"/>
      <c r="T187" s="3"/>
      <c r="U187" s="3"/>
      <c r="V187" s="3"/>
      <c r="W187" s="3"/>
      <c r="X187" s="3"/>
      <c r="Y187" s="3"/>
      <c r="Z187" s="3"/>
    </row>
    <row r="188" ht="15.75" customHeight="1">
      <c r="A188" s="46"/>
      <c r="B188" s="47"/>
      <c r="C188" s="47"/>
      <c r="D188" s="47"/>
      <c r="E188" s="1"/>
      <c r="F188" s="1"/>
      <c r="G188" s="3"/>
      <c r="H188" s="3"/>
      <c r="I188" s="3"/>
      <c r="J188" s="3"/>
      <c r="K188" s="3"/>
      <c r="L188" s="3"/>
      <c r="M188" s="3"/>
      <c r="N188" s="3"/>
      <c r="O188" s="3"/>
      <c r="P188" s="3"/>
      <c r="Q188" s="3"/>
      <c r="R188" s="3"/>
      <c r="S188" s="3"/>
      <c r="T188" s="3"/>
      <c r="U188" s="3"/>
      <c r="V188" s="3"/>
      <c r="W188" s="3"/>
      <c r="X188" s="3"/>
      <c r="Y188" s="3"/>
      <c r="Z188" s="3"/>
    </row>
    <row r="189" ht="15.75" customHeight="1">
      <c r="A189" s="46"/>
      <c r="B189" s="47"/>
      <c r="C189" s="47"/>
      <c r="D189" s="47"/>
      <c r="E189" s="1"/>
      <c r="F189" s="1"/>
      <c r="G189" s="3"/>
      <c r="H189" s="3"/>
      <c r="I189" s="3"/>
      <c r="J189" s="3"/>
      <c r="K189" s="3"/>
      <c r="L189" s="3"/>
      <c r="M189" s="3"/>
      <c r="N189" s="3"/>
      <c r="O189" s="3"/>
      <c r="P189" s="3"/>
      <c r="Q189" s="3"/>
      <c r="R189" s="3"/>
      <c r="S189" s="3"/>
      <c r="T189" s="3"/>
      <c r="U189" s="3"/>
      <c r="V189" s="3"/>
      <c r="W189" s="3"/>
      <c r="X189" s="3"/>
      <c r="Y189" s="3"/>
      <c r="Z189" s="3"/>
    </row>
    <row r="190" ht="15.75" customHeight="1">
      <c r="A190" s="46"/>
      <c r="B190" s="47"/>
      <c r="C190" s="47"/>
      <c r="D190" s="47"/>
      <c r="E190" s="1"/>
      <c r="F190" s="1"/>
      <c r="G190" s="3"/>
      <c r="H190" s="3"/>
      <c r="I190" s="3"/>
      <c r="J190" s="3"/>
      <c r="K190" s="3"/>
      <c r="L190" s="3"/>
      <c r="M190" s="3"/>
      <c r="N190" s="3"/>
      <c r="O190" s="3"/>
      <c r="P190" s="3"/>
      <c r="Q190" s="3"/>
      <c r="R190" s="3"/>
      <c r="S190" s="3"/>
      <c r="T190" s="3"/>
      <c r="U190" s="3"/>
      <c r="V190" s="3"/>
      <c r="W190" s="3"/>
      <c r="X190" s="3"/>
      <c r="Y190" s="3"/>
      <c r="Z190" s="3"/>
    </row>
    <row r="191" ht="15.75" customHeight="1">
      <c r="A191" s="46"/>
      <c r="B191" s="47"/>
      <c r="C191" s="47"/>
      <c r="D191" s="47"/>
      <c r="E191" s="1"/>
      <c r="F191" s="1"/>
      <c r="G191" s="3"/>
      <c r="H191" s="3"/>
      <c r="I191" s="3"/>
      <c r="J191" s="3"/>
      <c r="K191" s="3"/>
      <c r="L191" s="3"/>
      <c r="M191" s="3"/>
      <c r="N191" s="3"/>
      <c r="O191" s="3"/>
      <c r="P191" s="3"/>
      <c r="Q191" s="3"/>
      <c r="R191" s="3"/>
      <c r="S191" s="3"/>
      <c r="T191" s="3"/>
      <c r="U191" s="3"/>
      <c r="V191" s="3"/>
      <c r="W191" s="3"/>
      <c r="X191" s="3"/>
      <c r="Y191" s="3"/>
      <c r="Z191" s="3"/>
    </row>
    <row r="192" ht="15.75" customHeight="1">
      <c r="A192" s="46"/>
      <c r="B192" s="47"/>
      <c r="C192" s="47"/>
      <c r="D192" s="47"/>
      <c r="E192" s="1"/>
      <c r="F192" s="1"/>
      <c r="G192" s="3"/>
      <c r="H192" s="3"/>
      <c r="I192" s="3"/>
      <c r="J192" s="3"/>
      <c r="K192" s="3"/>
      <c r="L192" s="3"/>
      <c r="M192" s="3"/>
      <c r="N192" s="3"/>
      <c r="O192" s="3"/>
      <c r="P192" s="3"/>
      <c r="Q192" s="3"/>
      <c r="R192" s="3"/>
      <c r="S192" s="3"/>
      <c r="T192" s="3"/>
      <c r="U192" s="3"/>
      <c r="V192" s="3"/>
      <c r="W192" s="3"/>
      <c r="X192" s="3"/>
      <c r="Y192" s="3"/>
      <c r="Z192" s="3"/>
    </row>
    <row r="193" ht="15.75" customHeight="1">
      <c r="A193" s="46"/>
      <c r="B193" s="47"/>
      <c r="C193" s="47"/>
      <c r="D193" s="47"/>
      <c r="E193" s="1"/>
      <c r="F193" s="1"/>
      <c r="G193" s="3"/>
      <c r="H193" s="3"/>
      <c r="I193" s="3"/>
      <c r="J193" s="3"/>
      <c r="K193" s="3"/>
      <c r="L193" s="3"/>
      <c r="M193" s="3"/>
      <c r="N193" s="3"/>
      <c r="O193" s="3"/>
      <c r="P193" s="3"/>
      <c r="Q193" s="3"/>
      <c r="R193" s="3"/>
      <c r="S193" s="3"/>
      <c r="T193" s="3"/>
      <c r="U193" s="3"/>
      <c r="V193" s="3"/>
      <c r="W193" s="3"/>
      <c r="X193" s="3"/>
      <c r="Y193" s="3"/>
      <c r="Z193" s="3"/>
    </row>
    <row r="194" ht="15.75" customHeight="1">
      <c r="A194" s="46"/>
      <c r="B194" s="47"/>
      <c r="C194" s="47"/>
      <c r="D194" s="47"/>
      <c r="E194" s="1"/>
      <c r="F194" s="1"/>
      <c r="G194" s="3"/>
      <c r="H194" s="3"/>
      <c r="I194" s="3"/>
      <c r="J194" s="3"/>
      <c r="K194" s="3"/>
      <c r="L194" s="3"/>
      <c r="M194" s="3"/>
      <c r="N194" s="3"/>
      <c r="O194" s="3"/>
      <c r="P194" s="3"/>
      <c r="Q194" s="3"/>
      <c r="R194" s="3"/>
      <c r="S194" s="3"/>
      <c r="T194" s="3"/>
      <c r="U194" s="3"/>
      <c r="V194" s="3"/>
      <c r="W194" s="3"/>
      <c r="X194" s="3"/>
      <c r="Y194" s="3"/>
      <c r="Z194" s="3"/>
    </row>
    <row r="195" ht="15.75" customHeight="1">
      <c r="A195" s="46"/>
      <c r="B195" s="47"/>
      <c r="C195" s="47"/>
      <c r="D195" s="47"/>
      <c r="E195" s="1"/>
      <c r="F195" s="1"/>
      <c r="G195" s="3"/>
      <c r="H195" s="3"/>
      <c r="I195" s="3"/>
      <c r="J195" s="3"/>
      <c r="K195" s="3"/>
      <c r="L195" s="3"/>
      <c r="M195" s="3"/>
      <c r="N195" s="3"/>
      <c r="O195" s="3"/>
      <c r="P195" s="3"/>
      <c r="Q195" s="3"/>
      <c r="R195" s="3"/>
      <c r="S195" s="3"/>
      <c r="T195" s="3"/>
      <c r="U195" s="3"/>
      <c r="V195" s="3"/>
      <c r="W195" s="3"/>
      <c r="X195" s="3"/>
      <c r="Y195" s="3"/>
      <c r="Z195" s="3"/>
    </row>
    <row r="196" ht="15.75" customHeight="1">
      <c r="A196" s="46"/>
      <c r="B196" s="47"/>
      <c r="C196" s="47"/>
      <c r="D196" s="47"/>
      <c r="E196" s="1"/>
      <c r="F196" s="1"/>
      <c r="G196" s="3"/>
      <c r="H196" s="3"/>
      <c r="I196" s="3"/>
      <c r="J196" s="3"/>
      <c r="K196" s="3"/>
      <c r="L196" s="3"/>
      <c r="M196" s="3"/>
      <c r="N196" s="3"/>
      <c r="O196" s="3"/>
      <c r="P196" s="3"/>
      <c r="Q196" s="3"/>
      <c r="R196" s="3"/>
      <c r="S196" s="3"/>
      <c r="T196" s="3"/>
      <c r="U196" s="3"/>
      <c r="V196" s="3"/>
      <c r="W196" s="3"/>
      <c r="X196" s="3"/>
      <c r="Y196" s="3"/>
      <c r="Z196" s="3"/>
    </row>
    <row r="197" ht="15.75" customHeight="1">
      <c r="A197" s="46"/>
      <c r="B197" s="47"/>
      <c r="C197" s="47"/>
      <c r="D197" s="47"/>
      <c r="E197" s="1"/>
      <c r="F197" s="1"/>
      <c r="G197" s="3"/>
      <c r="H197" s="3"/>
      <c r="I197" s="3"/>
      <c r="J197" s="3"/>
      <c r="K197" s="3"/>
      <c r="L197" s="3"/>
      <c r="M197" s="3"/>
      <c r="N197" s="3"/>
      <c r="O197" s="3"/>
      <c r="P197" s="3"/>
      <c r="Q197" s="3"/>
      <c r="R197" s="3"/>
      <c r="S197" s="3"/>
      <c r="T197" s="3"/>
      <c r="U197" s="3"/>
      <c r="V197" s="3"/>
      <c r="W197" s="3"/>
      <c r="X197" s="3"/>
      <c r="Y197" s="3"/>
      <c r="Z197" s="3"/>
    </row>
    <row r="198" ht="15.75" customHeight="1">
      <c r="A198" s="46"/>
      <c r="B198" s="47"/>
      <c r="C198" s="47"/>
      <c r="D198" s="47"/>
      <c r="E198" s="1"/>
      <c r="F198" s="1"/>
      <c r="G198" s="3"/>
      <c r="H198" s="3"/>
      <c r="I198" s="3"/>
      <c r="J198" s="3"/>
      <c r="K198" s="3"/>
      <c r="L198" s="3"/>
      <c r="M198" s="3"/>
      <c r="N198" s="3"/>
      <c r="O198" s="3"/>
      <c r="P198" s="3"/>
      <c r="Q198" s="3"/>
      <c r="R198" s="3"/>
      <c r="S198" s="3"/>
      <c r="T198" s="3"/>
      <c r="U198" s="3"/>
      <c r="V198" s="3"/>
      <c r="W198" s="3"/>
      <c r="X198" s="3"/>
      <c r="Y198" s="3"/>
      <c r="Z198" s="3"/>
    </row>
    <row r="199" ht="15.75" customHeight="1">
      <c r="A199" s="46"/>
      <c r="B199" s="47"/>
      <c r="C199" s="47"/>
      <c r="D199" s="47"/>
      <c r="E199" s="1"/>
      <c r="F199" s="1"/>
      <c r="G199" s="3"/>
      <c r="H199" s="3"/>
      <c r="I199" s="3"/>
      <c r="J199" s="3"/>
      <c r="K199" s="3"/>
      <c r="L199" s="3"/>
      <c r="M199" s="3"/>
      <c r="N199" s="3"/>
      <c r="O199" s="3"/>
      <c r="P199" s="3"/>
      <c r="Q199" s="3"/>
      <c r="R199" s="3"/>
      <c r="S199" s="3"/>
      <c r="T199" s="3"/>
      <c r="U199" s="3"/>
      <c r="V199" s="3"/>
      <c r="W199" s="3"/>
      <c r="X199" s="3"/>
      <c r="Y199" s="3"/>
      <c r="Z199" s="3"/>
    </row>
    <row r="200" ht="15.75" customHeight="1">
      <c r="A200" s="46"/>
      <c r="B200" s="47"/>
      <c r="C200" s="47"/>
      <c r="D200" s="47"/>
      <c r="E200" s="1"/>
      <c r="F200" s="1"/>
      <c r="G200" s="3"/>
      <c r="H200" s="3"/>
      <c r="I200" s="3"/>
      <c r="J200" s="3"/>
      <c r="K200" s="3"/>
      <c r="L200" s="3"/>
      <c r="M200" s="3"/>
      <c r="N200" s="3"/>
      <c r="O200" s="3"/>
      <c r="P200" s="3"/>
      <c r="Q200" s="3"/>
      <c r="R200" s="3"/>
      <c r="S200" s="3"/>
      <c r="T200" s="3"/>
      <c r="U200" s="3"/>
      <c r="V200" s="3"/>
      <c r="W200" s="3"/>
      <c r="X200" s="3"/>
      <c r="Y200" s="3"/>
      <c r="Z200" s="3"/>
    </row>
    <row r="201" ht="15.75" customHeight="1">
      <c r="A201" s="46"/>
      <c r="B201" s="47"/>
      <c r="C201" s="47"/>
      <c r="D201" s="47"/>
      <c r="E201" s="1"/>
      <c r="F201" s="1"/>
      <c r="G201" s="3"/>
      <c r="H201" s="3"/>
      <c r="I201" s="3"/>
      <c r="J201" s="3"/>
      <c r="K201" s="3"/>
      <c r="L201" s="3"/>
      <c r="M201" s="3"/>
      <c r="N201" s="3"/>
      <c r="O201" s="3"/>
      <c r="P201" s="3"/>
      <c r="Q201" s="3"/>
      <c r="R201" s="3"/>
      <c r="S201" s="3"/>
      <c r="T201" s="3"/>
      <c r="U201" s="3"/>
      <c r="V201" s="3"/>
      <c r="W201" s="3"/>
      <c r="X201" s="3"/>
      <c r="Y201" s="3"/>
      <c r="Z201" s="3"/>
    </row>
    <row r="202" ht="15.75" customHeight="1">
      <c r="A202" s="46"/>
      <c r="B202" s="47"/>
      <c r="C202" s="47"/>
      <c r="D202" s="47"/>
      <c r="E202" s="1"/>
      <c r="F202" s="1"/>
      <c r="G202" s="3"/>
      <c r="H202" s="3"/>
      <c r="I202" s="3"/>
      <c r="J202" s="3"/>
      <c r="K202" s="3"/>
      <c r="L202" s="3"/>
      <c r="M202" s="3"/>
      <c r="N202" s="3"/>
      <c r="O202" s="3"/>
      <c r="P202" s="3"/>
      <c r="Q202" s="3"/>
      <c r="R202" s="3"/>
      <c r="S202" s="3"/>
      <c r="T202" s="3"/>
      <c r="U202" s="3"/>
      <c r="V202" s="3"/>
      <c r="W202" s="3"/>
      <c r="X202" s="3"/>
      <c r="Y202" s="3"/>
      <c r="Z202" s="3"/>
    </row>
    <row r="203" ht="15.75" customHeight="1">
      <c r="A203" s="46"/>
      <c r="B203" s="47"/>
      <c r="C203" s="47"/>
      <c r="D203" s="47"/>
      <c r="E203" s="1"/>
      <c r="F203" s="1"/>
      <c r="G203" s="3"/>
      <c r="H203" s="3"/>
      <c r="I203" s="3"/>
      <c r="J203" s="3"/>
      <c r="K203" s="3"/>
      <c r="L203" s="3"/>
      <c r="M203" s="3"/>
      <c r="N203" s="3"/>
      <c r="O203" s="3"/>
      <c r="P203" s="3"/>
      <c r="Q203" s="3"/>
      <c r="R203" s="3"/>
      <c r="S203" s="3"/>
      <c r="T203" s="3"/>
      <c r="U203" s="3"/>
      <c r="V203" s="3"/>
      <c r="W203" s="3"/>
      <c r="X203" s="3"/>
      <c r="Y203" s="3"/>
      <c r="Z203" s="3"/>
    </row>
    <row r="204" ht="15.75" customHeight="1">
      <c r="A204" s="46"/>
      <c r="B204" s="47"/>
      <c r="C204" s="47"/>
      <c r="D204" s="47"/>
      <c r="E204" s="1"/>
      <c r="F204" s="1"/>
      <c r="G204" s="3"/>
      <c r="H204" s="3"/>
      <c r="I204" s="3"/>
      <c r="J204" s="3"/>
      <c r="K204" s="3"/>
      <c r="L204" s="3"/>
      <c r="M204" s="3"/>
      <c r="N204" s="3"/>
      <c r="O204" s="3"/>
      <c r="P204" s="3"/>
      <c r="Q204" s="3"/>
      <c r="R204" s="3"/>
      <c r="S204" s="3"/>
      <c r="T204" s="3"/>
      <c r="U204" s="3"/>
      <c r="V204" s="3"/>
      <c r="W204" s="3"/>
      <c r="X204" s="3"/>
      <c r="Y204" s="3"/>
      <c r="Z204" s="3"/>
    </row>
    <row r="205" ht="15.75" customHeight="1">
      <c r="A205" s="46"/>
      <c r="B205" s="47"/>
      <c r="C205" s="47"/>
      <c r="D205" s="47"/>
      <c r="E205" s="1"/>
      <c r="F205" s="1"/>
      <c r="G205" s="3"/>
      <c r="H205" s="3"/>
      <c r="I205" s="3"/>
      <c r="J205" s="3"/>
      <c r="K205" s="3"/>
      <c r="L205" s="3"/>
      <c r="M205" s="3"/>
      <c r="N205" s="3"/>
      <c r="O205" s="3"/>
      <c r="P205" s="3"/>
      <c r="Q205" s="3"/>
      <c r="R205" s="3"/>
      <c r="S205" s="3"/>
      <c r="T205" s="3"/>
      <c r="U205" s="3"/>
      <c r="V205" s="3"/>
      <c r="W205" s="3"/>
      <c r="X205" s="3"/>
      <c r="Y205" s="3"/>
      <c r="Z205" s="3"/>
    </row>
    <row r="206" ht="15.75" customHeight="1">
      <c r="A206" s="46"/>
      <c r="B206" s="47"/>
      <c r="C206" s="47"/>
      <c r="D206" s="47"/>
      <c r="E206" s="1"/>
      <c r="F206" s="1"/>
      <c r="G206" s="3"/>
      <c r="H206" s="3"/>
      <c r="I206" s="3"/>
      <c r="J206" s="3"/>
      <c r="K206" s="3"/>
      <c r="L206" s="3"/>
      <c r="M206" s="3"/>
      <c r="N206" s="3"/>
      <c r="O206" s="3"/>
      <c r="P206" s="3"/>
      <c r="Q206" s="3"/>
      <c r="R206" s="3"/>
      <c r="S206" s="3"/>
      <c r="T206" s="3"/>
      <c r="U206" s="3"/>
      <c r="V206" s="3"/>
      <c r="W206" s="3"/>
      <c r="X206" s="3"/>
      <c r="Y206" s="3"/>
      <c r="Z206" s="3"/>
    </row>
    <row r="207" ht="15.75" customHeight="1">
      <c r="A207" s="46"/>
      <c r="B207" s="47"/>
      <c r="C207" s="47"/>
      <c r="D207" s="47"/>
      <c r="E207" s="1"/>
      <c r="F207" s="1"/>
      <c r="G207" s="3"/>
      <c r="H207" s="3"/>
      <c r="I207" s="3"/>
      <c r="J207" s="3"/>
      <c r="K207" s="3"/>
      <c r="L207" s="3"/>
      <c r="M207" s="3"/>
      <c r="N207" s="3"/>
      <c r="O207" s="3"/>
      <c r="P207" s="3"/>
      <c r="Q207" s="3"/>
      <c r="R207" s="3"/>
      <c r="S207" s="3"/>
      <c r="T207" s="3"/>
      <c r="U207" s="3"/>
      <c r="V207" s="3"/>
      <c r="W207" s="3"/>
      <c r="X207" s="3"/>
      <c r="Y207" s="3"/>
      <c r="Z207" s="3"/>
    </row>
    <row r="208" ht="15.75" customHeight="1">
      <c r="A208" s="46"/>
      <c r="B208" s="47"/>
      <c r="C208" s="47"/>
      <c r="D208" s="47"/>
      <c r="E208" s="1"/>
      <c r="F208" s="1"/>
      <c r="G208" s="3"/>
      <c r="H208" s="3"/>
      <c r="I208" s="3"/>
      <c r="J208" s="3"/>
      <c r="K208" s="3"/>
      <c r="L208" s="3"/>
      <c r="M208" s="3"/>
      <c r="N208" s="3"/>
      <c r="O208" s="3"/>
      <c r="P208" s="3"/>
      <c r="Q208" s="3"/>
      <c r="R208" s="3"/>
      <c r="S208" s="3"/>
      <c r="T208" s="3"/>
      <c r="U208" s="3"/>
      <c r="V208" s="3"/>
      <c r="W208" s="3"/>
      <c r="X208" s="3"/>
      <c r="Y208" s="3"/>
      <c r="Z208" s="3"/>
    </row>
    <row r="209" ht="15.75" customHeight="1">
      <c r="A209" s="46"/>
      <c r="B209" s="47"/>
      <c r="C209" s="47"/>
      <c r="D209" s="47"/>
      <c r="E209" s="1"/>
      <c r="F209" s="1"/>
      <c r="G209" s="3"/>
      <c r="H209" s="3"/>
      <c r="I209" s="3"/>
      <c r="J209" s="3"/>
      <c r="K209" s="3"/>
      <c r="L209" s="3"/>
      <c r="M209" s="3"/>
      <c r="N209" s="3"/>
      <c r="O209" s="3"/>
      <c r="P209" s="3"/>
      <c r="Q209" s="3"/>
      <c r="R209" s="3"/>
      <c r="S209" s="3"/>
      <c r="T209" s="3"/>
      <c r="U209" s="3"/>
      <c r="V209" s="3"/>
      <c r="W209" s="3"/>
      <c r="X209" s="3"/>
      <c r="Y209" s="3"/>
      <c r="Z209" s="3"/>
    </row>
    <row r="210" ht="15.75" customHeight="1">
      <c r="A210" s="46"/>
      <c r="B210" s="47"/>
      <c r="C210" s="47"/>
      <c r="D210" s="47"/>
      <c r="E210" s="1"/>
      <c r="F210" s="1"/>
      <c r="G210" s="3"/>
      <c r="H210" s="3"/>
      <c r="I210" s="3"/>
      <c r="J210" s="3"/>
      <c r="K210" s="3"/>
      <c r="L210" s="3"/>
      <c r="M210" s="3"/>
      <c r="N210" s="3"/>
      <c r="O210" s="3"/>
      <c r="P210" s="3"/>
      <c r="Q210" s="3"/>
      <c r="R210" s="3"/>
      <c r="S210" s="3"/>
      <c r="T210" s="3"/>
      <c r="U210" s="3"/>
      <c r="V210" s="3"/>
      <c r="W210" s="3"/>
      <c r="X210" s="3"/>
      <c r="Y210" s="3"/>
      <c r="Z210" s="3"/>
    </row>
    <row r="211" ht="15.75" customHeight="1">
      <c r="A211" s="46"/>
      <c r="B211" s="47"/>
      <c r="C211" s="47"/>
      <c r="D211" s="47"/>
      <c r="E211" s="1"/>
      <c r="F211" s="1"/>
      <c r="G211" s="3"/>
      <c r="H211" s="3"/>
      <c r="I211" s="3"/>
      <c r="J211" s="3"/>
      <c r="K211" s="3"/>
      <c r="L211" s="3"/>
      <c r="M211" s="3"/>
      <c r="N211" s="3"/>
      <c r="O211" s="3"/>
      <c r="P211" s="3"/>
      <c r="Q211" s="3"/>
      <c r="R211" s="3"/>
      <c r="S211" s="3"/>
      <c r="T211" s="3"/>
      <c r="U211" s="3"/>
      <c r="V211" s="3"/>
      <c r="W211" s="3"/>
      <c r="X211" s="3"/>
      <c r="Y211" s="3"/>
      <c r="Z211" s="3"/>
    </row>
    <row r="212" ht="15.75" customHeight="1">
      <c r="A212" s="46"/>
      <c r="B212" s="47"/>
      <c r="C212" s="47"/>
      <c r="D212" s="47"/>
      <c r="E212" s="1"/>
      <c r="F212" s="1"/>
      <c r="G212" s="3"/>
      <c r="H212" s="3"/>
      <c r="I212" s="3"/>
      <c r="J212" s="3"/>
      <c r="K212" s="3"/>
      <c r="L212" s="3"/>
      <c r="M212" s="3"/>
      <c r="N212" s="3"/>
      <c r="O212" s="3"/>
      <c r="P212" s="3"/>
      <c r="Q212" s="3"/>
      <c r="R212" s="3"/>
      <c r="S212" s="3"/>
      <c r="T212" s="3"/>
      <c r="U212" s="3"/>
      <c r="V212" s="3"/>
      <c r="W212" s="3"/>
      <c r="X212" s="3"/>
      <c r="Y212" s="3"/>
      <c r="Z212" s="3"/>
    </row>
    <row r="213" ht="15.75" customHeight="1">
      <c r="A213" s="46"/>
      <c r="B213" s="47"/>
      <c r="C213" s="47"/>
      <c r="D213" s="47"/>
      <c r="E213" s="1"/>
      <c r="F213" s="1"/>
      <c r="G213" s="3"/>
      <c r="H213" s="3"/>
      <c r="I213" s="3"/>
      <c r="J213" s="3"/>
      <c r="K213" s="3"/>
      <c r="L213" s="3"/>
      <c r="M213" s="3"/>
      <c r="N213" s="3"/>
      <c r="O213" s="3"/>
      <c r="P213" s="3"/>
      <c r="Q213" s="3"/>
      <c r="R213" s="3"/>
      <c r="S213" s="3"/>
      <c r="T213" s="3"/>
      <c r="U213" s="3"/>
      <c r="V213" s="3"/>
      <c r="W213" s="3"/>
      <c r="X213" s="3"/>
      <c r="Y213" s="3"/>
      <c r="Z213" s="3"/>
    </row>
    <row r="214" ht="15.75" customHeight="1">
      <c r="A214" s="46"/>
      <c r="B214" s="47"/>
      <c r="C214" s="47"/>
      <c r="D214" s="47"/>
      <c r="E214" s="1"/>
      <c r="F214" s="1"/>
      <c r="G214" s="3"/>
      <c r="H214" s="3"/>
      <c r="I214" s="3"/>
      <c r="J214" s="3"/>
      <c r="K214" s="3"/>
      <c r="L214" s="3"/>
      <c r="M214" s="3"/>
      <c r="N214" s="3"/>
      <c r="O214" s="3"/>
      <c r="P214" s="3"/>
      <c r="Q214" s="3"/>
      <c r="R214" s="3"/>
      <c r="S214" s="3"/>
      <c r="T214" s="3"/>
      <c r="U214" s="3"/>
      <c r="V214" s="3"/>
      <c r="W214" s="3"/>
      <c r="X214" s="3"/>
      <c r="Y214" s="3"/>
      <c r="Z214" s="3"/>
    </row>
    <row r="215" ht="15.75" customHeight="1">
      <c r="A215" s="46"/>
      <c r="B215" s="47"/>
      <c r="C215" s="47"/>
      <c r="D215" s="47"/>
      <c r="E215" s="1"/>
      <c r="F215" s="1"/>
      <c r="G215" s="3"/>
      <c r="H215" s="3"/>
      <c r="I215" s="3"/>
      <c r="J215" s="3"/>
      <c r="K215" s="3"/>
      <c r="L215" s="3"/>
      <c r="M215" s="3"/>
      <c r="N215" s="3"/>
      <c r="O215" s="3"/>
      <c r="P215" s="3"/>
      <c r="Q215" s="3"/>
      <c r="R215" s="3"/>
      <c r="S215" s="3"/>
      <c r="T215" s="3"/>
      <c r="U215" s="3"/>
      <c r="V215" s="3"/>
      <c r="W215" s="3"/>
      <c r="X215" s="3"/>
      <c r="Y215" s="3"/>
      <c r="Z215" s="3"/>
    </row>
    <row r="216" ht="15.75" customHeight="1">
      <c r="A216" s="46"/>
      <c r="B216" s="47"/>
      <c r="C216" s="47"/>
      <c r="D216" s="47"/>
      <c r="E216" s="1"/>
      <c r="F216" s="1"/>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J10"/>
    <mergeCell ref="A16:F16"/>
    <mergeCell ref="A2:J2"/>
    <mergeCell ref="A4:J4"/>
    <mergeCell ref="A5:J5"/>
    <mergeCell ref="A6:J6"/>
    <mergeCell ref="A7:J7"/>
    <mergeCell ref="A8:J8"/>
    <mergeCell ref="A9:J9"/>
  </mergeCells>
  <printOptions/>
  <pageMargins bottom="1.0" footer="0.0" header="0.0" left="0.75" right="0.75" top="1.0"/>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15.29"/>
    <col customWidth="1" min="6" max="6" width="26.43"/>
    <col customWidth="1" min="7" max="7" width="10.71"/>
    <col customWidth="1" min="8" max="8" width="16.14"/>
    <col customWidth="1" min="9" max="11" width="8.0"/>
    <col customWidth="1" min="12" max="12" width="26.57"/>
    <col customWidth="1" min="13" max="26" width="8.0"/>
  </cols>
  <sheetData>
    <row r="1">
      <c r="A1" s="46"/>
      <c r="B1" s="47"/>
      <c r="C1" s="47"/>
      <c r="D1" s="47"/>
      <c r="E1" s="47"/>
      <c r="F1" s="47"/>
      <c r="G1" s="47"/>
      <c r="H1" s="1"/>
      <c r="I1" s="3"/>
      <c r="J1" s="3"/>
      <c r="K1" s="3"/>
      <c r="L1" s="243"/>
      <c r="M1" s="3"/>
      <c r="N1" s="3"/>
      <c r="O1" s="3"/>
      <c r="P1" s="3"/>
      <c r="Q1" s="3"/>
      <c r="R1" s="3"/>
      <c r="S1" s="3"/>
      <c r="T1" s="3"/>
      <c r="U1" s="3"/>
      <c r="V1" s="3"/>
      <c r="W1" s="3"/>
      <c r="X1" s="3"/>
      <c r="Y1" s="3"/>
      <c r="Z1" s="3"/>
    </row>
    <row r="2" ht="15.75" customHeight="1">
      <c r="A2" s="216" t="s">
        <v>930</v>
      </c>
      <c r="B2" s="95"/>
      <c r="C2" s="95"/>
      <c r="D2" s="95"/>
      <c r="E2" s="95"/>
      <c r="F2" s="95"/>
      <c r="G2" s="95"/>
      <c r="H2" s="95"/>
      <c r="I2" s="95"/>
      <c r="J2" s="95"/>
      <c r="K2" s="96"/>
      <c r="L2" s="244"/>
      <c r="M2" s="52"/>
      <c r="N2" s="52"/>
      <c r="O2" s="52"/>
      <c r="P2" s="52"/>
      <c r="Q2" s="52"/>
      <c r="R2" s="52"/>
      <c r="S2" s="52"/>
      <c r="T2" s="52"/>
      <c r="U2" s="52"/>
      <c r="V2" s="52"/>
      <c r="W2" s="52"/>
      <c r="X2" s="52"/>
      <c r="Y2" s="52"/>
      <c r="Z2" s="52"/>
    </row>
    <row r="3">
      <c r="A3" s="110"/>
      <c r="B3" s="110"/>
      <c r="C3" s="110"/>
      <c r="D3" s="110"/>
      <c r="E3" s="110"/>
      <c r="F3" s="110"/>
      <c r="G3" s="110"/>
      <c r="H3" s="51"/>
      <c r="I3" s="52"/>
      <c r="J3" s="52"/>
      <c r="K3" s="52"/>
      <c r="L3" s="244"/>
      <c r="M3" s="52"/>
      <c r="N3" s="52"/>
      <c r="O3" s="52"/>
      <c r="P3" s="52"/>
      <c r="Q3" s="52"/>
      <c r="R3" s="52"/>
      <c r="S3" s="52"/>
      <c r="T3" s="52"/>
      <c r="U3" s="52"/>
      <c r="V3" s="52"/>
      <c r="W3" s="52"/>
      <c r="X3" s="52"/>
      <c r="Y3" s="52"/>
      <c r="Z3" s="52"/>
    </row>
    <row r="4" ht="27.75" customHeight="1">
      <c r="A4" s="53" t="s">
        <v>931</v>
      </c>
      <c r="B4" s="49"/>
      <c r="C4" s="49"/>
      <c r="D4" s="49"/>
      <c r="E4" s="49"/>
      <c r="F4" s="49"/>
      <c r="G4" s="49"/>
      <c r="H4" s="49"/>
      <c r="I4" s="49"/>
      <c r="J4" s="49"/>
      <c r="K4" s="50"/>
      <c r="L4" s="245"/>
      <c r="M4" s="109"/>
      <c r="N4" s="109"/>
      <c r="O4" s="109"/>
      <c r="P4" s="109"/>
      <c r="Q4" s="109"/>
      <c r="R4" s="109"/>
      <c r="S4" s="109"/>
      <c r="T4" s="109"/>
      <c r="U4" s="109"/>
      <c r="V4" s="109"/>
      <c r="W4" s="109"/>
      <c r="X4" s="109"/>
      <c r="Y4" s="109"/>
      <c r="Z4" s="109"/>
    </row>
    <row r="5" ht="28.5" customHeight="1">
      <c r="A5" s="53" t="s">
        <v>932</v>
      </c>
      <c r="B5" s="49"/>
      <c r="C5" s="49"/>
      <c r="D5" s="49"/>
      <c r="E5" s="49"/>
      <c r="F5" s="49"/>
      <c r="G5" s="49"/>
      <c r="H5" s="49"/>
      <c r="I5" s="49"/>
      <c r="J5" s="49"/>
      <c r="K5" s="50"/>
      <c r="L5" s="245"/>
      <c r="M5" s="109"/>
      <c r="N5" s="109"/>
      <c r="O5" s="109"/>
      <c r="P5" s="109"/>
      <c r="Q5" s="109"/>
      <c r="R5" s="109"/>
      <c r="S5" s="109"/>
      <c r="T5" s="109"/>
      <c r="U5" s="109"/>
      <c r="V5" s="109"/>
      <c r="W5" s="109"/>
      <c r="X5" s="109"/>
      <c r="Y5" s="109"/>
      <c r="Z5" s="109"/>
    </row>
    <row r="6" ht="18.0" customHeight="1">
      <c r="A6" s="53" t="s">
        <v>933</v>
      </c>
      <c r="B6" s="49"/>
      <c r="C6" s="49"/>
      <c r="D6" s="49"/>
      <c r="E6" s="49"/>
      <c r="F6" s="49"/>
      <c r="G6" s="49"/>
      <c r="H6" s="49"/>
      <c r="I6" s="49"/>
      <c r="J6" s="49"/>
      <c r="K6" s="50"/>
      <c r="L6" s="245"/>
      <c r="M6" s="109"/>
      <c r="N6" s="109"/>
      <c r="O6" s="109"/>
      <c r="P6" s="109"/>
      <c r="Q6" s="109"/>
      <c r="R6" s="109"/>
      <c r="S6" s="109"/>
      <c r="T6" s="109"/>
      <c r="U6" s="109"/>
      <c r="V6" s="109"/>
      <c r="W6" s="109"/>
      <c r="X6" s="109"/>
      <c r="Y6" s="109"/>
      <c r="Z6" s="109"/>
    </row>
    <row r="7" ht="14.25" customHeight="1">
      <c r="A7" s="53" t="s">
        <v>934</v>
      </c>
      <c r="B7" s="49"/>
      <c r="C7" s="49"/>
      <c r="D7" s="49"/>
      <c r="E7" s="49"/>
      <c r="F7" s="49"/>
      <c r="G7" s="49"/>
      <c r="H7" s="49"/>
      <c r="I7" s="49"/>
      <c r="J7" s="49"/>
      <c r="K7" s="50"/>
      <c r="L7" s="245"/>
      <c r="M7" s="109"/>
      <c r="N7" s="109"/>
      <c r="O7" s="109"/>
      <c r="P7" s="109"/>
      <c r="Q7" s="109"/>
      <c r="R7" s="109"/>
      <c r="S7" s="109"/>
      <c r="T7" s="109"/>
      <c r="U7" s="109"/>
      <c r="V7" s="109"/>
      <c r="W7" s="109"/>
      <c r="X7" s="109"/>
      <c r="Y7" s="109"/>
      <c r="Z7" s="109"/>
    </row>
    <row r="8" ht="25.5" customHeight="1">
      <c r="A8" s="53" t="s">
        <v>935</v>
      </c>
      <c r="B8" s="49"/>
      <c r="C8" s="49"/>
      <c r="D8" s="49"/>
      <c r="E8" s="49"/>
      <c r="F8" s="49"/>
      <c r="G8" s="49"/>
      <c r="H8" s="49"/>
      <c r="I8" s="49"/>
      <c r="J8" s="49"/>
      <c r="K8" s="50"/>
      <c r="L8" s="245"/>
      <c r="M8" s="109"/>
      <c r="N8" s="109"/>
      <c r="O8" s="109"/>
      <c r="P8" s="109"/>
      <c r="Q8" s="109"/>
      <c r="R8" s="109"/>
      <c r="S8" s="109"/>
      <c r="T8" s="109"/>
      <c r="U8" s="109"/>
      <c r="V8" s="109"/>
      <c r="W8" s="109"/>
      <c r="X8" s="109"/>
      <c r="Y8" s="109"/>
      <c r="Z8" s="109"/>
    </row>
    <row r="9" ht="26.25" customHeight="1">
      <c r="A9" s="53" t="s">
        <v>936</v>
      </c>
      <c r="B9" s="49"/>
      <c r="C9" s="49"/>
      <c r="D9" s="49"/>
      <c r="E9" s="49"/>
      <c r="F9" s="49"/>
      <c r="G9" s="49"/>
      <c r="H9" s="49"/>
      <c r="I9" s="49"/>
      <c r="J9" s="49"/>
      <c r="K9" s="50"/>
      <c r="L9" s="245"/>
      <c r="M9" s="109"/>
      <c r="N9" s="109"/>
      <c r="O9" s="109"/>
      <c r="P9" s="109"/>
      <c r="Q9" s="109"/>
      <c r="R9" s="109"/>
      <c r="S9" s="109"/>
      <c r="T9" s="109"/>
      <c r="U9" s="109"/>
      <c r="V9" s="109"/>
      <c r="W9" s="109"/>
      <c r="X9" s="109"/>
      <c r="Y9" s="109"/>
      <c r="Z9" s="109"/>
    </row>
    <row r="10" ht="15.75" customHeight="1">
      <c r="A10" s="112" t="s">
        <v>242</v>
      </c>
      <c r="B10" s="49"/>
      <c r="C10" s="49"/>
      <c r="D10" s="49"/>
      <c r="E10" s="49"/>
      <c r="F10" s="49"/>
      <c r="G10" s="49"/>
      <c r="H10" s="49"/>
      <c r="I10" s="49"/>
      <c r="J10" s="49"/>
      <c r="K10" s="50"/>
      <c r="L10" s="245"/>
      <c r="M10" s="109"/>
      <c r="N10" s="109"/>
      <c r="O10" s="109"/>
      <c r="P10" s="109"/>
      <c r="Q10" s="109"/>
      <c r="R10" s="109"/>
      <c r="S10" s="109"/>
      <c r="T10" s="109"/>
      <c r="U10" s="109"/>
      <c r="V10" s="109"/>
      <c r="W10" s="109"/>
      <c r="X10" s="109"/>
      <c r="Y10" s="109"/>
      <c r="Z10" s="109"/>
    </row>
    <row r="11" ht="14.25" customHeight="1">
      <c r="A11" s="53" t="s">
        <v>937</v>
      </c>
      <c r="B11" s="49"/>
      <c r="C11" s="49"/>
      <c r="D11" s="49"/>
      <c r="E11" s="49"/>
      <c r="F11" s="49"/>
      <c r="G11" s="49"/>
      <c r="H11" s="49"/>
      <c r="I11" s="49"/>
      <c r="J11" s="49"/>
      <c r="K11" s="50"/>
      <c r="L11" s="245"/>
      <c r="M11" s="109"/>
      <c r="N11" s="109"/>
      <c r="O11" s="109"/>
      <c r="P11" s="109"/>
      <c r="Q11" s="109"/>
      <c r="R11" s="109"/>
      <c r="S11" s="109"/>
      <c r="T11" s="109"/>
      <c r="U11" s="109"/>
      <c r="V11" s="109"/>
      <c r="W11" s="109"/>
      <c r="X11" s="109"/>
      <c r="Y11" s="109"/>
      <c r="Z11" s="109"/>
    </row>
    <row r="12" ht="41.25" customHeight="1">
      <c r="A12" s="56" t="s">
        <v>938</v>
      </c>
      <c r="B12" s="49"/>
      <c r="C12" s="49"/>
      <c r="D12" s="49"/>
      <c r="E12" s="49"/>
      <c r="F12" s="49"/>
      <c r="G12" s="49"/>
      <c r="H12" s="49"/>
      <c r="I12" s="49"/>
      <c r="J12" s="49"/>
      <c r="K12" s="50"/>
      <c r="L12" s="245"/>
      <c r="M12" s="109"/>
      <c r="N12" s="109"/>
      <c r="O12" s="109"/>
      <c r="P12" s="109"/>
      <c r="Q12" s="109"/>
      <c r="R12" s="109"/>
      <c r="S12" s="109"/>
      <c r="T12" s="109"/>
      <c r="U12" s="109"/>
      <c r="V12" s="109"/>
      <c r="W12" s="109"/>
      <c r="X12" s="109"/>
      <c r="Y12" s="109"/>
      <c r="Z12" s="109"/>
    </row>
    <row r="13">
      <c r="A13" s="57"/>
      <c r="B13" s="58"/>
      <c r="C13" s="58"/>
      <c r="D13" s="58"/>
      <c r="E13" s="58"/>
      <c r="F13" s="58"/>
      <c r="G13" s="58"/>
      <c r="H13" s="51"/>
      <c r="I13" s="52"/>
      <c r="J13" s="52"/>
      <c r="K13" s="52"/>
      <c r="L13" s="244"/>
      <c r="M13" s="52"/>
      <c r="N13" s="52"/>
      <c r="O13" s="52"/>
      <c r="P13" s="52"/>
      <c r="Q13" s="52"/>
      <c r="R13" s="52"/>
      <c r="S13" s="52"/>
      <c r="T13" s="52"/>
      <c r="U13" s="52"/>
      <c r="V13" s="52"/>
      <c r="W13" s="52"/>
      <c r="X13" s="52"/>
      <c r="Y13" s="52"/>
      <c r="Z13" s="52"/>
    </row>
    <row r="14" ht="61.5" customHeight="1">
      <c r="A14" s="114" t="s">
        <v>246</v>
      </c>
      <c r="B14" s="61" t="s">
        <v>939</v>
      </c>
      <c r="C14" s="61" t="s">
        <v>8</v>
      </c>
      <c r="D14" s="61" t="s">
        <v>940</v>
      </c>
      <c r="E14" s="114" t="s">
        <v>249</v>
      </c>
      <c r="F14" s="61" t="s">
        <v>941</v>
      </c>
      <c r="G14" s="60" t="s">
        <v>251</v>
      </c>
      <c r="H14" s="60" t="s">
        <v>124</v>
      </c>
      <c r="I14" s="60" t="s">
        <v>125</v>
      </c>
      <c r="J14" s="59" t="s">
        <v>126</v>
      </c>
      <c r="K14" s="114" t="s">
        <v>130</v>
      </c>
      <c r="L14" s="246" t="s">
        <v>131</v>
      </c>
      <c r="M14" s="52"/>
      <c r="N14" s="52"/>
      <c r="O14" s="52"/>
      <c r="P14" s="52"/>
      <c r="Q14" s="52"/>
      <c r="R14" s="52"/>
      <c r="S14" s="52"/>
      <c r="T14" s="52"/>
      <c r="U14" s="52"/>
      <c r="V14" s="52"/>
      <c r="W14" s="52"/>
      <c r="X14" s="52"/>
      <c r="Y14" s="52"/>
      <c r="Z14" s="52"/>
    </row>
    <row r="15" ht="15.0" customHeight="1">
      <c r="A15" s="247" t="s">
        <v>317</v>
      </c>
      <c r="B15" s="134" t="s">
        <v>942</v>
      </c>
      <c r="C15" s="101" t="s">
        <v>52</v>
      </c>
      <c r="D15" s="130" t="s">
        <v>943</v>
      </c>
      <c r="E15" s="248"/>
      <c r="F15" s="130" t="s">
        <v>944</v>
      </c>
      <c r="G15" s="104">
        <v>1.0</v>
      </c>
      <c r="H15" s="104">
        <v>1.0</v>
      </c>
      <c r="I15" s="104">
        <v>1.0</v>
      </c>
      <c r="J15" s="104">
        <v>20.0</v>
      </c>
      <c r="K15" s="130">
        <v>20.0</v>
      </c>
      <c r="L15" s="200" t="s">
        <v>205</v>
      </c>
      <c r="M15" s="52"/>
      <c r="N15" s="52"/>
      <c r="O15" s="52"/>
      <c r="P15" s="52"/>
      <c r="Q15" s="52"/>
      <c r="R15" s="52"/>
      <c r="S15" s="52"/>
      <c r="T15" s="52"/>
      <c r="U15" s="52"/>
      <c r="V15" s="52"/>
      <c r="W15" s="52"/>
      <c r="X15" s="52"/>
      <c r="Y15" s="52"/>
      <c r="Z15" s="52"/>
    </row>
    <row r="16" ht="15.0" customHeight="1">
      <c r="A16" s="247" t="s">
        <v>317</v>
      </c>
      <c r="B16" s="130" t="s">
        <v>945</v>
      </c>
      <c r="C16" s="101" t="s">
        <v>52</v>
      </c>
      <c r="D16" s="99" t="s">
        <v>946</v>
      </c>
      <c r="E16" s="99"/>
      <c r="F16" s="99" t="s">
        <v>947</v>
      </c>
      <c r="G16" s="249">
        <v>1.0</v>
      </c>
      <c r="H16" s="250">
        <v>1.0</v>
      </c>
      <c r="I16" s="101">
        <v>1.0</v>
      </c>
      <c r="J16" s="101">
        <v>20.0</v>
      </c>
      <c r="K16" s="101">
        <v>20.0</v>
      </c>
      <c r="L16" s="200" t="s">
        <v>205</v>
      </c>
      <c r="M16" s="251"/>
      <c r="N16" s="251"/>
      <c r="O16" s="251"/>
      <c r="P16" s="251"/>
      <c r="Q16" s="251"/>
      <c r="R16" s="251"/>
      <c r="S16" s="251"/>
      <c r="T16" s="251"/>
      <c r="U16" s="251"/>
      <c r="V16" s="251"/>
      <c r="W16" s="251"/>
      <c r="X16" s="251"/>
      <c r="Y16" s="251"/>
      <c r="Z16" s="251"/>
    </row>
    <row r="17" ht="15.0" customHeight="1">
      <c r="A17" s="247" t="s">
        <v>317</v>
      </c>
      <c r="B17" s="130" t="s">
        <v>948</v>
      </c>
      <c r="C17" s="101" t="s">
        <v>52</v>
      </c>
      <c r="D17" s="101" t="s">
        <v>949</v>
      </c>
      <c r="E17" s="126"/>
      <c r="F17" s="101" t="s">
        <v>944</v>
      </c>
      <c r="G17" s="102">
        <v>1.0</v>
      </c>
      <c r="H17" s="252">
        <v>1.0</v>
      </c>
      <c r="I17" s="101">
        <v>1.0</v>
      </c>
      <c r="J17" s="101">
        <v>20.0</v>
      </c>
      <c r="K17" s="101">
        <v>20.0</v>
      </c>
      <c r="L17" s="200" t="s">
        <v>205</v>
      </c>
      <c r="M17" s="251"/>
      <c r="N17" s="251"/>
      <c r="O17" s="251"/>
      <c r="P17" s="251"/>
      <c r="Q17" s="251"/>
      <c r="R17" s="251"/>
      <c r="S17" s="251"/>
      <c r="T17" s="251"/>
      <c r="U17" s="251"/>
      <c r="V17" s="251"/>
      <c r="W17" s="251"/>
      <c r="X17" s="251"/>
      <c r="Y17" s="251"/>
      <c r="Z17" s="251"/>
    </row>
    <row r="18" ht="15.0" customHeight="1">
      <c r="A18" s="247" t="s">
        <v>317</v>
      </c>
      <c r="B18" s="130" t="s">
        <v>950</v>
      </c>
      <c r="C18" s="101" t="s">
        <v>52</v>
      </c>
      <c r="D18" s="101" t="s">
        <v>951</v>
      </c>
      <c r="E18" s="126"/>
      <c r="F18" s="101" t="s">
        <v>952</v>
      </c>
      <c r="G18" s="102">
        <v>1.0</v>
      </c>
      <c r="H18" s="252">
        <v>1.0</v>
      </c>
      <c r="I18" s="101">
        <v>1.0</v>
      </c>
      <c r="J18" s="101">
        <v>20.0</v>
      </c>
      <c r="K18" s="101">
        <v>20.0</v>
      </c>
      <c r="L18" s="200" t="s">
        <v>205</v>
      </c>
      <c r="M18" s="251"/>
      <c r="N18" s="251"/>
      <c r="O18" s="251"/>
      <c r="P18" s="251"/>
      <c r="Q18" s="251"/>
      <c r="R18" s="251"/>
      <c r="S18" s="251"/>
      <c r="T18" s="251"/>
      <c r="U18" s="251"/>
      <c r="V18" s="251"/>
      <c r="W18" s="251"/>
      <c r="X18" s="251"/>
      <c r="Y18" s="251"/>
      <c r="Z18" s="251"/>
    </row>
    <row r="19" ht="15.0" customHeight="1">
      <c r="A19" s="247" t="s">
        <v>317</v>
      </c>
      <c r="B19" s="130" t="s">
        <v>950</v>
      </c>
      <c r="C19" s="101" t="s">
        <v>52</v>
      </c>
      <c r="D19" s="101" t="s">
        <v>953</v>
      </c>
      <c r="E19" s="126"/>
      <c r="F19" s="101" t="s">
        <v>954</v>
      </c>
      <c r="G19" s="102">
        <v>1.0</v>
      </c>
      <c r="H19" s="252">
        <v>1.0</v>
      </c>
      <c r="I19" s="101">
        <v>1.0</v>
      </c>
      <c r="J19" s="101">
        <v>10.0</v>
      </c>
      <c r="K19" s="101">
        <v>10.0</v>
      </c>
      <c r="L19" s="200" t="s">
        <v>205</v>
      </c>
      <c r="M19" s="251"/>
      <c r="N19" s="251"/>
      <c r="O19" s="251"/>
      <c r="P19" s="251"/>
      <c r="Q19" s="251"/>
      <c r="R19" s="251"/>
      <c r="S19" s="251"/>
      <c r="T19" s="251"/>
      <c r="U19" s="251"/>
      <c r="V19" s="251"/>
      <c r="W19" s="251"/>
      <c r="X19" s="251"/>
      <c r="Y19" s="251"/>
      <c r="Z19" s="251"/>
    </row>
    <row r="20" ht="15.0" customHeight="1">
      <c r="A20" s="247" t="s">
        <v>955</v>
      </c>
      <c r="B20" s="130" t="s">
        <v>956</v>
      </c>
      <c r="C20" s="101" t="s">
        <v>52</v>
      </c>
      <c r="D20" s="101" t="s">
        <v>957</v>
      </c>
      <c r="E20" s="126"/>
      <c r="F20" s="101" t="s">
        <v>958</v>
      </c>
      <c r="G20" s="102">
        <v>2.0</v>
      </c>
      <c r="H20" s="252">
        <v>1.0</v>
      </c>
      <c r="I20" s="101">
        <v>1.0</v>
      </c>
      <c r="J20" s="101">
        <v>10.0</v>
      </c>
      <c r="K20" s="101">
        <v>10.0</v>
      </c>
      <c r="L20" s="200" t="s">
        <v>205</v>
      </c>
      <c r="M20" s="251"/>
      <c r="N20" s="251"/>
      <c r="O20" s="251"/>
      <c r="P20" s="251"/>
      <c r="Q20" s="251"/>
      <c r="R20" s="251"/>
      <c r="S20" s="251"/>
      <c r="T20" s="251"/>
      <c r="U20" s="251"/>
      <c r="V20" s="251"/>
      <c r="W20" s="251"/>
      <c r="X20" s="251"/>
      <c r="Y20" s="251"/>
      <c r="Z20" s="251"/>
    </row>
    <row r="21" ht="15.0" customHeight="1">
      <c r="A21" s="247" t="s">
        <v>317</v>
      </c>
      <c r="B21" s="130" t="s">
        <v>959</v>
      </c>
      <c r="C21" s="101" t="s">
        <v>52</v>
      </c>
      <c r="D21" s="101" t="s">
        <v>960</v>
      </c>
      <c r="E21" s="126"/>
      <c r="F21" s="101" t="s">
        <v>958</v>
      </c>
      <c r="G21" s="102">
        <v>1.0</v>
      </c>
      <c r="H21" s="252">
        <v>1.0</v>
      </c>
      <c r="I21" s="101">
        <v>1.0</v>
      </c>
      <c r="J21" s="101">
        <v>20.0</v>
      </c>
      <c r="K21" s="101">
        <v>20.0</v>
      </c>
      <c r="L21" s="200" t="s">
        <v>205</v>
      </c>
      <c r="M21" s="251"/>
      <c r="N21" s="251"/>
      <c r="O21" s="251"/>
      <c r="P21" s="251"/>
      <c r="Q21" s="251"/>
      <c r="R21" s="251"/>
      <c r="S21" s="251"/>
      <c r="T21" s="251"/>
      <c r="U21" s="251"/>
      <c r="V21" s="251"/>
      <c r="W21" s="251"/>
      <c r="X21" s="251"/>
      <c r="Y21" s="251"/>
      <c r="Z21" s="251"/>
    </row>
    <row r="22" ht="15.0" customHeight="1">
      <c r="A22" s="247" t="s">
        <v>317</v>
      </c>
      <c r="B22" s="130" t="s">
        <v>961</v>
      </c>
      <c r="C22" s="101" t="s">
        <v>52</v>
      </c>
      <c r="D22" s="101" t="s">
        <v>962</v>
      </c>
      <c r="E22" s="126"/>
      <c r="F22" s="101" t="s">
        <v>963</v>
      </c>
      <c r="G22" s="102">
        <v>1.0</v>
      </c>
      <c r="H22" s="252">
        <v>1.0</v>
      </c>
      <c r="I22" s="101">
        <v>1.0</v>
      </c>
      <c r="J22" s="101">
        <v>20.0</v>
      </c>
      <c r="K22" s="101">
        <v>20.0</v>
      </c>
      <c r="L22" s="200" t="s">
        <v>205</v>
      </c>
      <c r="M22" s="251"/>
      <c r="N22" s="251"/>
      <c r="O22" s="251"/>
      <c r="P22" s="251"/>
      <c r="Q22" s="251"/>
      <c r="R22" s="251"/>
      <c r="S22" s="251"/>
      <c r="T22" s="251"/>
      <c r="U22" s="251"/>
      <c r="V22" s="251"/>
      <c r="W22" s="251"/>
      <c r="X22" s="251"/>
      <c r="Y22" s="251"/>
      <c r="Z22" s="251"/>
    </row>
    <row r="23" ht="15.0" customHeight="1">
      <c r="A23" s="125" t="s">
        <v>252</v>
      </c>
      <c r="B23" s="101" t="s">
        <v>964</v>
      </c>
      <c r="C23" s="101" t="s">
        <v>52</v>
      </c>
      <c r="D23" s="101" t="s">
        <v>965</v>
      </c>
      <c r="E23" s="126"/>
      <c r="F23" s="100" t="s">
        <v>966</v>
      </c>
      <c r="G23" s="101">
        <v>1.0</v>
      </c>
      <c r="H23" s="101">
        <v>1.0</v>
      </c>
      <c r="I23" s="101">
        <v>1.0</v>
      </c>
      <c r="J23" s="129">
        <v>20.0</v>
      </c>
      <c r="K23" s="103">
        <v>20.0</v>
      </c>
      <c r="L23" s="200" t="s">
        <v>205</v>
      </c>
      <c r="M23" s="251"/>
      <c r="N23" s="251"/>
      <c r="O23" s="251"/>
      <c r="P23" s="251"/>
      <c r="Q23" s="251"/>
      <c r="R23" s="251"/>
      <c r="S23" s="251"/>
      <c r="T23" s="251"/>
      <c r="U23" s="251"/>
      <c r="V23" s="251"/>
      <c r="W23" s="251"/>
      <c r="X23" s="251"/>
      <c r="Y23" s="251"/>
      <c r="Z23" s="251"/>
    </row>
    <row r="24" ht="15.0" customHeight="1">
      <c r="A24" s="125" t="s">
        <v>252</v>
      </c>
      <c r="B24" s="101" t="s">
        <v>967</v>
      </c>
      <c r="C24" s="101" t="s">
        <v>52</v>
      </c>
      <c r="D24" s="101" t="s">
        <v>965</v>
      </c>
      <c r="E24" s="126"/>
      <c r="F24" s="100" t="s">
        <v>966</v>
      </c>
      <c r="G24" s="101">
        <v>1.0</v>
      </c>
      <c r="H24" s="101">
        <v>1.0</v>
      </c>
      <c r="I24" s="101">
        <v>1.0</v>
      </c>
      <c r="J24" s="129">
        <v>20.0</v>
      </c>
      <c r="K24" s="103">
        <v>20.0</v>
      </c>
      <c r="L24" s="200" t="s">
        <v>205</v>
      </c>
      <c r="M24" s="251"/>
      <c r="N24" s="251"/>
      <c r="O24" s="251"/>
      <c r="P24" s="251"/>
      <c r="Q24" s="251"/>
      <c r="R24" s="251"/>
      <c r="S24" s="251"/>
      <c r="T24" s="251"/>
      <c r="U24" s="251"/>
      <c r="V24" s="251"/>
      <c r="W24" s="251"/>
      <c r="X24" s="251"/>
      <c r="Y24" s="251"/>
      <c r="Z24" s="251"/>
    </row>
    <row r="25" ht="15.0" customHeight="1">
      <c r="A25" s="247" t="s">
        <v>252</v>
      </c>
      <c r="B25" s="130" t="s">
        <v>968</v>
      </c>
      <c r="C25" s="101" t="s">
        <v>52</v>
      </c>
      <c r="D25" s="127" t="s">
        <v>969</v>
      </c>
      <c r="E25" s="130"/>
      <c r="F25" s="130" t="s">
        <v>970</v>
      </c>
      <c r="G25" s="253">
        <v>1.0</v>
      </c>
      <c r="H25" s="254">
        <v>1.0</v>
      </c>
      <c r="I25" s="101">
        <v>1.0</v>
      </c>
      <c r="J25" s="101">
        <v>10.0</v>
      </c>
      <c r="K25" s="101">
        <v>10.0</v>
      </c>
      <c r="L25" s="200" t="s">
        <v>205</v>
      </c>
      <c r="M25" s="251"/>
      <c r="N25" s="251"/>
      <c r="O25" s="251"/>
      <c r="P25" s="251"/>
      <c r="Q25" s="251"/>
      <c r="R25" s="251"/>
      <c r="S25" s="251"/>
      <c r="T25" s="251"/>
      <c r="U25" s="251"/>
      <c r="V25" s="251"/>
      <c r="W25" s="251"/>
      <c r="X25" s="251"/>
      <c r="Y25" s="251"/>
      <c r="Z25" s="251"/>
    </row>
    <row r="26" ht="15.0" customHeight="1">
      <c r="A26" s="247" t="s">
        <v>252</v>
      </c>
      <c r="B26" s="130" t="s">
        <v>971</v>
      </c>
      <c r="C26" s="101" t="s">
        <v>52</v>
      </c>
      <c r="D26" s="130" t="s">
        <v>969</v>
      </c>
      <c r="E26" s="130"/>
      <c r="F26" s="130" t="s">
        <v>970</v>
      </c>
      <c r="G26" s="253">
        <v>1.0</v>
      </c>
      <c r="H26" s="254">
        <v>1.0</v>
      </c>
      <c r="I26" s="101">
        <v>1.0</v>
      </c>
      <c r="J26" s="101">
        <v>10.0</v>
      </c>
      <c r="K26" s="101">
        <v>10.0</v>
      </c>
      <c r="L26" s="200" t="s">
        <v>205</v>
      </c>
      <c r="M26" s="251"/>
      <c r="N26" s="251"/>
      <c r="O26" s="251"/>
      <c r="P26" s="251"/>
      <c r="Q26" s="251"/>
      <c r="R26" s="251"/>
      <c r="S26" s="251"/>
      <c r="T26" s="251"/>
      <c r="U26" s="251"/>
      <c r="V26" s="251"/>
      <c r="W26" s="251"/>
      <c r="X26" s="251"/>
      <c r="Y26" s="251"/>
      <c r="Z26" s="251"/>
    </row>
    <row r="27" ht="15.0" customHeight="1">
      <c r="A27" s="247" t="s">
        <v>252</v>
      </c>
      <c r="B27" s="130" t="s">
        <v>972</v>
      </c>
      <c r="C27" s="101" t="s">
        <v>52</v>
      </c>
      <c r="D27" s="130" t="s">
        <v>973</v>
      </c>
      <c r="E27" s="126" t="s">
        <v>974</v>
      </c>
      <c r="F27" s="130" t="s">
        <v>975</v>
      </c>
      <c r="G27" s="253">
        <v>1.0</v>
      </c>
      <c r="H27" s="254">
        <v>1.0</v>
      </c>
      <c r="I27" s="101">
        <v>1.0</v>
      </c>
      <c r="J27" s="101">
        <v>20.0</v>
      </c>
      <c r="K27" s="101">
        <v>20.0</v>
      </c>
      <c r="L27" s="200" t="s">
        <v>205</v>
      </c>
      <c r="M27" s="251"/>
      <c r="N27" s="251"/>
      <c r="O27" s="251"/>
      <c r="P27" s="251"/>
      <c r="Q27" s="251"/>
      <c r="R27" s="251"/>
      <c r="S27" s="251"/>
      <c r="T27" s="251"/>
      <c r="U27" s="251"/>
      <c r="V27" s="251"/>
      <c r="W27" s="251"/>
      <c r="X27" s="251"/>
      <c r="Y27" s="251"/>
      <c r="Z27" s="251"/>
    </row>
    <row r="28" ht="15.0" customHeight="1">
      <c r="A28" s="247" t="s">
        <v>317</v>
      </c>
      <c r="B28" s="130" t="s">
        <v>976</v>
      </c>
      <c r="C28" s="101" t="s">
        <v>52</v>
      </c>
      <c r="D28" s="130" t="s">
        <v>977</v>
      </c>
      <c r="E28" s="130"/>
      <c r="F28" s="130" t="s">
        <v>569</v>
      </c>
      <c r="G28" s="253">
        <v>1.0</v>
      </c>
      <c r="H28" s="254">
        <v>1.0</v>
      </c>
      <c r="I28" s="101">
        <v>1.0</v>
      </c>
      <c r="J28" s="101">
        <v>20.0</v>
      </c>
      <c r="K28" s="101">
        <v>20.0</v>
      </c>
      <c r="L28" s="200" t="s">
        <v>205</v>
      </c>
      <c r="M28" s="251"/>
      <c r="N28" s="251"/>
      <c r="O28" s="251"/>
      <c r="P28" s="251"/>
      <c r="Q28" s="251"/>
      <c r="R28" s="251"/>
      <c r="S28" s="251"/>
      <c r="T28" s="251"/>
      <c r="U28" s="251"/>
      <c r="V28" s="251"/>
      <c r="W28" s="251"/>
      <c r="X28" s="251"/>
      <c r="Y28" s="251"/>
      <c r="Z28" s="251"/>
    </row>
    <row r="29" ht="15.0" customHeight="1">
      <c r="A29" s="247" t="s">
        <v>317</v>
      </c>
      <c r="B29" s="130" t="s">
        <v>961</v>
      </c>
      <c r="C29" s="101" t="s">
        <v>52</v>
      </c>
      <c r="D29" s="130" t="s">
        <v>978</v>
      </c>
      <c r="E29" s="130"/>
      <c r="F29" s="130" t="s">
        <v>569</v>
      </c>
      <c r="G29" s="253">
        <v>1.0</v>
      </c>
      <c r="H29" s="254">
        <v>1.0</v>
      </c>
      <c r="I29" s="101">
        <v>1.0</v>
      </c>
      <c r="J29" s="101">
        <v>20.0</v>
      </c>
      <c r="K29" s="101">
        <v>20.0</v>
      </c>
      <c r="L29" s="200" t="s">
        <v>205</v>
      </c>
      <c r="M29" s="251"/>
      <c r="N29" s="251"/>
      <c r="O29" s="251"/>
      <c r="P29" s="251"/>
      <c r="Q29" s="251"/>
      <c r="R29" s="251"/>
      <c r="S29" s="251"/>
      <c r="T29" s="251"/>
      <c r="U29" s="251"/>
      <c r="V29" s="251"/>
      <c r="W29" s="251"/>
      <c r="X29" s="251"/>
      <c r="Y29" s="251"/>
      <c r="Z29" s="251"/>
    </row>
    <row r="30" ht="15.0" customHeight="1">
      <c r="A30" s="247" t="s">
        <v>317</v>
      </c>
      <c r="B30" s="130" t="s">
        <v>979</v>
      </c>
      <c r="C30" s="101" t="s">
        <v>52</v>
      </c>
      <c r="D30" s="130" t="s">
        <v>951</v>
      </c>
      <c r="E30" s="126"/>
      <c r="F30" s="130" t="s">
        <v>569</v>
      </c>
      <c r="G30" s="253">
        <v>1.0</v>
      </c>
      <c r="H30" s="254">
        <v>1.0</v>
      </c>
      <c r="I30" s="101">
        <v>1.0</v>
      </c>
      <c r="J30" s="101">
        <v>20.0</v>
      </c>
      <c r="K30" s="101">
        <v>20.0</v>
      </c>
      <c r="L30" s="200" t="s">
        <v>205</v>
      </c>
      <c r="M30" s="251"/>
      <c r="N30" s="251"/>
      <c r="O30" s="251"/>
      <c r="P30" s="251"/>
      <c r="Q30" s="251"/>
      <c r="R30" s="251"/>
      <c r="S30" s="251"/>
      <c r="T30" s="251"/>
      <c r="U30" s="251"/>
      <c r="V30" s="251"/>
      <c r="W30" s="251"/>
      <c r="X30" s="251"/>
      <c r="Y30" s="251"/>
      <c r="Z30" s="251"/>
    </row>
    <row r="31" ht="15.0" customHeight="1">
      <c r="A31" s="247" t="s">
        <v>317</v>
      </c>
      <c r="B31" s="130" t="s">
        <v>980</v>
      </c>
      <c r="C31" s="101" t="s">
        <v>52</v>
      </c>
      <c r="D31" s="130" t="s">
        <v>981</v>
      </c>
      <c r="E31" s="126"/>
      <c r="F31" s="130" t="s">
        <v>569</v>
      </c>
      <c r="G31" s="253">
        <v>1.0</v>
      </c>
      <c r="H31" s="254">
        <v>1.0</v>
      </c>
      <c r="I31" s="101">
        <v>1.0</v>
      </c>
      <c r="J31" s="101">
        <v>20.0</v>
      </c>
      <c r="K31" s="101">
        <v>20.0</v>
      </c>
      <c r="L31" s="200" t="s">
        <v>205</v>
      </c>
      <c r="M31" s="251"/>
      <c r="N31" s="251"/>
      <c r="O31" s="251"/>
      <c r="P31" s="251"/>
      <c r="Q31" s="251"/>
      <c r="R31" s="251"/>
      <c r="S31" s="251"/>
      <c r="T31" s="251"/>
      <c r="U31" s="251"/>
      <c r="V31" s="251"/>
      <c r="W31" s="251"/>
      <c r="X31" s="251"/>
      <c r="Y31" s="251"/>
      <c r="Z31" s="251"/>
    </row>
    <row r="32" ht="15.0" customHeight="1">
      <c r="A32" s="247" t="s">
        <v>317</v>
      </c>
      <c r="B32" s="130" t="s">
        <v>982</v>
      </c>
      <c r="C32" s="101" t="s">
        <v>52</v>
      </c>
      <c r="D32" s="130" t="s">
        <v>983</v>
      </c>
      <c r="E32" s="130"/>
      <c r="F32" s="130" t="s">
        <v>569</v>
      </c>
      <c r="G32" s="253">
        <v>1.0</v>
      </c>
      <c r="H32" s="254">
        <v>1.0</v>
      </c>
      <c r="I32" s="101">
        <v>1.0</v>
      </c>
      <c r="J32" s="101">
        <v>20.0</v>
      </c>
      <c r="K32" s="101">
        <v>20.0</v>
      </c>
      <c r="L32" s="200" t="s">
        <v>205</v>
      </c>
      <c r="M32" s="251"/>
      <c r="N32" s="251"/>
      <c r="O32" s="251"/>
      <c r="P32" s="251"/>
      <c r="Q32" s="251"/>
      <c r="R32" s="251"/>
      <c r="S32" s="251"/>
      <c r="T32" s="251"/>
      <c r="U32" s="251"/>
      <c r="V32" s="251"/>
      <c r="W32" s="251"/>
      <c r="X32" s="251"/>
      <c r="Y32" s="251"/>
      <c r="Z32" s="251"/>
    </row>
    <row r="33" ht="15.0" customHeight="1">
      <c r="A33" s="247" t="s">
        <v>317</v>
      </c>
      <c r="B33" s="130" t="s">
        <v>976</v>
      </c>
      <c r="C33" s="101" t="s">
        <v>52</v>
      </c>
      <c r="D33" s="130" t="s">
        <v>984</v>
      </c>
      <c r="E33" s="130"/>
      <c r="F33" s="130" t="s">
        <v>985</v>
      </c>
      <c r="G33" s="253">
        <v>1.0</v>
      </c>
      <c r="H33" s="254">
        <v>1.0</v>
      </c>
      <c r="I33" s="101">
        <v>1.0</v>
      </c>
      <c r="J33" s="101">
        <v>20.0</v>
      </c>
      <c r="K33" s="101">
        <v>20.0</v>
      </c>
      <c r="L33" s="200" t="s">
        <v>205</v>
      </c>
      <c r="M33" s="251"/>
      <c r="N33" s="251"/>
      <c r="O33" s="251"/>
      <c r="P33" s="251"/>
      <c r="Q33" s="251"/>
      <c r="R33" s="251"/>
      <c r="S33" s="251"/>
      <c r="T33" s="251"/>
      <c r="U33" s="251"/>
      <c r="V33" s="251"/>
      <c r="W33" s="251"/>
      <c r="X33" s="251"/>
      <c r="Y33" s="251"/>
      <c r="Z33" s="251"/>
    </row>
    <row r="34" ht="15.0" customHeight="1">
      <c r="A34" s="247" t="s">
        <v>317</v>
      </c>
      <c r="B34" s="127" t="s">
        <v>986</v>
      </c>
      <c r="C34" s="101" t="s">
        <v>52</v>
      </c>
      <c r="D34" s="130" t="s">
        <v>984</v>
      </c>
      <c r="E34" s="126"/>
      <c r="F34" s="130" t="s">
        <v>985</v>
      </c>
      <c r="G34" s="253">
        <v>1.0</v>
      </c>
      <c r="H34" s="254">
        <v>1.0</v>
      </c>
      <c r="I34" s="101">
        <v>1.0</v>
      </c>
      <c r="J34" s="101">
        <v>20.0</v>
      </c>
      <c r="K34" s="101">
        <v>20.0</v>
      </c>
      <c r="L34" s="200" t="s">
        <v>205</v>
      </c>
      <c r="M34" s="251"/>
      <c r="N34" s="251"/>
      <c r="O34" s="251"/>
      <c r="P34" s="251"/>
      <c r="Q34" s="251"/>
      <c r="R34" s="251"/>
      <c r="S34" s="251"/>
      <c r="T34" s="251"/>
      <c r="U34" s="251"/>
      <c r="V34" s="251"/>
      <c r="W34" s="251"/>
      <c r="X34" s="251"/>
      <c r="Y34" s="251"/>
      <c r="Z34" s="251"/>
    </row>
    <row r="35" ht="15.0" customHeight="1">
      <c r="A35" s="247" t="s">
        <v>317</v>
      </c>
      <c r="B35" s="130" t="s">
        <v>987</v>
      </c>
      <c r="C35" s="101" t="s">
        <v>52</v>
      </c>
      <c r="D35" s="130" t="s">
        <v>988</v>
      </c>
      <c r="E35" s="130"/>
      <c r="F35" s="130" t="s">
        <v>985</v>
      </c>
      <c r="G35" s="253">
        <v>1.0</v>
      </c>
      <c r="H35" s="254">
        <v>1.0</v>
      </c>
      <c r="I35" s="101">
        <v>1.0</v>
      </c>
      <c r="J35" s="101">
        <v>20.0</v>
      </c>
      <c r="K35" s="101">
        <v>20.0</v>
      </c>
      <c r="L35" s="200" t="s">
        <v>205</v>
      </c>
      <c r="M35" s="251"/>
      <c r="N35" s="251"/>
      <c r="O35" s="251"/>
      <c r="P35" s="251"/>
      <c r="Q35" s="251"/>
      <c r="R35" s="251"/>
      <c r="S35" s="251"/>
      <c r="T35" s="251"/>
      <c r="U35" s="251"/>
      <c r="V35" s="251"/>
      <c r="W35" s="251"/>
      <c r="X35" s="251"/>
      <c r="Y35" s="251"/>
      <c r="Z35" s="251"/>
    </row>
    <row r="36" ht="15.0" customHeight="1">
      <c r="A36" s="247" t="s">
        <v>317</v>
      </c>
      <c r="B36" s="130" t="s">
        <v>989</v>
      </c>
      <c r="C36" s="101" t="s">
        <v>52</v>
      </c>
      <c r="D36" s="127" t="s">
        <v>990</v>
      </c>
      <c r="E36" s="130"/>
      <c r="F36" s="126" t="s">
        <v>991</v>
      </c>
      <c r="G36" s="253">
        <v>1.0</v>
      </c>
      <c r="H36" s="254">
        <v>1.0</v>
      </c>
      <c r="I36" s="101">
        <v>1.0</v>
      </c>
      <c r="J36" s="101">
        <v>20.0</v>
      </c>
      <c r="K36" s="101">
        <v>20.0</v>
      </c>
      <c r="L36" s="200" t="s">
        <v>205</v>
      </c>
      <c r="M36" s="251"/>
      <c r="N36" s="251"/>
      <c r="O36" s="251"/>
      <c r="P36" s="251"/>
      <c r="Q36" s="251"/>
      <c r="R36" s="251"/>
      <c r="S36" s="251"/>
      <c r="T36" s="251"/>
      <c r="U36" s="251"/>
      <c r="V36" s="251"/>
      <c r="W36" s="251"/>
      <c r="X36" s="251"/>
      <c r="Y36" s="251"/>
      <c r="Z36" s="251"/>
    </row>
    <row r="37" ht="15.0" customHeight="1">
      <c r="A37" s="247" t="s">
        <v>317</v>
      </c>
      <c r="B37" s="130" t="s">
        <v>992</v>
      </c>
      <c r="C37" s="101" t="s">
        <v>52</v>
      </c>
      <c r="D37" s="127" t="s">
        <v>990</v>
      </c>
      <c r="E37" s="130"/>
      <c r="F37" s="130"/>
      <c r="G37" s="253">
        <v>1.0</v>
      </c>
      <c r="H37" s="254">
        <v>1.0</v>
      </c>
      <c r="I37" s="101">
        <v>1.0</v>
      </c>
      <c r="J37" s="101">
        <v>20.0</v>
      </c>
      <c r="K37" s="101">
        <v>20.0</v>
      </c>
      <c r="L37" s="200" t="s">
        <v>205</v>
      </c>
      <c r="M37" s="251"/>
      <c r="N37" s="251"/>
      <c r="O37" s="251"/>
      <c r="P37" s="251"/>
      <c r="Q37" s="251"/>
      <c r="R37" s="251"/>
      <c r="S37" s="251"/>
      <c r="T37" s="251"/>
      <c r="U37" s="251"/>
      <c r="V37" s="251"/>
      <c r="W37" s="251"/>
      <c r="X37" s="251"/>
      <c r="Y37" s="251"/>
      <c r="Z37" s="251"/>
    </row>
    <row r="38" ht="15.0" customHeight="1">
      <c r="A38" s="125" t="s">
        <v>325</v>
      </c>
      <c r="B38" s="101" t="s">
        <v>993</v>
      </c>
      <c r="C38" s="101" t="s">
        <v>52</v>
      </c>
      <c r="D38" s="101" t="s">
        <v>994</v>
      </c>
      <c r="E38" s="101" t="s">
        <v>995</v>
      </c>
      <c r="F38" s="101"/>
      <c r="G38" s="101">
        <v>1.0</v>
      </c>
      <c r="H38" s="101">
        <v>1.0</v>
      </c>
      <c r="I38" s="104">
        <v>1.0</v>
      </c>
      <c r="J38" s="104">
        <v>20.0</v>
      </c>
      <c r="K38" s="104">
        <v>20.0</v>
      </c>
      <c r="L38" s="125" t="s">
        <v>54</v>
      </c>
      <c r="M38" s="251"/>
      <c r="N38" s="251"/>
      <c r="O38" s="251"/>
      <c r="P38" s="251"/>
      <c r="Q38" s="251"/>
      <c r="R38" s="251"/>
      <c r="S38" s="251"/>
      <c r="T38" s="251"/>
      <c r="U38" s="251"/>
      <c r="V38" s="251"/>
      <c r="W38" s="251"/>
      <c r="X38" s="251"/>
      <c r="Y38" s="251"/>
      <c r="Z38" s="251"/>
    </row>
    <row r="39" ht="15.0" customHeight="1">
      <c r="A39" s="247" t="s">
        <v>325</v>
      </c>
      <c r="B39" s="130" t="s">
        <v>996</v>
      </c>
      <c r="C39" s="130" t="s">
        <v>52</v>
      </c>
      <c r="D39" s="99" t="s">
        <v>997</v>
      </c>
      <c r="E39" s="99" t="s">
        <v>998</v>
      </c>
      <c r="F39" s="99"/>
      <c r="G39" s="249">
        <v>1.0</v>
      </c>
      <c r="H39" s="250">
        <v>1.0</v>
      </c>
      <c r="I39" s="101">
        <v>1.0</v>
      </c>
      <c r="J39" s="101">
        <v>20.0</v>
      </c>
      <c r="K39" s="101">
        <v>20.0</v>
      </c>
      <c r="L39" s="125" t="s">
        <v>54</v>
      </c>
      <c r="M39" s="251"/>
      <c r="N39" s="251"/>
      <c r="O39" s="251"/>
      <c r="P39" s="251"/>
      <c r="Q39" s="251"/>
      <c r="R39" s="251"/>
      <c r="S39" s="251"/>
      <c r="T39" s="251"/>
      <c r="U39" s="251"/>
      <c r="V39" s="251"/>
      <c r="W39" s="251"/>
      <c r="X39" s="251"/>
      <c r="Y39" s="251"/>
      <c r="Z39" s="251"/>
    </row>
    <row r="40" ht="15.0" customHeight="1">
      <c r="A40" s="247" t="s">
        <v>325</v>
      </c>
      <c r="B40" s="130" t="s">
        <v>999</v>
      </c>
      <c r="C40" s="130" t="s">
        <v>52</v>
      </c>
      <c r="D40" s="101" t="s">
        <v>997</v>
      </c>
      <c r="E40" s="99" t="s">
        <v>998</v>
      </c>
      <c r="F40" s="101"/>
      <c r="G40" s="102">
        <v>1.0</v>
      </c>
      <c r="H40" s="252">
        <v>1.0</v>
      </c>
      <c r="I40" s="101">
        <v>1.0</v>
      </c>
      <c r="J40" s="101">
        <v>20.0</v>
      </c>
      <c r="K40" s="101">
        <v>20.0</v>
      </c>
      <c r="L40" s="125" t="s">
        <v>54</v>
      </c>
      <c r="M40" s="251"/>
      <c r="N40" s="251"/>
      <c r="O40" s="251"/>
      <c r="P40" s="251"/>
      <c r="Q40" s="251"/>
      <c r="R40" s="251"/>
      <c r="S40" s="251"/>
      <c r="T40" s="251"/>
      <c r="U40" s="251"/>
      <c r="V40" s="251"/>
      <c r="W40" s="251"/>
      <c r="X40" s="251"/>
      <c r="Y40" s="251"/>
      <c r="Z40" s="251"/>
    </row>
    <row r="41" ht="15.0" customHeight="1">
      <c r="A41" s="247" t="s">
        <v>325</v>
      </c>
      <c r="B41" s="130" t="s">
        <v>1000</v>
      </c>
      <c r="C41" s="130" t="s">
        <v>52</v>
      </c>
      <c r="D41" s="101" t="s">
        <v>997</v>
      </c>
      <c r="E41" s="99" t="s">
        <v>998</v>
      </c>
      <c r="F41" s="101"/>
      <c r="G41" s="102">
        <v>1.0</v>
      </c>
      <c r="H41" s="252">
        <v>1.0</v>
      </c>
      <c r="I41" s="101">
        <v>1.0</v>
      </c>
      <c r="J41" s="101">
        <v>20.0</v>
      </c>
      <c r="K41" s="101">
        <v>20.0</v>
      </c>
      <c r="L41" s="125" t="s">
        <v>54</v>
      </c>
      <c r="M41" s="251"/>
      <c r="N41" s="251"/>
      <c r="O41" s="251"/>
      <c r="P41" s="251"/>
      <c r="Q41" s="251"/>
      <c r="R41" s="251"/>
      <c r="S41" s="251"/>
      <c r="T41" s="251"/>
      <c r="U41" s="251"/>
      <c r="V41" s="251"/>
      <c r="W41" s="251"/>
      <c r="X41" s="251"/>
      <c r="Y41" s="251"/>
      <c r="Z41" s="251"/>
    </row>
    <row r="42" ht="15.0" customHeight="1">
      <c r="A42" s="247" t="s">
        <v>325</v>
      </c>
      <c r="B42" s="130" t="s">
        <v>1001</v>
      </c>
      <c r="C42" s="130" t="s">
        <v>52</v>
      </c>
      <c r="D42" s="101" t="s">
        <v>1002</v>
      </c>
      <c r="E42" s="101" t="s">
        <v>1003</v>
      </c>
      <c r="F42" s="101"/>
      <c r="G42" s="102">
        <v>1.0</v>
      </c>
      <c r="H42" s="252">
        <v>1.0</v>
      </c>
      <c r="I42" s="101">
        <v>1.0</v>
      </c>
      <c r="J42" s="101">
        <v>20.0</v>
      </c>
      <c r="K42" s="101">
        <v>20.0</v>
      </c>
      <c r="L42" s="125" t="s">
        <v>54</v>
      </c>
      <c r="M42" s="251"/>
      <c r="N42" s="251"/>
      <c r="O42" s="251"/>
      <c r="P42" s="251"/>
      <c r="Q42" s="251"/>
      <c r="R42" s="251"/>
      <c r="S42" s="251"/>
      <c r="T42" s="251"/>
      <c r="U42" s="251"/>
      <c r="V42" s="251"/>
      <c r="W42" s="251"/>
      <c r="X42" s="251"/>
      <c r="Y42" s="251"/>
      <c r="Z42" s="251"/>
    </row>
    <row r="43" ht="15.0" customHeight="1">
      <c r="A43" s="247" t="s">
        <v>325</v>
      </c>
      <c r="B43" s="130" t="s">
        <v>1004</v>
      </c>
      <c r="C43" s="130" t="s">
        <v>52</v>
      </c>
      <c r="D43" s="101" t="s">
        <v>1005</v>
      </c>
      <c r="E43" s="101" t="s">
        <v>1006</v>
      </c>
      <c r="F43" s="101"/>
      <c r="G43" s="102">
        <v>1.0</v>
      </c>
      <c r="H43" s="252">
        <v>1.0</v>
      </c>
      <c r="I43" s="101">
        <v>1.0</v>
      </c>
      <c r="J43" s="101">
        <v>20.0</v>
      </c>
      <c r="K43" s="101">
        <v>20.0</v>
      </c>
      <c r="L43" s="125" t="s">
        <v>54</v>
      </c>
      <c r="M43" s="251"/>
      <c r="N43" s="251"/>
      <c r="O43" s="251"/>
      <c r="P43" s="251"/>
      <c r="Q43" s="251"/>
      <c r="R43" s="251"/>
      <c r="S43" s="251"/>
      <c r="T43" s="251"/>
      <c r="U43" s="251"/>
      <c r="V43" s="251"/>
      <c r="W43" s="251"/>
      <c r="X43" s="251"/>
      <c r="Y43" s="251"/>
      <c r="Z43" s="251"/>
    </row>
    <row r="44" ht="15.0" customHeight="1">
      <c r="A44" s="247" t="s">
        <v>325</v>
      </c>
      <c r="B44" s="130" t="s">
        <v>1007</v>
      </c>
      <c r="C44" s="130" t="s">
        <v>52</v>
      </c>
      <c r="D44" s="101" t="s">
        <v>1005</v>
      </c>
      <c r="E44" s="101" t="s">
        <v>1006</v>
      </c>
      <c r="F44" s="101"/>
      <c r="G44" s="102">
        <v>1.0</v>
      </c>
      <c r="H44" s="252">
        <v>1.0</v>
      </c>
      <c r="I44" s="101">
        <v>1.0</v>
      </c>
      <c r="J44" s="101">
        <v>20.0</v>
      </c>
      <c r="K44" s="101">
        <v>20.0</v>
      </c>
      <c r="L44" s="125" t="s">
        <v>54</v>
      </c>
      <c r="M44" s="251"/>
      <c r="N44" s="251"/>
      <c r="O44" s="251"/>
      <c r="P44" s="251"/>
      <c r="Q44" s="251"/>
      <c r="R44" s="251"/>
      <c r="S44" s="251"/>
      <c r="T44" s="251"/>
      <c r="U44" s="251"/>
      <c r="V44" s="251"/>
      <c r="W44" s="251"/>
      <c r="X44" s="251"/>
      <c r="Y44" s="251"/>
      <c r="Z44" s="251"/>
    </row>
    <row r="45" ht="15.0" customHeight="1">
      <c r="A45" s="247" t="s">
        <v>325</v>
      </c>
      <c r="B45" s="130" t="s">
        <v>1008</v>
      </c>
      <c r="C45" s="130" t="s">
        <v>52</v>
      </c>
      <c r="D45" s="101" t="s">
        <v>1005</v>
      </c>
      <c r="E45" s="101" t="s">
        <v>1006</v>
      </c>
      <c r="F45" s="101"/>
      <c r="G45" s="102">
        <v>1.0</v>
      </c>
      <c r="H45" s="252">
        <v>1.0</v>
      </c>
      <c r="I45" s="101">
        <v>1.0</v>
      </c>
      <c r="J45" s="101">
        <v>20.0</v>
      </c>
      <c r="K45" s="101">
        <v>20.0</v>
      </c>
      <c r="L45" s="125" t="s">
        <v>54</v>
      </c>
      <c r="M45" s="251"/>
      <c r="N45" s="251"/>
      <c r="O45" s="251"/>
      <c r="P45" s="251"/>
      <c r="Q45" s="251"/>
      <c r="R45" s="251"/>
      <c r="S45" s="251"/>
      <c r="T45" s="251"/>
      <c r="U45" s="251"/>
      <c r="V45" s="251"/>
      <c r="W45" s="251"/>
      <c r="X45" s="251"/>
      <c r="Y45" s="251"/>
      <c r="Z45" s="251"/>
    </row>
    <row r="46" ht="15.0" customHeight="1">
      <c r="A46" s="247" t="s">
        <v>325</v>
      </c>
      <c r="B46" s="130" t="s">
        <v>1008</v>
      </c>
      <c r="C46" s="130" t="s">
        <v>52</v>
      </c>
      <c r="D46" s="101" t="s">
        <v>1009</v>
      </c>
      <c r="E46" s="101" t="s">
        <v>1010</v>
      </c>
      <c r="F46" s="126" t="s">
        <v>1011</v>
      </c>
      <c r="G46" s="102">
        <v>1.0</v>
      </c>
      <c r="H46" s="252">
        <v>1.0</v>
      </c>
      <c r="I46" s="101">
        <v>1.0</v>
      </c>
      <c r="J46" s="101">
        <v>20.0</v>
      </c>
      <c r="K46" s="101">
        <v>20.0</v>
      </c>
      <c r="L46" s="125" t="s">
        <v>54</v>
      </c>
      <c r="M46" s="251"/>
      <c r="N46" s="251"/>
      <c r="O46" s="251"/>
      <c r="P46" s="251"/>
      <c r="Q46" s="251"/>
      <c r="R46" s="251"/>
      <c r="S46" s="251"/>
      <c r="T46" s="251"/>
      <c r="U46" s="251"/>
      <c r="V46" s="251"/>
      <c r="W46" s="251"/>
      <c r="X46" s="251"/>
      <c r="Y46" s="251"/>
      <c r="Z46" s="251"/>
    </row>
    <row r="47" ht="15.0" customHeight="1">
      <c r="A47" s="247" t="s">
        <v>325</v>
      </c>
      <c r="B47" s="130" t="s">
        <v>1007</v>
      </c>
      <c r="C47" s="130" t="s">
        <v>52</v>
      </c>
      <c r="D47" s="101" t="s">
        <v>1012</v>
      </c>
      <c r="E47" s="101" t="s">
        <v>1013</v>
      </c>
      <c r="F47" s="126" t="s">
        <v>1011</v>
      </c>
      <c r="G47" s="102">
        <v>1.0</v>
      </c>
      <c r="H47" s="252">
        <v>1.0</v>
      </c>
      <c r="I47" s="101">
        <v>1.0</v>
      </c>
      <c r="J47" s="101">
        <v>20.0</v>
      </c>
      <c r="K47" s="101">
        <v>20.0</v>
      </c>
      <c r="L47" s="125" t="s">
        <v>54</v>
      </c>
      <c r="M47" s="251"/>
      <c r="N47" s="251"/>
      <c r="O47" s="251"/>
      <c r="P47" s="251"/>
      <c r="Q47" s="251"/>
      <c r="R47" s="251"/>
      <c r="S47" s="251"/>
      <c r="T47" s="251"/>
      <c r="U47" s="251"/>
      <c r="V47" s="251"/>
      <c r="W47" s="251"/>
      <c r="X47" s="251"/>
      <c r="Y47" s="251"/>
      <c r="Z47" s="251"/>
    </row>
    <row r="48" ht="15.0" customHeight="1">
      <c r="A48" s="247" t="s">
        <v>325</v>
      </c>
      <c r="B48" s="130" t="s">
        <v>999</v>
      </c>
      <c r="C48" s="130" t="s">
        <v>52</v>
      </c>
      <c r="D48" s="101" t="s">
        <v>1014</v>
      </c>
      <c r="E48" s="101" t="s">
        <v>1015</v>
      </c>
      <c r="F48" s="126" t="s">
        <v>1011</v>
      </c>
      <c r="G48" s="102">
        <v>1.0</v>
      </c>
      <c r="H48" s="252">
        <v>1.0</v>
      </c>
      <c r="I48" s="101">
        <v>1.0</v>
      </c>
      <c r="J48" s="101">
        <v>20.0</v>
      </c>
      <c r="K48" s="101">
        <v>20.0</v>
      </c>
      <c r="L48" s="125" t="s">
        <v>54</v>
      </c>
      <c r="M48" s="251"/>
      <c r="N48" s="251"/>
      <c r="O48" s="251"/>
      <c r="P48" s="251"/>
      <c r="Q48" s="251"/>
      <c r="R48" s="251"/>
      <c r="S48" s="251"/>
      <c r="T48" s="251"/>
      <c r="U48" s="251"/>
      <c r="V48" s="251"/>
      <c r="W48" s="251"/>
      <c r="X48" s="251"/>
      <c r="Y48" s="251"/>
      <c r="Z48" s="251"/>
    </row>
    <row r="49" ht="15.0" customHeight="1">
      <c r="A49" s="247" t="s">
        <v>325</v>
      </c>
      <c r="B49" s="130" t="s">
        <v>1000</v>
      </c>
      <c r="C49" s="130" t="s">
        <v>52</v>
      </c>
      <c r="D49" s="101" t="s">
        <v>1014</v>
      </c>
      <c r="E49" s="101" t="s">
        <v>1015</v>
      </c>
      <c r="F49" s="126" t="s">
        <v>1011</v>
      </c>
      <c r="G49" s="102">
        <v>1.0</v>
      </c>
      <c r="H49" s="252">
        <v>1.0</v>
      </c>
      <c r="I49" s="101">
        <v>1.0</v>
      </c>
      <c r="J49" s="101">
        <v>20.0</v>
      </c>
      <c r="K49" s="101">
        <v>20.0</v>
      </c>
      <c r="L49" s="125" t="s">
        <v>54</v>
      </c>
      <c r="M49" s="251"/>
      <c r="N49" s="251"/>
      <c r="O49" s="251"/>
      <c r="P49" s="251"/>
      <c r="Q49" s="251"/>
      <c r="R49" s="251"/>
      <c r="S49" s="251"/>
      <c r="T49" s="251"/>
      <c r="U49" s="251"/>
      <c r="V49" s="251"/>
      <c r="W49" s="251"/>
      <c r="X49" s="251"/>
      <c r="Y49" s="251"/>
      <c r="Z49" s="251"/>
    </row>
    <row r="50" ht="15.0" customHeight="1">
      <c r="A50" s="247" t="s">
        <v>325</v>
      </c>
      <c r="B50" s="130" t="s">
        <v>996</v>
      </c>
      <c r="C50" s="130" t="s">
        <v>52</v>
      </c>
      <c r="D50" s="101" t="s">
        <v>1014</v>
      </c>
      <c r="E50" s="101" t="s">
        <v>1015</v>
      </c>
      <c r="F50" s="126" t="s">
        <v>1011</v>
      </c>
      <c r="G50" s="102">
        <v>1.0</v>
      </c>
      <c r="H50" s="252">
        <v>1.0</v>
      </c>
      <c r="I50" s="101">
        <v>1.0</v>
      </c>
      <c r="J50" s="101">
        <v>20.0</v>
      </c>
      <c r="K50" s="101">
        <v>20.0</v>
      </c>
      <c r="L50" s="125" t="s">
        <v>54</v>
      </c>
      <c r="M50" s="251"/>
      <c r="N50" s="251"/>
      <c r="O50" s="251"/>
      <c r="P50" s="251"/>
      <c r="Q50" s="251"/>
      <c r="R50" s="251"/>
      <c r="S50" s="251"/>
      <c r="T50" s="251"/>
      <c r="U50" s="251"/>
      <c r="V50" s="251"/>
      <c r="W50" s="251"/>
      <c r="X50" s="251"/>
      <c r="Y50" s="251"/>
      <c r="Z50" s="251"/>
    </row>
    <row r="51" ht="15.0" customHeight="1">
      <c r="A51" s="247" t="s">
        <v>325</v>
      </c>
      <c r="B51" s="130" t="s">
        <v>1016</v>
      </c>
      <c r="C51" s="130" t="s">
        <v>52</v>
      </c>
      <c r="D51" s="101" t="s">
        <v>1017</v>
      </c>
      <c r="E51" s="101" t="s">
        <v>1018</v>
      </c>
      <c r="F51" s="126" t="s">
        <v>1011</v>
      </c>
      <c r="G51" s="102">
        <v>1.0</v>
      </c>
      <c r="H51" s="252">
        <v>1.0</v>
      </c>
      <c r="I51" s="101">
        <v>1.0</v>
      </c>
      <c r="J51" s="101">
        <v>20.0</v>
      </c>
      <c r="K51" s="101">
        <v>20.0</v>
      </c>
      <c r="L51" s="125" t="s">
        <v>54</v>
      </c>
      <c r="M51" s="251"/>
      <c r="N51" s="251"/>
      <c r="O51" s="251"/>
      <c r="P51" s="251"/>
      <c r="Q51" s="251"/>
      <c r="R51" s="251"/>
      <c r="S51" s="251"/>
      <c r="T51" s="251"/>
      <c r="U51" s="251"/>
      <c r="V51" s="251"/>
      <c r="W51" s="251"/>
      <c r="X51" s="251"/>
      <c r="Y51" s="251"/>
      <c r="Z51" s="251"/>
    </row>
    <row r="52" ht="15.0" customHeight="1">
      <c r="A52" s="247" t="s">
        <v>325</v>
      </c>
      <c r="B52" s="130" t="s">
        <v>1019</v>
      </c>
      <c r="C52" s="130" t="s">
        <v>52</v>
      </c>
      <c r="D52" s="101" t="s">
        <v>1020</v>
      </c>
      <c r="E52" s="101" t="s">
        <v>1021</v>
      </c>
      <c r="F52" s="126" t="s">
        <v>1011</v>
      </c>
      <c r="G52" s="102">
        <v>1.0</v>
      </c>
      <c r="H52" s="252">
        <v>1.0</v>
      </c>
      <c r="I52" s="101">
        <v>1.0</v>
      </c>
      <c r="J52" s="101">
        <v>20.0</v>
      </c>
      <c r="K52" s="101">
        <v>20.0</v>
      </c>
      <c r="L52" s="125" t="s">
        <v>54</v>
      </c>
      <c r="M52" s="251"/>
      <c r="N52" s="251"/>
      <c r="O52" s="251"/>
      <c r="P52" s="251"/>
      <c r="Q52" s="251"/>
      <c r="R52" s="251"/>
      <c r="S52" s="251"/>
      <c r="T52" s="251"/>
      <c r="U52" s="251"/>
      <c r="V52" s="251"/>
      <c r="W52" s="251"/>
      <c r="X52" s="251"/>
      <c r="Y52" s="251"/>
      <c r="Z52" s="251"/>
    </row>
    <row r="53" ht="15.0" customHeight="1">
      <c r="A53" s="247" t="s">
        <v>325</v>
      </c>
      <c r="B53" s="130" t="s">
        <v>996</v>
      </c>
      <c r="C53" s="130" t="s">
        <v>52</v>
      </c>
      <c r="D53" s="101" t="s">
        <v>1022</v>
      </c>
      <c r="E53" s="126" t="s">
        <v>1023</v>
      </c>
      <c r="F53" s="126" t="s">
        <v>1011</v>
      </c>
      <c r="G53" s="102">
        <v>1.0</v>
      </c>
      <c r="H53" s="252">
        <v>1.0</v>
      </c>
      <c r="I53" s="101">
        <v>1.0</v>
      </c>
      <c r="J53" s="101">
        <v>20.0</v>
      </c>
      <c r="K53" s="101">
        <v>20.0</v>
      </c>
      <c r="L53" s="125" t="s">
        <v>54</v>
      </c>
      <c r="M53" s="251"/>
      <c r="N53" s="251"/>
      <c r="O53" s="251"/>
      <c r="P53" s="251"/>
      <c r="Q53" s="251"/>
      <c r="R53" s="251"/>
      <c r="S53" s="251"/>
      <c r="T53" s="251"/>
      <c r="U53" s="251"/>
      <c r="V53" s="251"/>
      <c r="W53" s="251"/>
      <c r="X53" s="251"/>
      <c r="Y53" s="251"/>
      <c r="Z53" s="251"/>
    </row>
    <row r="54" ht="15.0" customHeight="1">
      <c r="A54" s="247" t="s">
        <v>325</v>
      </c>
      <c r="B54" s="130" t="s">
        <v>1024</v>
      </c>
      <c r="C54" s="130" t="s">
        <v>52</v>
      </c>
      <c r="D54" s="101" t="s">
        <v>1025</v>
      </c>
      <c r="E54" s="126" t="s">
        <v>1026</v>
      </c>
      <c r="F54" s="126" t="s">
        <v>1027</v>
      </c>
      <c r="G54" s="102">
        <v>1.0</v>
      </c>
      <c r="H54" s="252">
        <v>1.0</v>
      </c>
      <c r="I54" s="101">
        <v>1.0</v>
      </c>
      <c r="J54" s="101">
        <v>20.0</v>
      </c>
      <c r="K54" s="101">
        <v>20.0</v>
      </c>
      <c r="L54" s="125" t="s">
        <v>54</v>
      </c>
      <c r="M54" s="251"/>
      <c r="N54" s="251"/>
      <c r="O54" s="251"/>
      <c r="P54" s="251"/>
      <c r="Q54" s="251"/>
      <c r="R54" s="251"/>
      <c r="S54" s="251"/>
      <c r="T54" s="251"/>
      <c r="U54" s="251"/>
      <c r="V54" s="251"/>
      <c r="W54" s="251"/>
      <c r="X54" s="251"/>
      <c r="Y54" s="251"/>
      <c r="Z54" s="251"/>
    </row>
    <row r="55" ht="15.0" customHeight="1">
      <c r="A55" s="247" t="s">
        <v>325</v>
      </c>
      <c r="B55" s="130" t="s">
        <v>1028</v>
      </c>
      <c r="C55" s="130" t="s">
        <v>52</v>
      </c>
      <c r="D55" s="101" t="s">
        <v>1029</v>
      </c>
      <c r="E55" s="126" t="s">
        <v>1030</v>
      </c>
      <c r="F55" s="101"/>
      <c r="G55" s="102">
        <v>1.0</v>
      </c>
      <c r="H55" s="252">
        <v>1.0</v>
      </c>
      <c r="I55" s="101">
        <v>1.0</v>
      </c>
      <c r="J55" s="101">
        <v>10.0</v>
      </c>
      <c r="K55" s="101">
        <v>10.0</v>
      </c>
      <c r="L55" s="125" t="s">
        <v>54</v>
      </c>
      <c r="M55" s="251"/>
      <c r="N55" s="251"/>
      <c r="O55" s="251"/>
      <c r="P55" s="251"/>
      <c r="Q55" s="251"/>
      <c r="R55" s="251"/>
      <c r="S55" s="251"/>
      <c r="T55" s="251"/>
      <c r="U55" s="251"/>
      <c r="V55" s="251"/>
      <c r="W55" s="251"/>
      <c r="X55" s="251"/>
      <c r="Y55" s="251"/>
      <c r="Z55" s="251"/>
    </row>
    <row r="56" ht="15.0" customHeight="1">
      <c r="A56" s="247" t="s">
        <v>325</v>
      </c>
      <c r="B56" s="130" t="s">
        <v>993</v>
      </c>
      <c r="C56" s="130" t="s">
        <v>52</v>
      </c>
      <c r="D56" s="101" t="s">
        <v>1029</v>
      </c>
      <c r="E56" s="126" t="s">
        <v>1030</v>
      </c>
      <c r="F56" s="101"/>
      <c r="G56" s="102">
        <v>1.0</v>
      </c>
      <c r="H56" s="252">
        <v>1.0</v>
      </c>
      <c r="I56" s="101">
        <v>1.0</v>
      </c>
      <c r="J56" s="101">
        <v>10.0</v>
      </c>
      <c r="K56" s="101">
        <v>10.0</v>
      </c>
      <c r="L56" s="125" t="s">
        <v>54</v>
      </c>
      <c r="M56" s="251"/>
      <c r="N56" s="251"/>
      <c r="O56" s="251"/>
      <c r="P56" s="251"/>
      <c r="Q56" s="251"/>
      <c r="R56" s="251"/>
      <c r="S56" s="251"/>
      <c r="T56" s="251"/>
      <c r="U56" s="251"/>
      <c r="V56" s="251"/>
      <c r="W56" s="251"/>
      <c r="X56" s="251"/>
      <c r="Y56" s="251"/>
      <c r="Z56" s="251"/>
    </row>
    <row r="57" ht="15.0" customHeight="1">
      <c r="A57" s="247" t="s">
        <v>325</v>
      </c>
      <c r="B57" s="130" t="s">
        <v>1031</v>
      </c>
      <c r="C57" s="130" t="s">
        <v>52</v>
      </c>
      <c r="D57" s="101" t="s">
        <v>1032</v>
      </c>
      <c r="E57" s="101" t="s">
        <v>1033</v>
      </c>
      <c r="F57" s="126" t="s">
        <v>1011</v>
      </c>
      <c r="G57" s="102">
        <v>1.0</v>
      </c>
      <c r="H57" s="252">
        <v>1.0</v>
      </c>
      <c r="I57" s="101">
        <v>1.0</v>
      </c>
      <c r="J57" s="101">
        <v>20.0</v>
      </c>
      <c r="K57" s="101">
        <v>20.0</v>
      </c>
      <c r="L57" s="125" t="s">
        <v>54</v>
      </c>
      <c r="M57" s="251"/>
      <c r="N57" s="251"/>
      <c r="O57" s="251"/>
      <c r="P57" s="251"/>
      <c r="Q57" s="251"/>
      <c r="R57" s="251"/>
      <c r="S57" s="251"/>
      <c r="T57" s="251"/>
      <c r="U57" s="251"/>
      <c r="V57" s="251"/>
      <c r="W57" s="251"/>
      <c r="X57" s="251"/>
      <c r="Y57" s="251"/>
      <c r="Z57" s="251"/>
    </row>
    <row r="58" ht="15.0" customHeight="1">
      <c r="A58" s="247" t="s">
        <v>325</v>
      </c>
      <c r="B58" s="130" t="s">
        <v>999</v>
      </c>
      <c r="C58" s="130" t="s">
        <v>52</v>
      </c>
      <c r="D58" s="101" t="s">
        <v>1034</v>
      </c>
      <c r="E58" s="101" t="s">
        <v>1033</v>
      </c>
      <c r="F58" s="126" t="s">
        <v>1011</v>
      </c>
      <c r="G58" s="102">
        <v>1.0</v>
      </c>
      <c r="H58" s="252">
        <v>1.0</v>
      </c>
      <c r="I58" s="101">
        <v>1.0</v>
      </c>
      <c r="J58" s="101">
        <v>20.0</v>
      </c>
      <c r="K58" s="101">
        <v>20.0</v>
      </c>
      <c r="L58" s="125" t="s">
        <v>54</v>
      </c>
      <c r="M58" s="251"/>
      <c r="N58" s="251"/>
      <c r="O58" s="251"/>
      <c r="P58" s="251"/>
      <c r="Q58" s="251"/>
      <c r="R58" s="251"/>
      <c r="S58" s="251"/>
      <c r="T58" s="251"/>
      <c r="U58" s="251"/>
      <c r="V58" s="251"/>
      <c r="W58" s="251"/>
      <c r="X58" s="251"/>
      <c r="Y58" s="251"/>
      <c r="Z58" s="251"/>
    </row>
    <row r="59" ht="15.0" customHeight="1">
      <c r="A59" s="247" t="s">
        <v>325</v>
      </c>
      <c r="B59" s="130" t="s">
        <v>1035</v>
      </c>
      <c r="C59" s="130" t="s">
        <v>52</v>
      </c>
      <c r="D59" s="101" t="s">
        <v>1034</v>
      </c>
      <c r="E59" s="101" t="s">
        <v>1033</v>
      </c>
      <c r="F59" s="126" t="s">
        <v>1011</v>
      </c>
      <c r="G59" s="102">
        <v>1.0</v>
      </c>
      <c r="H59" s="252">
        <v>1.0</v>
      </c>
      <c r="I59" s="101">
        <v>1.0</v>
      </c>
      <c r="J59" s="101">
        <v>20.0</v>
      </c>
      <c r="K59" s="101">
        <v>20.0</v>
      </c>
      <c r="L59" s="125" t="s">
        <v>54</v>
      </c>
      <c r="M59" s="251"/>
      <c r="N59" s="251"/>
      <c r="O59" s="251"/>
      <c r="P59" s="251"/>
      <c r="Q59" s="251"/>
      <c r="R59" s="251"/>
      <c r="S59" s="251"/>
      <c r="T59" s="251"/>
      <c r="U59" s="251"/>
      <c r="V59" s="251"/>
      <c r="W59" s="251"/>
      <c r="X59" s="251"/>
      <c r="Y59" s="251"/>
      <c r="Z59" s="251"/>
    </row>
    <row r="60" ht="15.0" customHeight="1">
      <c r="A60" s="247" t="s">
        <v>325</v>
      </c>
      <c r="B60" s="130" t="s">
        <v>1036</v>
      </c>
      <c r="C60" s="130" t="s">
        <v>52</v>
      </c>
      <c r="D60" s="101" t="s">
        <v>1034</v>
      </c>
      <c r="E60" s="101" t="s">
        <v>1033</v>
      </c>
      <c r="F60" s="126" t="s">
        <v>1011</v>
      </c>
      <c r="G60" s="102">
        <v>1.0</v>
      </c>
      <c r="H60" s="252">
        <v>1.0</v>
      </c>
      <c r="I60" s="101">
        <v>1.0</v>
      </c>
      <c r="J60" s="101">
        <v>20.0</v>
      </c>
      <c r="K60" s="101">
        <v>20.0</v>
      </c>
      <c r="L60" s="125" t="s">
        <v>54</v>
      </c>
      <c r="M60" s="251"/>
      <c r="N60" s="251"/>
      <c r="O60" s="251"/>
      <c r="P60" s="251"/>
      <c r="Q60" s="251"/>
      <c r="R60" s="251"/>
      <c r="S60" s="251"/>
      <c r="T60" s="251"/>
      <c r="U60" s="251"/>
      <c r="V60" s="251"/>
      <c r="W60" s="251"/>
      <c r="X60" s="251"/>
      <c r="Y60" s="251"/>
      <c r="Z60" s="251"/>
    </row>
    <row r="61" ht="15.0" customHeight="1">
      <c r="A61" s="247" t="s">
        <v>325</v>
      </c>
      <c r="B61" s="130" t="s">
        <v>1000</v>
      </c>
      <c r="C61" s="130" t="s">
        <v>52</v>
      </c>
      <c r="D61" s="101" t="s">
        <v>1034</v>
      </c>
      <c r="E61" s="101" t="s">
        <v>1033</v>
      </c>
      <c r="F61" s="126" t="s">
        <v>1011</v>
      </c>
      <c r="G61" s="102">
        <v>1.0</v>
      </c>
      <c r="H61" s="252">
        <v>1.0</v>
      </c>
      <c r="I61" s="101">
        <v>1.0</v>
      </c>
      <c r="J61" s="101">
        <v>20.0</v>
      </c>
      <c r="K61" s="101">
        <v>20.0</v>
      </c>
      <c r="L61" s="125" t="s">
        <v>54</v>
      </c>
      <c r="M61" s="251"/>
      <c r="N61" s="251"/>
      <c r="O61" s="251"/>
      <c r="P61" s="251"/>
      <c r="Q61" s="251"/>
      <c r="R61" s="251"/>
      <c r="S61" s="251"/>
      <c r="T61" s="251"/>
      <c r="U61" s="251"/>
      <c r="V61" s="251"/>
      <c r="W61" s="251"/>
      <c r="X61" s="251"/>
      <c r="Y61" s="251"/>
      <c r="Z61" s="251"/>
    </row>
    <row r="62" ht="15.0" customHeight="1">
      <c r="A62" s="247" t="s">
        <v>325</v>
      </c>
      <c r="B62" s="130" t="s">
        <v>1024</v>
      </c>
      <c r="C62" s="130" t="s">
        <v>52</v>
      </c>
      <c r="D62" s="101" t="s">
        <v>1034</v>
      </c>
      <c r="E62" s="101" t="s">
        <v>1033</v>
      </c>
      <c r="F62" s="126" t="s">
        <v>1011</v>
      </c>
      <c r="G62" s="102">
        <v>1.0</v>
      </c>
      <c r="H62" s="252">
        <v>1.0</v>
      </c>
      <c r="I62" s="101">
        <v>1.0</v>
      </c>
      <c r="J62" s="101">
        <v>20.0</v>
      </c>
      <c r="K62" s="101">
        <v>20.0</v>
      </c>
      <c r="L62" s="125" t="s">
        <v>54</v>
      </c>
      <c r="M62" s="251"/>
      <c r="N62" s="251"/>
      <c r="O62" s="251"/>
      <c r="P62" s="251"/>
      <c r="Q62" s="251"/>
      <c r="R62" s="251"/>
      <c r="S62" s="251"/>
      <c r="T62" s="251"/>
      <c r="U62" s="251"/>
      <c r="V62" s="251"/>
      <c r="W62" s="251"/>
      <c r="X62" s="251"/>
      <c r="Y62" s="251"/>
      <c r="Z62" s="251"/>
    </row>
    <row r="63" ht="15.0" customHeight="1">
      <c r="A63" s="247" t="s">
        <v>325</v>
      </c>
      <c r="B63" s="130" t="s">
        <v>1037</v>
      </c>
      <c r="C63" s="130" t="s">
        <v>52</v>
      </c>
      <c r="D63" s="101" t="s">
        <v>1034</v>
      </c>
      <c r="E63" s="101" t="s">
        <v>1033</v>
      </c>
      <c r="F63" s="126" t="s">
        <v>1011</v>
      </c>
      <c r="G63" s="102">
        <v>1.0</v>
      </c>
      <c r="H63" s="252">
        <v>1.0</v>
      </c>
      <c r="I63" s="101">
        <v>1.0</v>
      </c>
      <c r="J63" s="101">
        <v>20.0</v>
      </c>
      <c r="K63" s="101">
        <v>20.0</v>
      </c>
      <c r="L63" s="125" t="s">
        <v>54</v>
      </c>
      <c r="M63" s="251"/>
      <c r="N63" s="251"/>
      <c r="O63" s="251"/>
      <c r="P63" s="251"/>
      <c r="Q63" s="251"/>
      <c r="R63" s="251"/>
      <c r="S63" s="251"/>
      <c r="T63" s="251"/>
      <c r="U63" s="251"/>
      <c r="V63" s="251"/>
      <c r="W63" s="251"/>
      <c r="X63" s="251"/>
      <c r="Y63" s="251"/>
      <c r="Z63" s="251"/>
    </row>
    <row r="64" ht="15.0" customHeight="1">
      <c r="A64" s="247" t="s">
        <v>325</v>
      </c>
      <c r="B64" s="130" t="s">
        <v>1038</v>
      </c>
      <c r="C64" s="130" t="s">
        <v>52</v>
      </c>
      <c r="D64" s="101" t="s">
        <v>1034</v>
      </c>
      <c r="E64" s="101" t="s">
        <v>1033</v>
      </c>
      <c r="F64" s="126" t="s">
        <v>1011</v>
      </c>
      <c r="G64" s="102">
        <v>1.0</v>
      </c>
      <c r="H64" s="252">
        <v>1.0</v>
      </c>
      <c r="I64" s="101">
        <v>1.0</v>
      </c>
      <c r="J64" s="101">
        <v>20.0</v>
      </c>
      <c r="K64" s="101">
        <v>20.0</v>
      </c>
      <c r="L64" s="125" t="s">
        <v>54</v>
      </c>
      <c r="M64" s="251"/>
      <c r="N64" s="251"/>
      <c r="O64" s="251"/>
      <c r="P64" s="251"/>
      <c r="Q64" s="251"/>
      <c r="R64" s="251"/>
      <c r="S64" s="251"/>
      <c r="T64" s="251"/>
      <c r="U64" s="251"/>
      <c r="V64" s="251"/>
      <c r="W64" s="251"/>
      <c r="X64" s="251"/>
      <c r="Y64" s="251"/>
      <c r="Z64" s="251"/>
    </row>
    <row r="65" ht="15.0" customHeight="1">
      <c r="A65" s="247" t="s">
        <v>325</v>
      </c>
      <c r="B65" s="130" t="s">
        <v>1004</v>
      </c>
      <c r="C65" s="130" t="s">
        <v>52</v>
      </c>
      <c r="D65" s="130" t="s">
        <v>1039</v>
      </c>
      <c r="E65" s="101" t="s">
        <v>1040</v>
      </c>
      <c r="F65" s="126" t="s">
        <v>1027</v>
      </c>
      <c r="G65" s="102">
        <v>1.0</v>
      </c>
      <c r="H65" s="252">
        <v>1.0</v>
      </c>
      <c r="I65" s="101">
        <v>1.0</v>
      </c>
      <c r="J65" s="101">
        <v>20.0</v>
      </c>
      <c r="K65" s="101">
        <v>20.0</v>
      </c>
      <c r="L65" s="125" t="s">
        <v>54</v>
      </c>
      <c r="M65" s="251"/>
      <c r="N65" s="251"/>
      <c r="O65" s="251"/>
      <c r="P65" s="251"/>
      <c r="Q65" s="251"/>
      <c r="R65" s="251"/>
      <c r="S65" s="251"/>
      <c r="T65" s="251"/>
      <c r="U65" s="251"/>
      <c r="V65" s="251"/>
      <c r="W65" s="251"/>
      <c r="X65" s="251"/>
      <c r="Y65" s="251"/>
      <c r="Z65" s="251"/>
    </row>
    <row r="66" ht="15.0" customHeight="1">
      <c r="A66" s="247" t="s">
        <v>325</v>
      </c>
      <c r="B66" s="130" t="s">
        <v>1028</v>
      </c>
      <c r="C66" s="130" t="s">
        <v>52</v>
      </c>
      <c r="D66" s="101" t="s">
        <v>1041</v>
      </c>
      <c r="E66" s="101" t="s">
        <v>1042</v>
      </c>
      <c r="F66" s="101"/>
      <c r="G66" s="102">
        <v>1.0</v>
      </c>
      <c r="H66" s="252">
        <v>1.0</v>
      </c>
      <c r="I66" s="101">
        <v>1.0</v>
      </c>
      <c r="J66" s="101">
        <v>10.0</v>
      </c>
      <c r="K66" s="101">
        <v>10.0</v>
      </c>
      <c r="L66" s="125" t="s">
        <v>54</v>
      </c>
      <c r="M66" s="251"/>
      <c r="N66" s="251"/>
      <c r="O66" s="251"/>
      <c r="P66" s="251"/>
      <c r="Q66" s="251"/>
      <c r="R66" s="251"/>
      <c r="S66" s="251"/>
      <c r="T66" s="251"/>
      <c r="U66" s="251"/>
      <c r="V66" s="251"/>
      <c r="W66" s="251"/>
      <c r="X66" s="251"/>
      <c r="Y66" s="251"/>
      <c r="Z66" s="251"/>
    </row>
    <row r="67" ht="15.0" customHeight="1">
      <c r="A67" s="247" t="s">
        <v>325</v>
      </c>
      <c r="B67" s="130" t="s">
        <v>1043</v>
      </c>
      <c r="C67" s="130" t="s">
        <v>52</v>
      </c>
      <c r="D67" s="101" t="s">
        <v>1044</v>
      </c>
      <c r="E67" s="101" t="s">
        <v>1045</v>
      </c>
      <c r="F67" s="101" t="s">
        <v>1046</v>
      </c>
      <c r="G67" s="102">
        <v>1.0</v>
      </c>
      <c r="H67" s="252">
        <v>1.0</v>
      </c>
      <c r="I67" s="101">
        <v>1.0</v>
      </c>
      <c r="J67" s="101">
        <v>20.0</v>
      </c>
      <c r="K67" s="101">
        <v>20.0</v>
      </c>
      <c r="L67" s="125" t="s">
        <v>54</v>
      </c>
      <c r="M67" s="251"/>
      <c r="N67" s="251"/>
      <c r="O67" s="251"/>
      <c r="P67" s="251"/>
      <c r="Q67" s="251"/>
      <c r="R67" s="251"/>
      <c r="S67" s="251"/>
      <c r="T67" s="251"/>
      <c r="U67" s="251"/>
      <c r="V67" s="251"/>
      <c r="W67" s="251"/>
      <c r="X67" s="251"/>
      <c r="Y67" s="251"/>
      <c r="Z67" s="251"/>
    </row>
    <row r="68" ht="15.0" customHeight="1">
      <c r="A68" s="247" t="s">
        <v>325</v>
      </c>
      <c r="B68" s="130" t="s">
        <v>1024</v>
      </c>
      <c r="C68" s="130" t="s">
        <v>52</v>
      </c>
      <c r="D68" s="101" t="s">
        <v>1044</v>
      </c>
      <c r="E68" s="101" t="s">
        <v>1045</v>
      </c>
      <c r="F68" s="101" t="s">
        <v>1046</v>
      </c>
      <c r="G68" s="102">
        <v>1.0</v>
      </c>
      <c r="H68" s="252">
        <v>1.0</v>
      </c>
      <c r="I68" s="101">
        <v>1.0</v>
      </c>
      <c r="J68" s="101">
        <v>20.0</v>
      </c>
      <c r="K68" s="101">
        <v>20.0</v>
      </c>
      <c r="L68" s="125" t="s">
        <v>54</v>
      </c>
      <c r="M68" s="251"/>
      <c r="N68" s="251"/>
      <c r="O68" s="251"/>
      <c r="P68" s="251"/>
      <c r="Q68" s="251"/>
      <c r="R68" s="251"/>
      <c r="S68" s="251"/>
      <c r="T68" s="251"/>
      <c r="U68" s="251"/>
      <c r="V68" s="251"/>
      <c r="W68" s="251"/>
      <c r="X68" s="251"/>
      <c r="Y68" s="251"/>
      <c r="Z68" s="251"/>
    </row>
    <row r="69" ht="15.0" customHeight="1">
      <c r="A69" s="247" t="s">
        <v>325</v>
      </c>
      <c r="B69" s="130" t="s">
        <v>1047</v>
      </c>
      <c r="C69" s="130" t="s">
        <v>52</v>
      </c>
      <c r="D69" s="101" t="s">
        <v>1044</v>
      </c>
      <c r="E69" s="101" t="s">
        <v>1045</v>
      </c>
      <c r="F69" s="101" t="s">
        <v>1046</v>
      </c>
      <c r="G69" s="102">
        <v>1.0</v>
      </c>
      <c r="H69" s="252">
        <v>1.0</v>
      </c>
      <c r="I69" s="101">
        <v>1.0</v>
      </c>
      <c r="J69" s="101">
        <v>20.0</v>
      </c>
      <c r="K69" s="101">
        <v>20.0</v>
      </c>
      <c r="L69" s="125" t="s">
        <v>54</v>
      </c>
      <c r="M69" s="251"/>
      <c r="N69" s="251"/>
      <c r="O69" s="251"/>
      <c r="P69" s="251"/>
      <c r="Q69" s="251"/>
      <c r="R69" s="251"/>
      <c r="S69" s="251"/>
      <c r="T69" s="251"/>
      <c r="U69" s="251"/>
      <c r="V69" s="251"/>
      <c r="W69" s="251"/>
      <c r="X69" s="251"/>
      <c r="Y69" s="251"/>
      <c r="Z69" s="251"/>
    </row>
    <row r="70" ht="15.0" customHeight="1">
      <c r="A70" s="247" t="s">
        <v>325</v>
      </c>
      <c r="B70" s="130" t="s">
        <v>1043</v>
      </c>
      <c r="C70" s="130" t="s">
        <v>52</v>
      </c>
      <c r="D70" s="101" t="s">
        <v>1048</v>
      </c>
      <c r="E70" s="126" t="s">
        <v>1049</v>
      </c>
      <c r="F70" s="126" t="s">
        <v>1027</v>
      </c>
      <c r="G70" s="102">
        <v>1.0</v>
      </c>
      <c r="H70" s="252">
        <v>1.0</v>
      </c>
      <c r="I70" s="101">
        <v>1.0</v>
      </c>
      <c r="J70" s="101">
        <v>20.0</v>
      </c>
      <c r="K70" s="101">
        <v>20.0</v>
      </c>
      <c r="L70" s="125" t="s">
        <v>54</v>
      </c>
      <c r="M70" s="251"/>
      <c r="N70" s="251"/>
      <c r="O70" s="251"/>
      <c r="P70" s="251"/>
      <c r="Q70" s="251"/>
      <c r="R70" s="251"/>
      <c r="S70" s="251"/>
      <c r="T70" s="251"/>
      <c r="U70" s="251"/>
      <c r="V70" s="251"/>
      <c r="W70" s="251"/>
      <c r="X70" s="251"/>
      <c r="Y70" s="251"/>
      <c r="Z70" s="251"/>
    </row>
    <row r="71" ht="15.0" customHeight="1">
      <c r="A71" s="247" t="s">
        <v>325</v>
      </c>
      <c r="B71" s="130" t="s">
        <v>1050</v>
      </c>
      <c r="C71" s="130" t="s">
        <v>52</v>
      </c>
      <c r="D71" s="101" t="s">
        <v>1051</v>
      </c>
      <c r="E71" s="126" t="s">
        <v>1052</v>
      </c>
      <c r="F71" s="101"/>
      <c r="G71" s="102">
        <v>1.0</v>
      </c>
      <c r="H71" s="252">
        <v>1.0</v>
      </c>
      <c r="I71" s="101">
        <v>1.0</v>
      </c>
      <c r="J71" s="101">
        <v>10.0</v>
      </c>
      <c r="K71" s="101">
        <v>10.0</v>
      </c>
      <c r="L71" s="125" t="s">
        <v>54</v>
      </c>
      <c r="M71" s="251"/>
      <c r="N71" s="251"/>
      <c r="O71" s="251"/>
      <c r="P71" s="251"/>
      <c r="Q71" s="251"/>
      <c r="R71" s="251"/>
      <c r="S71" s="251"/>
      <c r="T71" s="251"/>
      <c r="U71" s="251"/>
      <c r="V71" s="251"/>
      <c r="W71" s="251"/>
      <c r="X71" s="251"/>
      <c r="Y71" s="251"/>
      <c r="Z71" s="251"/>
    </row>
    <row r="72" ht="15.0" customHeight="1">
      <c r="A72" s="247" t="s">
        <v>325</v>
      </c>
      <c r="B72" s="130" t="s">
        <v>1004</v>
      </c>
      <c r="C72" s="130" t="s">
        <v>52</v>
      </c>
      <c r="D72" s="101" t="s">
        <v>1053</v>
      </c>
      <c r="E72" s="126" t="s">
        <v>1054</v>
      </c>
      <c r="F72" s="101" t="s">
        <v>1055</v>
      </c>
      <c r="G72" s="102">
        <v>1.0</v>
      </c>
      <c r="H72" s="252">
        <v>1.0</v>
      </c>
      <c r="I72" s="101">
        <v>1.0</v>
      </c>
      <c r="J72" s="101">
        <v>20.0</v>
      </c>
      <c r="K72" s="101">
        <v>20.0</v>
      </c>
      <c r="L72" s="125" t="s">
        <v>54</v>
      </c>
      <c r="M72" s="251"/>
      <c r="N72" s="251"/>
      <c r="O72" s="251"/>
      <c r="P72" s="251"/>
      <c r="Q72" s="251"/>
      <c r="R72" s="251"/>
      <c r="S72" s="251"/>
      <c r="T72" s="251"/>
      <c r="U72" s="251"/>
      <c r="V72" s="251"/>
      <c r="W72" s="251"/>
      <c r="X72" s="251"/>
      <c r="Y72" s="251"/>
      <c r="Z72" s="251"/>
    </row>
    <row r="73" ht="15.0" customHeight="1">
      <c r="A73" s="247" t="s">
        <v>325</v>
      </c>
      <c r="B73" s="130" t="s">
        <v>1056</v>
      </c>
      <c r="C73" s="130" t="s">
        <v>52</v>
      </c>
      <c r="D73" s="101" t="s">
        <v>1057</v>
      </c>
      <c r="E73" s="126" t="s">
        <v>1058</v>
      </c>
      <c r="F73" s="101" t="s">
        <v>1059</v>
      </c>
      <c r="G73" s="102">
        <v>1.0</v>
      </c>
      <c r="H73" s="252">
        <v>1.0</v>
      </c>
      <c r="I73" s="101">
        <v>1.0</v>
      </c>
      <c r="J73" s="101">
        <v>20.0</v>
      </c>
      <c r="K73" s="101">
        <v>20.0</v>
      </c>
      <c r="L73" s="125" t="s">
        <v>54</v>
      </c>
      <c r="M73" s="251"/>
      <c r="N73" s="251"/>
      <c r="O73" s="251"/>
      <c r="P73" s="251"/>
      <c r="Q73" s="251"/>
      <c r="R73" s="251"/>
      <c r="S73" s="251"/>
      <c r="T73" s="251"/>
      <c r="U73" s="251"/>
      <c r="V73" s="251"/>
      <c r="W73" s="251"/>
      <c r="X73" s="251"/>
      <c r="Y73" s="251"/>
      <c r="Z73" s="251"/>
    </row>
    <row r="74" ht="15.0" customHeight="1">
      <c r="A74" s="247" t="s">
        <v>325</v>
      </c>
      <c r="B74" s="130" t="s">
        <v>1060</v>
      </c>
      <c r="C74" s="130" t="s">
        <v>52</v>
      </c>
      <c r="D74" s="101" t="s">
        <v>1061</v>
      </c>
      <c r="E74" s="126" t="s">
        <v>1062</v>
      </c>
      <c r="F74" s="101"/>
      <c r="G74" s="102">
        <v>1.0</v>
      </c>
      <c r="H74" s="252">
        <v>1.0</v>
      </c>
      <c r="I74" s="101">
        <v>1.0</v>
      </c>
      <c r="J74" s="101">
        <v>10.0</v>
      </c>
      <c r="K74" s="101">
        <v>10.0</v>
      </c>
      <c r="L74" s="125" t="s">
        <v>54</v>
      </c>
      <c r="M74" s="251"/>
      <c r="N74" s="251"/>
      <c r="O74" s="251"/>
      <c r="P74" s="251"/>
      <c r="Q74" s="251"/>
      <c r="R74" s="251"/>
      <c r="S74" s="251"/>
      <c r="T74" s="251"/>
      <c r="U74" s="251"/>
      <c r="V74" s="251"/>
      <c r="W74" s="251"/>
      <c r="X74" s="251"/>
      <c r="Y74" s="251"/>
      <c r="Z74" s="251"/>
    </row>
    <row r="75" ht="15.0" customHeight="1">
      <c r="A75" s="247" t="s">
        <v>325</v>
      </c>
      <c r="B75" s="130" t="s">
        <v>1063</v>
      </c>
      <c r="C75" s="130" t="s">
        <v>52</v>
      </c>
      <c r="D75" s="101" t="s">
        <v>1064</v>
      </c>
      <c r="E75" s="126" t="s">
        <v>1065</v>
      </c>
      <c r="F75" s="101"/>
      <c r="G75" s="102">
        <v>1.0</v>
      </c>
      <c r="H75" s="252">
        <v>1.0</v>
      </c>
      <c r="I75" s="101">
        <v>1.0</v>
      </c>
      <c r="J75" s="101">
        <v>10.0</v>
      </c>
      <c r="K75" s="101">
        <v>10.0</v>
      </c>
      <c r="L75" s="125" t="s">
        <v>54</v>
      </c>
      <c r="M75" s="251"/>
      <c r="N75" s="251"/>
      <c r="O75" s="251"/>
      <c r="P75" s="251"/>
      <c r="Q75" s="251"/>
      <c r="R75" s="251"/>
      <c r="S75" s="251"/>
      <c r="T75" s="251"/>
      <c r="U75" s="251"/>
      <c r="V75" s="251"/>
      <c r="W75" s="251"/>
      <c r="X75" s="251"/>
      <c r="Y75" s="251"/>
      <c r="Z75" s="251"/>
    </row>
    <row r="76" ht="15.0" customHeight="1">
      <c r="A76" s="247" t="s">
        <v>325</v>
      </c>
      <c r="B76" s="130" t="s">
        <v>1066</v>
      </c>
      <c r="C76" s="130" t="s">
        <v>52</v>
      </c>
      <c r="D76" s="101" t="s">
        <v>1067</v>
      </c>
      <c r="E76" s="126" t="s">
        <v>1068</v>
      </c>
      <c r="F76" s="126" t="s">
        <v>1027</v>
      </c>
      <c r="G76" s="102">
        <v>1.0</v>
      </c>
      <c r="H76" s="252">
        <v>1.0</v>
      </c>
      <c r="I76" s="101">
        <v>1.0</v>
      </c>
      <c r="J76" s="101">
        <v>20.0</v>
      </c>
      <c r="K76" s="101">
        <v>20.0</v>
      </c>
      <c r="L76" s="125" t="s">
        <v>54</v>
      </c>
      <c r="M76" s="251"/>
      <c r="N76" s="251"/>
      <c r="O76" s="251"/>
      <c r="P76" s="251"/>
      <c r="Q76" s="251"/>
      <c r="R76" s="251"/>
      <c r="S76" s="251"/>
      <c r="T76" s="251"/>
      <c r="U76" s="251"/>
      <c r="V76" s="251"/>
      <c r="W76" s="251"/>
      <c r="X76" s="251"/>
      <c r="Y76" s="251"/>
      <c r="Z76" s="251"/>
    </row>
    <row r="77" ht="15.0" customHeight="1">
      <c r="A77" s="247" t="s">
        <v>325</v>
      </c>
      <c r="B77" s="130" t="s">
        <v>1066</v>
      </c>
      <c r="C77" s="130" t="s">
        <v>52</v>
      </c>
      <c r="D77" s="101" t="s">
        <v>1069</v>
      </c>
      <c r="E77" s="126" t="s">
        <v>1070</v>
      </c>
      <c r="F77" s="126" t="s">
        <v>1027</v>
      </c>
      <c r="G77" s="102">
        <v>1.0</v>
      </c>
      <c r="H77" s="252">
        <v>1.0</v>
      </c>
      <c r="I77" s="101">
        <v>1.0</v>
      </c>
      <c r="J77" s="101">
        <v>20.0</v>
      </c>
      <c r="K77" s="101">
        <v>20.0</v>
      </c>
      <c r="L77" s="125" t="s">
        <v>54</v>
      </c>
      <c r="M77" s="251"/>
      <c r="N77" s="251"/>
      <c r="O77" s="251"/>
      <c r="P77" s="251"/>
      <c r="Q77" s="251"/>
      <c r="R77" s="251"/>
      <c r="S77" s="251"/>
      <c r="T77" s="251"/>
      <c r="U77" s="251"/>
      <c r="V77" s="251"/>
      <c r="W77" s="251"/>
      <c r="X77" s="251"/>
      <c r="Y77" s="251"/>
      <c r="Z77" s="251"/>
    </row>
    <row r="78" ht="15.0" customHeight="1">
      <c r="A78" s="247" t="s">
        <v>325</v>
      </c>
      <c r="B78" s="130" t="s">
        <v>1071</v>
      </c>
      <c r="C78" s="130" t="s">
        <v>52</v>
      </c>
      <c r="D78" s="101" t="s">
        <v>1072</v>
      </c>
      <c r="E78" s="126" t="s">
        <v>1073</v>
      </c>
      <c r="F78" s="126" t="s">
        <v>1027</v>
      </c>
      <c r="G78" s="102">
        <v>1.0</v>
      </c>
      <c r="H78" s="252">
        <v>1.0</v>
      </c>
      <c r="I78" s="101">
        <v>1.0</v>
      </c>
      <c r="J78" s="101">
        <v>20.0</v>
      </c>
      <c r="K78" s="101">
        <v>20.0</v>
      </c>
      <c r="L78" s="125" t="s">
        <v>54</v>
      </c>
      <c r="M78" s="251"/>
      <c r="N78" s="251"/>
      <c r="O78" s="251"/>
      <c r="P78" s="251"/>
      <c r="Q78" s="251"/>
      <c r="R78" s="251"/>
      <c r="S78" s="251"/>
      <c r="T78" s="251"/>
      <c r="U78" s="251"/>
      <c r="V78" s="251"/>
      <c r="W78" s="251"/>
      <c r="X78" s="251"/>
      <c r="Y78" s="251"/>
      <c r="Z78" s="251"/>
    </row>
    <row r="79" ht="15.0" customHeight="1">
      <c r="A79" s="247" t="s">
        <v>325</v>
      </c>
      <c r="B79" s="130" t="s">
        <v>1074</v>
      </c>
      <c r="C79" s="130" t="s">
        <v>52</v>
      </c>
      <c r="D79" s="101" t="s">
        <v>1075</v>
      </c>
      <c r="E79" s="126" t="s">
        <v>1076</v>
      </c>
      <c r="F79" s="101"/>
      <c r="G79" s="102">
        <v>1.0</v>
      </c>
      <c r="H79" s="252">
        <v>1.0</v>
      </c>
      <c r="I79" s="101">
        <v>1.0</v>
      </c>
      <c r="J79" s="101">
        <v>20.0</v>
      </c>
      <c r="K79" s="101">
        <v>20.0</v>
      </c>
      <c r="L79" s="125" t="s">
        <v>54</v>
      </c>
      <c r="M79" s="251"/>
      <c r="N79" s="251"/>
      <c r="O79" s="251"/>
      <c r="P79" s="251"/>
      <c r="Q79" s="251"/>
      <c r="R79" s="251"/>
      <c r="S79" s="251"/>
      <c r="T79" s="251"/>
      <c r="U79" s="251"/>
      <c r="V79" s="251"/>
      <c r="W79" s="251"/>
      <c r="X79" s="251"/>
      <c r="Y79" s="251"/>
      <c r="Z79" s="251"/>
    </row>
    <row r="80" ht="15.0" customHeight="1">
      <c r="A80" s="247" t="s">
        <v>325</v>
      </c>
      <c r="B80" s="130" t="s">
        <v>1077</v>
      </c>
      <c r="C80" s="130" t="s">
        <v>52</v>
      </c>
      <c r="D80" s="101" t="s">
        <v>1078</v>
      </c>
      <c r="E80" s="101" t="s">
        <v>1079</v>
      </c>
      <c r="F80" s="126" t="s">
        <v>1027</v>
      </c>
      <c r="G80" s="102">
        <v>1.0</v>
      </c>
      <c r="H80" s="252">
        <v>1.0</v>
      </c>
      <c r="I80" s="101">
        <v>1.0</v>
      </c>
      <c r="J80" s="101">
        <v>20.0</v>
      </c>
      <c r="K80" s="101">
        <v>20.0</v>
      </c>
      <c r="L80" s="125" t="s">
        <v>54</v>
      </c>
      <c r="M80" s="251"/>
      <c r="N80" s="251"/>
      <c r="O80" s="251"/>
      <c r="P80" s="251"/>
      <c r="Q80" s="251"/>
      <c r="R80" s="251"/>
      <c r="S80" s="251"/>
      <c r="T80" s="251"/>
      <c r="U80" s="251"/>
      <c r="V80" s="251"/>
      <c r="W80" s="251"/>
      <c r="X80" s="251"/>
      <c r="Y80" s="251"/>
      <c r="Z80" s="251"/>
    </row>
    <row r="81" ht="15.0" customHeight="1">
      <c r="A81" s="247" t="s">
        <v>325</v>
      </c>
      <c r="B81" s="130" t="s">
        <v>1080</v>
      </c>
      <c r="C81" s="130" t="s">
        <v>52</v>
      </c>
      <c r="D81" s="101" t="s">
        <v>1078</v>
      </c>
      <c r="E81" s="101" t="s">
        <v>1079</v>
      </c>
      <c r="F81" s="126" t="s">
        <v>1027</v>
      </c>
      <c r="G81" s="102">
        <v>1.0</v>
      </c>
      <c r="H81" s="252">
        <v>1.0</v>
      </c>
      <c r="I81" s="101">
        <v>1.0</v>
      </c>
      <c r="J81" s="101">
        <v>20.0</v>
      </c>
      <c r="K81" s="101">
        <v>20.0</v>
      </c>
      <c r="L81" s="125" t="s">
        <v>54</v>
      </c>
      <c r="M81" s="251"/>
      <c r="N81" s="251"/>
      <c r="O81" s="251"/>
      <c r="P81" s="251"/>
      <c r="Q81" s="251"/>
      <c r="R81" s="251"/>
      <c r="S81" s="251"/>
      <c r="T81" s="251"/>
      <c r="U81" s="251"/>
      <c r="V81" s="251"/>
      <c r="W81" s="251"/>
      <c r="X81" s="251"/>
      <c r="Y81" s="251"/>
      <c r="Z81" s="251"/>
    </row>
    <row r="82" ht="15.0" customHeight="1">
      <c r="A82" s="125" t="s">
        <v>1081</v>
      </c>
      <c r="B82" s="130" t="s">
        <v>1082</v>
      </c>
      <c r="C82" s="101" t="s">
        <v>52</v>
      </c>
      <c r="D82" s="101" t="s">
        <v>1083</v>
      </c>
      <c r="E82" s="126" t="s">
        <v>1084</v>
      </c>
      <c r="F82" s="101" t="s">
        <v>609</v>
      </c>
      <c r="G82" s="101">
        <v>1.0</v>
      </c>
      <c r="H82" s="101">
        <v>1.0</v>
      </c>
      <c r="I82" s="104">
        <v>1.0</v>
      </c>
      <c r="J82" s="104">
        <v>20.0</v>
      </c>
      <c r="K82" s="104">
        <v>20.0</v>
      </c>
      <c r="L82" s="202" t="s">
        <v>55</v>
      </c>
      <c r="M82" s="251"/>
      <c r="N82" s="251"/>
      <c r="O82" s="251"/>
      <c r="P82" s="251"/>
      <c r="Q82" s="251"/>
      <c r="R82" s="251"/>
      <c r="S82" s="251"/>
      <c r="T82" s="251"/>
      <c r="U82" s="251"/>
      <c r="V82" s="251"/>
      <c r="W82" s="251"/>
      <c r="X82" s="251"/>
      <c r="Y82" s="251"/>
      <c r="Z82" s="251"/>
    </row>
    <row r="83" ht="15.0" customHeight="1">
      <c r="A83" s="247" t="s">
        <v>1085</v>
      </c>
      <c r="B83" s="130" t="s">
        <v>1082</v>
      </c>
      <c r="C83" s="130" t="s">
        <v>52</v>
      </c>
      <c r="D83" s="99" t="s">
        <v>1086</v>
      </c>
      <c r="E83" s="255" t="s">
        <v>1087</v>
      </c>
      <c r="F83" s="99"/>
      <c r="G83" s="249">
        <v>1.0</v>
      </c>
      <c r="H83" s="250">
        <v>1.0</v>
      </c>
      <c r="I83" s="101">
        <v>1.0</v>
      </c>
      <c r="J83" s="101">
        <v>10.0</v>
      </c>
      <c r="K83" s="101">
        <v>10.0</v>
      </c>
      <c r="L83" s="202" t="s">
        <v>55</v>
      </c>
      <c r="M83" s="251"/>
      <c r="N83" s="251"/>
      <c r="O83" s="251"/>
      <c r="P83" s="251"/>
      <c r="Q83" s="251"/>
      <c r="R83" s="251"/>
      <c r="S83" s="251"/>
      <c r="T83" s="251"/>
      <c r="U83" s="251"/>
      <c r="V83" s="251"/>
      <c r="W83" s="251"/>
      <c r="X83" s="251"/>
      <c r="Y83" s="251"/>
      <c r="Z83" s="251"/>
    </row>
    <row r="84" ht="15.0" customHeight="1">
      <c r="A84" s="247"/>
      <c r="B84" s="130" t="s">
        <v>1088</v>
      </c>
      <c r="C84" s="130" t="s">
        <v>52</v>
      </c>
      <c r="D84" s="101" t="s">
        <v>1089</v>
      </c>
      <c r="E84" s="126" t="s">
        <v>1090</v>
      </c>
      <c r="F84" s="101" t="s">
        <v>1091</v>
      </c>
      <c r="G84" s="102">
        <v>1.0</v>
      </c>
      <c r="H84" s="252">
        <v>1.0</v>
      </c>
      <c r="I84" s="101">
        <v>1.0</v>
      </c>
      <c r="J84" s="101">
        <v>20.0</v>
      </c>
      <c r="K84" s="101">
        <v>20.0</v>
      </c>
      <c r="L84" s="202" t="s">
        <v>55</v>
      </c>
      <c r="M84" s="251"/>
      <c r="N84" s="251"/>
      <c r="O84" s="251"/>
      <c r="P84" s="251"/>
      <c r="Q84" s="251"/>
      <c r="R84" s="251"/>
      <c r="S84" s="251"/>
      <c r="T84" s="251"/>
      <c r="U84" s="251"/>
      <c r="V84" s="251"/>
      <c r="W84" s="251"/>
      <c r="X84" s="251"/>
      <c r="Y84" s="251"/>
      <c r="Z84" s="251"/>
    </row>
    <row r="85" ht="15.0" customHeight="1">
      <c r="A85" s="247" t="s">
        <v>1085</v>
      </c>
      <c r="B85" s="130" t="s">
        <v>1092</v>
      </c>
      <c r="C85" s="130" t="s">
        <v>52</v>
      </c>
      <c r="D85" s="101" t="s">
        <v>1093</v>
      </c>
      <c r="E85" s="101"/>
      <c r="F85" s="101"/>
      <c r="G85" s="102">
        <v>1.0</v>
      </c>
      <c r="H85" s="252">
        <v>1.0</v>
      </c>
      <c r="I85" s="101">
        <v>1.0</v>
      </c>
      <c r="J85" s="101">
        <v>20.0</v>
      </c>
      <c r="K85" s="101">
        <v>20.0</v>
      </c>
      <c r="L85" s="202" t="s">
        <v>55</v>
      </c>
      <c r="M85" s="251"/>
      <c r="N85" s="251"/>
      <c r="O85" s="251"/>
      <c r="P85" s="251"/>
      <c r="Q85" s="251"/>
      <c r="R85" s="251"/>
      <c r="S85" s="251"/>
      <c r="T85" s="251"/>
      <c r="U85" s="251"/>
      <c r="V85" s="251"/>
      <c r="W85" s="251"/>
      <c r="X85" s="251"/>
      <c r="Y85" s="251"/>
      <c r="Z85" s="251"/>
    </row>
    <row r="86" ht="15.0" customHeight="1">
      <c r="A86" s="247" t="s">
        <v>1085</v>
      </c>
      <c r="B86" s="130" t="s">
        <v>1094</v>
      </c>
      <c r="C86" s="130" t="s">
        <v>52</v>
      </c>
      <c r="D86" s="101" t="s">
        <v>1095</v>
      </c>
      <c r="E86" s="130"/>
      <c r="F86" s="130"/>
      <c r="G86" s="253">
        <v>1.0</v>
      </c>
      <c r="H86" s="254">
        <v>1.0</v>
      </c>
      <c r="I86" s="101">
        <v>1.0</v>
      </c>
      <c r="J86" s="101">
        <v>20.0</v>
      </c>
      <c r="K86" s="101">
        <v>20.0</v>
      </c>
      <c r="L86" s="202" t="s">
        <v>55</v>
      </c>
      <c r="M86" s="251"/>
      <c r="N86" s="251"/>
      <c r="O86" s="251"/>
      <c r="P86" s="251"/>
      <c r="Q86" s="251"/>
      <c r="R86" s="251"/>
      <c r="S86" s="251"/>
      <c r="T86" s="251"/>
      <c r="U86" s="251"/>
      <c r="V86" s="251"/>
      <c r="W86" s="251"/>
      <c r="X86" s="251"/>
      <c r="Y86" s="251"/>
      <c r="Z86" s="251"/>
    </row>
    <row r="87" ht="15.0" customHeight="1">
      <c r="A87" s="247" t="s">
        <v>1085</v>
      </c>
      <c r="B87" s="130" t="s">
        <v>1096</v>
      </c>
      <c r="C87" s="130" t="s">
        <v>52</v>
      </c>
      <c r="D87" s="101" t="s">
        <v>1097</v>
      </c>
      <c r="E87" s="130"/>
      <c r="F87" s="130"/>
      <c r="G87" s="253">
        <v>1.0</v>
      </c>
      <c r="H87" s="254">
        <v>1.0</v>
      </c>
      <c r="I87" s="127">
        <v>1.0</v>
      </c>
      <c r="J87" s="127">
        <v>20.0</v>
      </c>
      <c r="K87" s="101">
        <v>20.0</v>
      </c>
      <c r="L87" s="202" t="s">
        <v>55</v>
      </c>
      <c r="M87" s="251"/>
      <c r="N87" s="251"/>
      <c r="O87" s="251"/>
      <c r="P87" s="251"/>
      <c r="Q87" s="251"/>
      <c r="R87" s="251"/>
      <c r="S87" s="251"/>
      <c r="T87" s="251"/>
      <c r="U87" s="251"/>
      <c r="V87" s="251"/>
      <c r="W87" s="251"/>
      <c r="X87" s="251"/>
      <c r="Y87" s="251"/>
      <c r="Z87" s="251"/>
    </row>
    <row r="88" ht="15.0" customHeight="1">
      <c r="A88" s="247" t="s">
        <v>1085</v>
      </c>
      <c r="B88" s="130" t="s">
        <v>1098</v>
      </c>
      <c r="C88" s="130" t="s">
        <v>52</v>
      </c>
      <c r="D88" s="130" t="s">
        <v>1099</v>
      </c>
      <c r="E88" s="126" t="s">
        <v>388</v>
      </c>
      <c r="F88" s="101" t="s">
        <v>609</v>
      </c>
      <c r="G88" s="101">
        <v>1.0</v>
      </c>
      <c r="H88" s="254">
        <v>1.0</v>
      </c>
      <c r="I88" s="127">
        <v>1.0</v>
      </c>
      <c r="J88" s="127">
        <v>20.0</v>
      </c>
      <c r="K88" s="101">
        <v>20.0</v>
      </c>
      <c r="L88" s="202" t="s">
        <v>55</v>
      </c>
      <c r="M88" s="251"/>
      <c r="N88" s="251"/>
      <c r="O88" s="251"/>
      <c r="P88" s="251"/>
      <c r="Q88" s="251"/>
      <c r="R88" s="251"/>
      <c r="S88" s="251"/>
      <c r="T88" s="251"/>
      <c r="U88" s="251"/>
      <c r="V88" s="251"/>
      <c r="W88" s="251"/>
      <c r="X88" s="251"/>
      <c r="Y88" s="251"/>
      <c r="Z88" s="251"/>
    </row>
    <row r="89" ht="15.0" customHeight="1">
      <c r="A89" s="125" t="s">
        <v>370</v>
      </c>
      <c r="B89" s="101" t="s">
        <v>1100</v>
      </c>
      <c r="C89" s="101" t="s">
        <v>52</v>
      </c>
      <c r="D89" s="101" t="s">
        <v>1101</v>
      </c>
      <c r="E89" s="101" t="s">
        <v>1102</v>
      </c>
      <c r="F89" s="101" t="s">
        <v>1103</v>
      </c>
      <c r="G89" s="101">
        <v>1.0</v>
      </c>
      <c r="H89" s="101">
        <v>1.0</v>
      </c>
      <c r="I89" s="104">
        <v>1.0</v>
      </c>
      <c r="J89" s="104">
        <v>20.0</v>
      </c>
      <c r="K89" s="104">
        <v>20.0</v>
      </c>
      <c r="L89" s="256" t="s">
        <v>512</v>
      </c>
      <c r="M89" s="251"/>
      <c r="N89" s="251"/>
      <c r="O89" s="251"/>
      <c r="P89" s="251"/>
      <c r="Q89" s="251"/>
      <c r="R89" s="251"/>
      <c r="S89" s="251"/>
      <c r="T89" s="251"/>
      <c r="U89" s="251"/>
      <c r="V89" s="251"/>
      <c r="W89" s="251"/>
      <c r="X89" s="251"/>
      <c r="Y89" s="251"/>
      <c r="Z89" s="251"/>
    </row>
    <row r="90" ht="15.0" customHeight="1">
      <c r="A90" s="125" t="s">
        <v>370</v>
      </c>
      <c r="B90" s="101" t="s">
        <v>1104</v>
      </c>
      <c r="C90" s="101" t="s">
        <v>52</v>
      </c>
      <c r="D90" s="101" t="s">
        <v>1105</v>
      </c>
      <c r="E90" s="126" t="s">
        <v>1106</v>
      </c>
      <c r="F90" s="101" t="s">
        <v>1107</v>
      </c>
      <c r="G90" s="101">
        <v>1.0</v>
      </c>
      <c r="H90" s="101">
        <v>1.0</v>
      </c>
      <c r="I90" s="104">
        <v>1.0</v>
      </c>
      <c r="J90" s="104">
        <v>20.0</v>
      </c>
      <c r="K90" s="104">
        <v>20.0</v>
      </c>
      <c r="L90" s="256" t="s">
        <v>512</v>
      </c>
      <c r="M90" s="251"/>
      <c r="N90" s="251"/>
      <c r="O90" s="251"/>
      <c r="P90" s="251"/>
      <c r="Q90" s="251"/>
      <c r="R90" s="251"/>
      <c r="S90" s="251"/>
      <c r="T90" s="251"/>
      <c r="U90" s="251"/>
      <c r="V90" s="251"/>
      <c r="W90" s="251"/>
      <c r="X90" s="251"/>
      <c r="Y90" s="251"/>
      <c r="Z90" s="251"/>
    </row>
    <row r="91" ht="15.0" customHeight="1">
      <c r="A91" s="125" t="s">
        <v>370</v>
      </c>
      <c r="B91" s="127" t="s">
        <v>1108</v>
      </c>
      <c r="C91" s="101" t="s">
        <v>52</v>
      </c>
      <c r="D91" s="101" t="s">
        <v>1109</v>
      </c>
      <c r="E91" s="126" t="s">
        <v>1110</v>
      </c>
      <c r="F91" s="101" t="s">
        <v>1111</v>
      </c>
      <c r="G91" s="101">
        <v>1.0</v>
      </c>
      <c r="H91" s="101">
        <v>1.0</v>
      </c>
      <c r="I91" s="104">
        <v>1.0</v>
      </c>
      <c r="J91" s="104">
        <v>20.0</v>
      </c>
      <c r="K91" s="104">
        <v>20.0</v>
      </c>
      <c r="L91" s="256" t="s">
        <v>512</v>
      </c>
      <c r="M91" s="251"/>
      <c r="N91" s="251"/>
      <c r="O91" s="251"/>
      <c r="P91" s="251"/>
      <c r="Q91" s="251"/>
      <c r="R91" s="251"/>
      <c r="S91" s="251"/>
      <c r="T91" s="251"/>
      <c r="U91" s="251"/>
      <c r="V91" s="251"/>
      <c r="W91" s="251"/>
      <c r="X91" s="251"/>
      <c r="Y91" s="251"/>
      <c r="Z91" s="251"/>
    </row>
    <row r="92" ht="15.0" customHeight="1">
      <c r="A92" s="125" t="s">
        <v>370</v>
      </c>
      <c r="B92" s="101" t="s">
        <v>1112</v>
      </c>
      <c r="C92" s="101" t="s">
        <v>52</v>
      </c>
      <c r="D92" s="101" t="s">
        <v>1113</v>
      </c>
      <c r="E92" s="126" t="s">
        <v>1110</v>
      </c>
      <c r="F92" s="101" t="s">
        <v>1111</v>
      </c>
      <c r="G92" s="101">
        <v>1.0</v>
      </c>
      <c r="H92" s="101">
        <v>1.0</v>
      </c>
      <c r="I92" s="104">
        <v>1.0</v>
      </c>
      <c r="J92" s="104">
        <v>20.0</v>
      </c>
      <c r="K92" s="104">
        <v>20.0</v>
      </c>
      <c r="L92" s="256" t="s">
        <v>512</v>
      </c>
      <c r="M92" s="251"/>
      <c r="N92" s="251"/>
      <c r="O92" s="251"/>
      <c r="P92" s="251"/>
      <c r="Q92" s="251"/>
      <c r="R92" s="251"/>
      <c r="S92" s="251"/>
      <c r="T92" s="251"/>
      <c r="U92" s="251"/>
      <c r="V92" s="251"/>
      <c r="W92" s="251"/>
      <c r="X92" s="251"/>
      <c r="Y92" s="251"/>
      <c r="Z92" s="251"/>
    </row>
    <row r="93" ht="15.0" customHeight="1">
      <c r="A93" s="247" t="s">
        <v>370</v>
      </c>
      <c r="B93" s="130" t="s">
        <v>1114</v>
      </c>
      <c r="C93" s="130" t="s">
        <v>52</v>
      </c>
      <c r="D93" s="130" t="s">
        <v>1115</v>
      </c>
      <c r="E93" s="126" t="s">
        <v>1116</v>
      </c>
      <c r="F93" s="130" t="s">
        <v>1117</v>
      </c>
      <c r="G93" s="253">
        <v>1.0</v>
      </c>
      <c r="H93" s="254">
        <v>1.0</v>
      </c>
      <c r="I93" s="127">
        <v>1.0</v>
      </c>
      <c r="J93" s="127">
        <v>10.0</v>
      </c>
      <c r="K93" s="127">
        <v>10.0</v>
      </c>
      <c r="L93" s="256" t="s">
        <v>512</v>
      </c>
      <c r="M93" s="251"/>
      <c r="N93" s="251"/>
      <c r="O93" s="251"/>
      <c r="P93" s="251"/>
      <c r="Q93" s="251"/>
      <c r="R93" s="251"/>
      <c r="S93" s="251"/>
      <c r="T93" s="251"/>
      <c r="U93" s="251"/>
      <c r="V93" s="251"/>
      <c r="W93" s="251"/>
      <c r="X93" s="251"/>
      <c r="Y93" s="251"/>
      <c r="Z93" s="251"/>
    </row>
    <row r="94" ht="15.0" customHeight="1">
      <c r="A94" s="247" t="s">
        <v>1118</v>
      </c>
      <c r="B94" s="130" t="s">
        <v>1119</v>
      </c>
      <c r="C94" s="130" t="s">
        <v>52</v>
      </c>
      <c r="D94" s="130" t="s">
        <v>1120</v>
      </c>
      <c r="E94" s="126" t="s">
        <v>1116</v>
      </c>
      <c r="F94" s="101" t="s">
        <v>1121</v>
      </c>
      <c r="G94" s="102">
        <v>2.0</v>
      </c>
      <c r="H94" s="252">
        <v>2.0</v>
      </c>
      <c r="I94" s="101">
        <v>2.0</v>
      </c>
      <c r="J94" s="101">
        <v>10.0</v>
      </c>
      <c r="K94" s="101">
        <v>5.0</v>
      </c>
      <c r="L94" s="256" t="s">
        <v>512</v>
      </c>
      <c r="M94" s="251"/>
      <c r="N94" s="251"/>
      <c r="O94" s="251"/>
      <c r="P94" s="251"/>
      <c r="Q94" s="251"/>
      <c r="R94" s="251"/>
      <c r="S94" s="251"/>
      <c r="T94" s="251"/>
      <c r="U94" s="251"/>
      <c r="V94" s="251"/>
      <c r="W94" s="251"/>
      <c r="X94" s="251"/>
      <c r="Y94" s="251"/>
      <c r="Z94" s="251"/>
    </row>
    <row r="95" ht="15.0" customHeight="1">
      <c r="A95" s="247" t="s">
        <v>1118</v>
      </c>
      <c r="B95" s="130" t="s">
        <v>1122</v>
      </c>
      <c r="C95" s="130" t="s">
        <v>52</v>
      </c>
      <c r="D95" s="130" t="s">
        <v>1123</v>
      </c>
      <c r="E95" s="126" t="s">
        <v>1116</v>
      </c>
      <c r="F95" s="130" t="s">
        <v>1117</v>
      </c>
      <c r="G95" s="253">
        <v>2.0</v>
      </c>
      <c r="H95" s="254">
        <v>2.0</v>
      </c>
      <c r="I95" s="101">
        <v>2.0</v>
      </c>
      <c r="J95" s="101">
        <v>10.0</v>
      </c>
      <c r="K95" s="101">
        <v>5.0</v>
      </c>
      <c r="L95" s="256" t="s">
        <v>512</v>
      </c>
      <c r="M95" s="251"/>
      <c r="N95" s="251"/>
      <c r="O95" s="251"/>
      <c r="P95" s="251"/>
      <c r="Q95" s="251"/>
      <c r="R95" s="251"/>
      <c r="S95" s="251"/>
      <c r="T95" s="251"/>
      <c r="U95" s="251"/>
      <c r="V95" s="251"/>
      <c r="W95" s="251"/>
      <c r="X95" s="251"/>
      <c r="Y95" s="251"/>
      <c r="Z95" s="251"/>
    </row>
    <row r="96" ht="15.0" customHeight="1">
      <c r="A96" s="247" t="s">
        <v>1118</v>
      </c>
      <c r="B96" s="130" t="s">
        <v>1124</v>
      </c>
      <c r="C96" s="130" t="s">
        <v>52</v>
      </c>
      <c r="D96" s="130" t="s">
        <v>1125</v>
      </c>
      <c r="E96" s="126" t="s">
        <v>1126</v>
      </c>
      <c r="F96" s="130" t="s">
        <v>1117</v>
      </c>
      <c r="G96" s="253">
        <v>2.0</v>
      </c>
      <c r="H96" s="254">
        <v>2.0</v>
      </c>
      <c r="I96" s="127">
        <v>2.0</v>
      </c>
      <c r="J96" s="127">
        <v>10.0</v>
      </c>
      <c r="K96" s="127">
        <v>5.0</v>
      </c>
      <c r="L96" s="256" t="s">
        <v>512</v>
      </c>
      <c r="M96" s="251"/>
      <c r="N96" s="251"/>
      <c r="O96" s="251"/>
      <c r="P96" s="251"/>
      <c r="Q96" s="251"/>
      <c r="R96" s="251"/>
      <c r="S96" s="251"/>
      <c r="T96" s="251"/>
      <c r="U96" s="251"/>
      <c r="V96" s="251"/>
      <c r="W96" s="251"/>
      <c r="X96" s="251"/>
      <c r="Y96" s="251"/>
      <c r="Z96" s="251"/>
    </row>
    <row r="97" ht="15.0" customHeight="1">
      <c r="A97" s="125" t="s">
        <v>151</v>
      </c>
      <c r="B97" s="101" t="s">
        <v>1127</v>
      </c>
      <c r="C97" s="99" t="s">
        <v>52</v>
      </c>
      <c r="D97" s="101" t="s">
        <v>1128</v>
      </c>
      <c r="E97" s="126" t="s">
        <v>1129</v>
      </c>
      <c r="F97" s="101" t="s">
        <v>1130</v>
      </c>
      <c r="G97" s="101">
        <v>1.0</v>
      </c>
      <c r="H97" s="101">
        <v>1.0</v>
      </c>
      <c r="I97" s="104">
        <v>2.0</v>
      </c>
      <c r="J97" s="104">
        <v>20.0</v>
      </c>
      <c r="K97" s="104">
        <v>20.0</v>
      </c>
      <c r="L97" s="125" t="s">
        <v>149</v>
      </c>
      <c r="M97" s="251"/>
      <c r="N97" s="251"/>
      <c r="O97" s="251"/>
      <c r="P97" s="251"/>
      <c r="Q97" s="251"/>
      <c r="R97" s="251"/>
      <c r="S97" s="251"/>
      <c r="T97" s="251"/>
      <c r="U97" s="251"/>
      <c r="V97" s="251"/>
      <c r="W97" s="251"/>
      <c r="X97" s="251"/>
      <c r="Y97" s="251"/>
      <c r="Z97" s="251"/>
    </row>
    <row r="98" ht="15.0" customHeight="1">
      <c r="A98" s="247" t="s">
        <v>151</v>
      </c>
      <c r="B98" s="130" t="s">
        <v>1127</v>
      </c>
      <c r="C98" s="99" t="s">
        <v>52</v>
      </c>
      <c r="D98" s="99" t="s">
        <v>1131</v>
      </c>
      <c r="E98" s="255" t="s">
        <v>1132</v>
      </c>
      <c r="F98" s="99" t="s">
        <v>1133</v>
      </c>
      <c r="G98" s="249">
        <v>1.0</v>
      </c>
      <c r="H98" s="101">
        <v>1.0</v>
      </c>
      <c r="I98" s="101">
        <v>2.0</v>
      </c>
      <c r="J98" s="101">
        <v>20.0</v>
      </c>
      <c r="K98" s="101">
        <v>20.0</v>
      </c>
      <c r="L98" s="125" t="s">
        <v>149</v>
      </c>
      <c r="M98" s="251"/>
      <c r="N98" s="251"/>
      <c r="O98" s="251"/>
      <c r="P98" s="251"/>
      <c r="Q98" s="251"/>
      <c r="R98" s="251"/>
      <c r="S98" s="251"/>
      <c r="T98" s="251"/>
      <c r="U98" s="251"/>
      <c r="V98" s="251"/>
      <c r="W98" s="251"/>
      <c r="X98" s="251"/>
      <c r="Y98" s="251"/>
      <c r="Z98" s="251"/>
    </row>
    <row r="99" ht="15.0" customHeight="1">
      <c r="A99" s="247" t="s">
        <v>151</v>
      </c>
      <c r="B99" s="130" t="s">
        <v>1127</v>
      </c>
      <c r="C99" s="99" t="s">
        <v>52</v>
      </c>
      <c r="D99" s="101" t="s">
        <v>1134</v>
      </c>
      <c r="E99" s="126" t="s">
        <v>1135</v>
      </c>
      <c r="F99" s="101" t="s">
        <v>1136</v>
      </c>
      <c r="G99" s="102">
        <v>1.0</v>
      </c>
      <c r="H99" s="101">
        <v>1.0</v>
      </c>
      <c r="I99" s="101">
        <v>2.0</v>
      </c>
      <c r="J99" s="101">
        <v>20.0</v>
      </c>
      <c r="K99" s="101">
        <v>20.0</v>
      </c>
      <c r="L99" s="125" t="s">
        <v>149</v>
      </c>
      <c r="M99" s="251"/>
      <c r="N99" s="251"/>
      <c r="O99" s="251"/>
      <c r="P99" s="251"/>
      <c r="Q99" s="251"/>
      <c r="R99" s="251"/>
      <c r="S99" s="251"/>
      <c r="T99" s="251"/>
      <c r="U99" s="251"/>
      <c r="V99" s="251"/>
      <c r="W99" s="251"/>
      <c r="X99" s="251"/>
      <c r="Y99" s="251"/>
      <c r="Z99" s="251"/>
    </row>
    <row r="100" ht="15.0" customHeight="1">
      <c r="A100" s="247" t="s">
        <v>151</v>
      </c>
      <c r="B100" s="130" t="s">
        <v>1127</v>
      </c>
      <c r="C100" s="99" t="s">
        <v>52</v>
      </c>
      <c r="D100" s="101" t="s">
        <v>1137</v>
      </c>
      <c r="E100" s="126" t="s">
        <v>1138</v>
      </c>
      <c r="F100" s="126" t="s">
        <v>1139</v>
      </c>
      <c r="G100" s="102">
        <v>1.0</v>
      </c>
      <c r="H100" s="101">
        <v>1.0</v>
      </c>
      <c r="I100" s="101">
        <v>2.0</v>
      </c>
      <c r="J100" s="101">
        <v>20.0</v>
      </c>
      <c r="K100" s="101">
        <v>20.0</v>
      </c>
      <c r="L100" s="125" t="s">
        <v>149</v>
      </c>
      <c r="M100" s="251"/>
      <c r="N100" s="251"/>
      <c r="O100" s="251"/>
      <c r="P100" s="251"/>
      <c r="Q100" s="251"/>
      <c r="R100" s="251"/>
      <c r="S100" s="251"/>
      <c r="T100" s="251"/>
      <c r="U100" s="251"/>
      <c r="V100" s="251"/>
      <c r="W100" s="251"/>
      <c r="X100" s="251"/>
      <c r="Y100" s="251"/>
      <c r="Z100" s="251"/>
    </row>
    <row r="101" ht="15.0" customHeight="1">
      <c r="A101" s="125" t="s">
        <v>518</v>
      </c>
      <c r="B101" s="101" t="s">
        <v>1140</v>
      </c>
      <c r="C101" s="101" t="s">
        <v>52</v>
      </c>
      <c r="D101" s="101" t="s">
        <v>1141</v>
      </c>
      <c r="E101" s="126" t="s">
        <v>1142</v>
      </c>
      <c r="F101" s="101" t="s">
        <v>1143</v>
      </c>
      <c r="G101" s="101">
        <v>1.0</v>
      </c>
      <c r="H101" s="101">
        <v>1.0</v>
      </c>
      <c r="I101" s="104">
        <v>1.0</v>
      </c>
      <c r="J101" s="104">
        <v>20.0</v>
      </c>
      <c r="K101" s="104">
        <v>20.0</v>
      </c>
      <c r="L101" s="256" t="s">
        <v>518</v>
      </c>
      <c r="M101" s="251"/>
      <c r="N101" s="251"/>
      <c r="O101" s="251"/>
      <c r="P101" s="251"/>
      <c r="Q101" s="251"/>
      <c r="R101" s="251"/>
      <c r="S101" s="251"/>
      <c r="T101" s="251"/>
      <c r="U101" s="251"/>
      <c r="V101" s="251"/>
      <c r="W101" s="251"/>
      <c r="X101" s="251"/>
      <c r="Y101" s="251"/>
      <c r="Z101" s="251"/>
    </row>
    <row r="102" ht="15.0" customHeight="1">
      <c r="A102" s="125" t="s">
        <v>1144</v>
      </c>
      <c r="B102" s="101" t="s">
        <v>1145</v>
      </c>
      <c r="C102" s="101" t="s">
        <v>52</v>
      </c>
      <c r="D102" s="101" t="s">
        <v>1146</v>
      </c>
      <c r="E102" s="101"/>
      <c r="F102" s="101" t="s">
        <v>534</v>
      </c>
      <c r="G102" s="101"/>
      <c r="H102" s="101">
        <v>1.0</v>
      </c>
      <c r="I102" s="104">
        <v>1.0</v>
      </c>
      <c r="J102" s="104">
        <v>20.0</v>
      </c>
      <c r="K102" s="104">
        <v>20.0</v>
      </c>
      <c r="L102" s="256" t="s">
        <v>1144</v>
      </c>
      <c r="M102" s="251"/>
      <c r="N102" s="251"/>
      <c r="O102" s="251"/>
      <c r="P102" s="251"/>
      <c r="Q102" s="251"/>
      <c r="R102" s="251"/>
      <c r="S102" s="251"/>
      <c r="T102" s="251"/>
      <c r="U102" s="251"/>
      <c r="V102" s="251"/>
      <c r="W102" s="251"/>
      <c r="X102" s="251"/>
      <c r="Y102" s="251"/>
      <c r="Z102" s="251"/>
    </row>
    <row r="103" ht="15.0" customHeight="1">
      <c r="A103" s="257" t="s">
        <v>1147</v>
      </c>
      <c r="B103" s="258" t="s">
        <v>1148</v>
      </c>
      <c r="C103" s="206" t="s">
        <v>52</v>
      </c>
      <c r="D103" s="206" t="s">
        <v>1149</v>
      </c>
      <c r="E103" s="206" t="s">
        <v>1150</v>
      </c>
      <c r="F103" s="206" t="s">
        <v>1151</v>
      </c>
      <c r="G103" s="206">
        <v>2.0</v>
      </c>
      <c r="H103" s="206">
        <v>2.0</v>
      </c>
      <c r="I103" s="206">
        <v>2.0</v>
      </c>
      <c r="J103" s="206" t="s">
        <v>1152</v>
      </c>
      <c r="K103" s="206">
        <v>10.0</v>
      </c>
      <c r="L103" s="125" t="s">
        <v>841</v>
      </c>
      <c r="M103" s="251"/>
      <c r="N103" s="251"/>
      <c r="O103" s="251"/>
      <c r="P103" s="251"/>
      <c r="Q103" s="251"/>
      <c r="R103" s="251"/>
      <c r="S103" s="251"/>
      <c r="T103" s="251"/>
      <c r="U103" s="251"/>
      <c r="V103" s="251"/>
      <c r="W103" s="251"/>
      <c r="X103" s="251"/>
      <c r="Y103" s="251"/>
      <c r="Z103" s="251"/>
    </row>
    <row r="104" ht="15.0" customHeight="1">
      <c r="A104" s="247" t="s">
        <v>1153</v>
      </c>
      <c r="B104" s="130" t="s">
        <v>1154</v>
      </c>
      <c r="C104" s="130" t="s">
        <v>52</v>
      </c>
      <c r="D104" s="206" t="s">
        <v>1155</v>
      </c>
      <c r="E104" s="130" t="s">
        <v>1156</v>
      </c>
      <c r="F104" s="206" t="s">
        <v>1157</v>
      </c>
      <c r="G104" s="253">
        <v>3.0</v>
      </c>
      <c r="H104" s="254">
        <v>3.0</v>
      </c>
      <c r="I104" s="254">
        <v>3.0</v>
      </c>
      <c r="J104" s="254" t="s">
        <v>1158</v>
      </c>
      <c r="K104" s="254">
        <v>7.0</v>
      </c>
      <c r="L104" s="125" t="s">
        <v>841</v>
      </c>
      <c r="M104" s="251"/>
      <c r="N104" s="251"/>
      <c r="O104" s="251"/>
      <c r="P104" s="251"/>
      <c r="Q104" s="251"/>
      <c r="R104" s="251"/>
      <c r="S104" s="251"/>
      <c r="T104" s="251"/>
      <c r="U104" s="251"/>
      <c r="V104" s="251"/>
      <c r="W104" s="251"/>
      <c r="X104" s="251"/>
      <c r="Y104" s="251"/>
      <c r="Z104" s="251"/>
    </row>
    <row r="105" ht="15.0" customHeight="1">
      <c r="A105" s="257" t="s">
        <v>1147</v>
      </c>
      <c r="B105" s="258" t="s">
        <v>1148</v>
      </c>
      <c r="C105" s="206" t="s">
        <v>52</v>
      </c>
      <c r="D105" s="206" t="s">
        <v>1159</v>
      </c>
      <c r="E105" s="130" t="s">
        <v>1150</v>
      </c>
      <c r="F105" s="130" t="s">
        <v>534</v>
      </c>
      <c r="G105" s="253">
        <v>2.0</v>
      </c>
      <c r="H105" s="254">
        <v>2.0</v>
      </c>
      <c r="I105" s="127">
        <v>2.0</v>
      </c>
      <c r="J105" s="127" t="s">
        <v>1160</v>
      </c>
      <c r="K105" s="127">
        <v>10.0</v>
      </c>
      <c r="L105" s="125" t="s">
        <v>841</v>
      </c>
      <c r="M105" s="251"/>
      <c r="N105" s="251"/>
      <c r="O105" s="251"/>
      <c r="P105" s="251"/>
      <c r="Q105" s="251"/>
      <c r="R105" s="251"/>
      <c r="S105" s="251"/>
      <c r="T105" s="251"/>
      <c r="U105" s="251"/>
      <c r="V105" s="251"/>
      <c r="W105" s="251"/>
      <c r="X105" s="251"/>
      <c r="Y105" s="251"/>
      <c r="Z105" s="251"/>
    </row>
    <row r="106" ht="15.0" customHeight="1">
      <c r="A106" s="257" t="s">
        <v>1161</v>
      </c>
      <c r="B106" s="206" t="s">
        <v>1162</v>
      </c>
      <c r="C106" s="206" t="s">
        <v>52</v>
      </c>
      <c r="D106" s="206" t="s">
        <v>1163</v>
      </c>
      <c r="E106" s="130" t="s">
        <v>1164</v>
      </c>
      <c r="F106" s="206" t="s">
        <v>1157</v>
      </c>
      <c r="G106" s="253">
        <v>2.0</v>
      </c>
      <c r="H106" s="254">
        <v>1.0</v>
      </c>
      <c r="I106" s="127">
        <v>1.0</v>
      </c>
      <c r="J106" s="127">
        <v>20.0</v>
      </c>
      <c r="K106" s="127">
        <v>20.0</v>
      </c>
      <c r="L106" s="125" t="s">
        <v>841</v>
      </c>
      <c r="M106" s="251"/>
      <c r="N106" s="251"/>
      <c r="O106" s="251"/>
      <c r="P106" s="251"/>
      <c r="Q106" s="251"/>
      <c r="R106" s="251"/>
      <c r="S106" s="251"/>
      <c r="T106" s="251"/>
      <c r="U106" s="251"/>
      <c r="V106" s="251"/>
      <c r="W106" s="251"/>
      <c r="X106" s="251"/>
      <c r="Y106" s="251"/>
      <c r="Z106" s="251"/>
    </row>
    <row r="107" ht="15.0" customHeight="1">
      <c r="A107" s="257" t="s">
        <v>1165</v>
      </c>
      <c r="B107" s="206" t="s">
        <v>1166</v>
      </c>
      <c r="C107" s="206" t="s">
        <v>52</v>
      </c>
      <c r="D107" s="206" t="s">
        <v>1163</v>
      </c>
      <c r="E107" s="130" t="s">
        <v>1164</v>
      </c>
      <c r="F107" s="206" t="s">
        <v>1157</v>
      </c>
      <c r="G107" s="253">
        <v>1.0</v>
      </c>
      <c r="H107" s="254">
        <v>1.0</v>
      </c>
      <c r="I107" s="127">
        <v>1.0</v>
      </c>
      <c r="J107" s="127">
        <v>20.0</v>
      </c>
      <c r="K107" s="127">
        <v>20.0</v>
      </c>
      <c r="L107" s="125" t="s">
        <v>841</v>
      </c>
      <c r="M107" s="251"/>
      <c r="N107" s="251"/>
      <c r="O107" s="251"/>
      <c r="P107" s="251"/>
      <c r="Q107" s="251"/>
      <c r="R107" s="251"/>
      <c r="S107" s="251"/>
      <c r="T107" s="251"/>
      <c r="U107" s="251"/>
      <c r="V107" s="251"/>
      <c r="W107" s="251"/>
      <c r="X107" s="251"/>
      <c r="Y107" s="251"/>
      <c r="Z107" s="251"/>
    </row>
    <row r="108" ht="15.0" customHeight="1">
      <c r="A108" s="257" t="s">
        <v>1167</v>
      </c>
      <c r="B108" s="206" t="s">
        <v>1168</v>
      </c>
      <c r="C108" s="206" t="s">
        <v>52</v>
      </c>
      <c r="D108" s="206" t="s">
        <v>1163</v>
      </c>
      <c r="E108" s="130" t="s">
        <v>1164</v>
      </c>
      <c r="F108" s="206" t="s">
        <v>1157</v>
      </c>
      <c r="G108" s="253">
        <v>1.0</v>
      </c>
      <c r="H108" s="254">
        <v>1.0</v>
      </c>
      <c r="I108" s="127">
        <v>1.0</v>
      </c>
      <c r="J108" s="127">
        <v>20.0</v>
      </c>
      <c r="K108" s="127">
        <v>20.0</v>
      </c>
      <c r="L108" s="125" t="s">
        <v>841</v>
      </c>
      <c r="M108" s="251"/>
      <c r="N108" s="251"/>
      <c r="O108" s="251"/>
      <c r="P108" s="251"/>
      <c r="Q108" s="251"/>
      <c r="R108" s="251"/>
      <c r="S108" s="251"/>
      <c r="T108" s="251"/>
      <c r="U108" s="251"/>
      <c r="V108" s="251"/>
      <c r="W108" s="251"/>
      <c r="X108" s="251"/>
      <c r="Y108" s="251"/>
      <c r="Z108" s="251"/>
    </row>
    <row r="109" ht="15.0" customHeight="1">
      <c r="A109" s="257" t="s">
        <v>1169</v>
      </c>
      <c r="B109" s="206" t="s">
        <v>1170</v>
      </c>
      <c r="C109" s="206" t="s">
        <v>52</v>
      </c>
      <c r="D109" s="206" t="s">
        <v>1163</v>
      </c>
      <c r="E109" s="130" t="s">
        <v>1164</v>
      </c>
      <c r="F109" s="206" t="s">
        <v>1157</v>
      </c>
      <c r="G109" s="253">
        <v>1.0</v>
      </c>
      <c r="H109" s="254">
        <v>1.0</v>
      </c>
      <c r="I109" s="127">
        <v>1.0</v>
      </c>
      <c r="J109" s="127">
        <v>20.0</v>
      </c>
      <c r="K109" s="127">
        <v>20.0</v>
      </c>
      <c r="L109" s="125" t="s">
        <v>841</v>
      </c>
      <c r="M109" s="251"/>
      <c r="N109" s="251"/>
      <c r="O109" s="251"/>
      <c r="P109" s="251"/>
      <c r="Q109" s="251"/>
      <c r="R109" s="251"/>
      <c r="S109" s="251"/>
      <c r="T109" s="251"/>
      <c r="U109" s="251"/>
      <c r="V109" s="251"/>
      <c r="W109" s="251"/>
      <c r="X109" s="251"/>
      <c r="Y109" s="251"/>
      <c r="Z109" s="251"/>
    </row>
    <row r="110" ht="15.0" customHeight="1">
      <c r="A110" s="125" t="s">
        <v>1171</v>
      </c>
      <c r="B110" s="101" t="s">
        <v>1172</v>
      </c>
      <c r="C110" s="101" t="s">
        <v>52</v>
      </c>
      <c r="D110" s="101" t="s">
        <v>1173</v>
      </c>
      <c r="E110" s="101" t="s">
        <v>1174</v>
      </c>
      <c r="F110" s="101" t="s">
        <v>1175</v>
      </c>
      <c r="G110" s="101">
        <v>1.0</v>
      </c>
      <c r="H110" s="101">
        <v>1.0</v>
      </c>
      <c r="I110" s="104">
        <v>2.0</v>
      </c>
      <c r="J110" s="104">
        <v>10.0</v>
      </c>
      <c r="K110" s="104">
        <v>10.0</v>
      </c>
      <c r="L110" s="125" t="s">
        <v>645</v>
      </c>
      <c r="M110" s="251"/>
      <c r="N110" s="251"/>
      <c r="O110" s="251"/>
      <c r="P110" s="251"/>
      <c r="Q110" s="251"/>
      <c r="R110" s="251"/>
      <c r="S110" s="251"/>
      <c r="T110" s="251"/>
      <c r="U110" s="251"/>
      <c r="V110" s="251"/>
      <c r="W110" s="251"/>
      <c r="X110" s="251"/>
      <c r="Y110" s="251"/>
      <c r="Z110" s="251"/>
    </row>
    <row r="111" ht="15.0" customHeight="1">
      <c r="A111" s="247" t="s">
        <v>1176</v>
      </c>
      <c r="B111" s="130" t="s">
        <v>1177</v>
      </c>
      <c r="C111" s="130" t="s">
        <v>52</v>
      </c>
      <c r="D111" s="130" t="s">
        <v>1178</v>
      </c>
      <c r="E111" s="99" t="s">
        <v>1179</v>
      </c>
      <c r="F111" s="99" t="s">
        <v>578</v>
      </c>
      <c r="G111" s="249">
        <v>1.0</v>
      </c>
      <c r="H111" s="250">
        <v>1.0</v>
      </c>
      <c r="I111" s="101">
        <v>2.0</v>
      </c>
      <c r="J111" s="101">
        <v>10.0</v>
      </c>
      <c r="K111" s="101">
        <v>5.0</v>
      </c>
      <c r="L111" s="256" t="s">
        <v>681</v>
      </c>
      <c r="M111" s="251"/>
      <c r="N111" s="251"/>
      <c r="O111" s="251"/>
      <c r="P111" s="251"/>
      <c r="Q111" s="251"/>
      <c r="R111" s="251"/>
      <c r="S111" s="251"/>
      <c r="T111" s="251"/>
      <c r="U111" s="251"/>
      <c r="V111" s="251"/>
      <c r="W111" s="251"/>
      <c r="X111" s="251"/>
      <c r="Y111" s="251"/>
      <c r="Z111" s="251"/>
    </row>
    <row r="112" ht="15.0" customHeight="1">
      <c r="A112" s="125" t="s">
        <v>681</v>
      </c>
      <c r="B112" s="101" t="s">
        <v>1180</v>
      </c>
      <c r="C112" s="101" t="s">
        <v>52</v>
      </c>
      <c r="D112" s="130" t="s">
        <v>1178</v>
      </c>
      <c r="E112" s="99" t="s">
        <v>1179</v>
      </c>
      <c r="F112" s="99" t="s">
        <v>1181</v>
      </c>
      <c r="G112" s="102">
        <v>1.0</v>
      </c>
      <c r="H112" s="252">
        <v>1.0</v>
      </c>
      <c r="I112" s="101">
        <v>1.0</v>
      </c>
      <c r="J112" s="101">
        <v>10.0</v>
      </c>
      <c r="K112" s="101">
        <v>10.0</v>
      </c>
      <c r="L112" s="256" t="s">
        <v>681</v>
      </c>
      <c r="M112" s="251"/>
      <c r="N112" s="251"/>
      <c r="O112" s="251"/>
      <c r="P112" s="251"/>
      <c r="Q112" s="251"/>
      <c r="R112" s="251"/>
      <c r="S112" s="251"/>
      <c r="T112" s="251"/>
      <c r="U112" s="251"/>
      <c r="V112" s="251"/>
      <c r="W112" s="251"/>
      <c r="X112" s="251"/>
      <c r="Y112" s="251"/>
      <c r="Z112" s="251"/>
    </row>
    <row r="113" ht="15.0" customHeight="1">
      <c r="A113" s="125" t="s">
        <v>1182</v>
      </c>
      <c r="B113" s="101" t="s">
        <v>1183</v>
      </c>
      <c r="C113" s="101" t="s">
        <v>76</v>
      </c>
      <c r="D113" s="101" t="s">
        <v>1184</v>
      </c>
      <c r="E113" s="101"/>
      <c r="F113" s="101" t="s">
        <v>752</v>
      </c>
      <c r="G113" s="101">
        <v>1.0</v>
      </c>
      <c r="H113" s="101">
        <v>1.0</v>
      </c>
      <c r="I113" s="104">
        <v>1.0</v>
      </c>
      <c r="J113" s="104">
        <v>20.0</v>
      </c>
      <c r="K113" s="104">
        <v>20.0</v>
      </c>
      <c r="L113" s="200" t="s">
        <v>1185</v>
      </c>
      <c r="M113" s="251"/>
      <c r="N113" s="251"/>
      <c r="O113" s="251"/>
      <c r="P113" s="251"/>
      <c r="Q113" s="251"/>
      <c r="R113" s="251"/>
      <c r="S113" s="251"/>
      <c r="T113" s="251"/>
      <c r="U113" s="251"/>
      <c r="V113" s="251"/>
      <c r="W113" s="251"/>
      <c r="X113" s="251"/>
      <c r="Y113" s="251"/>
      <c r="Z113" s="251"/>
    </row>
    <row r="114" ht="15.0" customHeight="1">
      <c r="A114" s="247" t="s">
        <v>1186</v>
      </c>
      <c r="B114" s="130" t="s">
        <v>1187</v>
      </c>
      <c r="C114" s="130" t="s">
        <v>76</v>
      </c>
      <c r="D114" s="99" t="s">
        <v>1188</v>
      </c>
      <c r="E114" s="99"/>
      <c r="F114" s="99"/>
      <c r="G114" s="249"/>
      <c r="H114" s="250">
        <v>2.0</v>
      </c>
      <c r="I114" s="101">
        <v>2.0</v>
      </c>
      <c r="J114" s="101">
        <v>10.0</v>
      </c>
      <c r="K114" s="101">
        <v>5.0</v>
      </c>
      <c r="L114" s="125" t="s">
        <v>1189</v>
      </c>
      <c r="M114" s="251"/>
      <c r="N114" s="251"/>
      <c r="O114" s="251"/>
      <c r="P114" s="251"/>
      <c r="Q114" s="251"/>
      <c r="R114" s="251"/>
      <c r="S114" s="251"/>
      <c r="T114" s="251"/>
      <c r="U114" s="251"/>
      <c r="V114" s="251"/>
      <c r="W114" s="251"/>
      <c r="X114" s="251"/>
      <c r="Y114" s="251"/>
      <c r="Z114" s="251"/>
    </row>
    <row r="115" ht="15.0" customHeight="1">
      <c r="A115" s="247" t="s">
        <v>1186</v>
      </c>
      <c r="B115" s="130" t="s">
        <v>1190</v>
      </c>
      <c r="C115" s="130" t="s">
        <v>76</v>
      </c>
      <c r="D115" s="101" t="s">
        <v>1191</v>
      </c>
      <c r="E115" s="101"/>
      <c r="F115" s="101"/>
      <c r="G115" s="102"/>
      <c r="H115" s="252">
        <v>2.0</v>
      </c>
      <c r="I115" s="101">
        <v>2.0</v>
      </c>
      <c r="J115" s="101">
        <v>10.0</v>
      </c>
      <c r="K115" s="101">
        <v>5.0</v>
      </c>
      <c r="L115" s="125" t="s">
        <v>1189</v>
      </c>
      <c r="M115" s="251"/>
      <c r="N115" s="251"/>
      <c r="O115" s="251"/>
      <c r="P115" s="251"/>
      <c r="Q115" s="251"/>
      <c r="R115" s="251"/>
      <c r="S115" s="251"/>
      <c r="T115" s="251"/>
      <c r="U115" s="251"/>
      <c r="V115" s="251"/>
      <c r="W115" s="251"/>
      <c r="X115" s="251"/>
      <c r="Y115" s="251"/>
      <c r="Z115" s="251"/>
    </row>
    <row r="116" ht="15.0" customHeight="1">
      <c r="A116" s="247" t="s">
        <v>1192</v>
      </c>
      <c r="B116" s="130" t="s">
        <v>1193</v>
      </c>
      <c r="C116" s="130" t="s">
        <v>76</v>
      </c>
      <c r="D116" s="101" t="s">
        <v>1194</v>
      </c>
      <c r="E116" s="101"/>
      <c r="F116" s="101"/>
      <c r="G116" s="102"/>
      <c r="H116" s="252">
        <v>1.0</v>
      </c>
      <c r="I116" s="101">
        <v>1.0</v>
      </c>
      <c r="J116" s="101">
        <v>10.0</v>
      </c>
      <c r="K116" s="101">
        <v>10.0</v>
      </c>
      <c r="L116" s="125" t="s">
        <v>1195</v>
      </c>
      <c r="M116" s="251"/>
      <c r="N116" s="251"/>
      <c r="O116" s="251"/>
      <c r="P116" s="251"/>
      <c r="Q116" s="251"/>
      <c r="R116" s="251"/>
      <c r="S116" s="251"/>
      <c r="T116" s="251"/>
      <c r="U116" s="251"/>
      <c r="V116" s="251"/>
      <c r="W116" s="251"/>
      <c r="X116" s="251"/>
      <c r="Y116" s="251"/>
      <c r="Z116" s="251"/>
    </row>
    <row r="117" ht="15.0" customHeight="1">
      <c r="A117" s="247" t="s">
        <v>1192</v>
      </c>
      <c r="B117" s="130" t="s">
        <v>1196</v>
      </c>
      <c r="C117" s="130" t="s">
        <v>76</v>
      </c>
      <c r="D117" s="130" t="s">
        <v>1197</v>
      </c>
      <c r="E117" s="130"/>
      <c r="F117" s="130"/>
      <c r="G117" s="253"/>
      <c r="H117" s="254">
        <v>1.0</v>
      </c>
      <c r="I117" s="101">
        <v>1.0</v>
      </c>
      <c r="J117" s="101">
        <v>10.0</v>
      </c>
      <c r="K117" s="101">
        <v>10.0</v>
      </c>
      <c r="L117" s="125" t="s">
        <v>160</v>
      </c>
      <c r="M117" s="251"/>
      <c r="N117" s="251"/>
      <c r="O117" s="251"/>
      <c r="P117" s="251"/>
      <c r="Q117" s="251"/>
      <c r="R117" s="251"/>
      <c r="S117" s="251"/>
      <c r="T117" s="251"/>
      <c r="U117" s="251"/>
      <c r="V117" s="251"/>
      <c r="W117" s="251"/>
      <c r="X117" s="251"/>
      <c r="Y117" s="251"/>
      <c r="Z117" s="251"/>
    </row>
    <row r="118" ht="15.0" customHeight="1">
      <c r="A118" s="247" t="s">
        <v>1198</v>
      </c>
      <c r="B118" s="130" t="s">
        <v>1199</v>
      </c>
      <c r="C118" s="130" t="s">
        <v>1200</v>
      </c>
      <c r="D118" s="130" t="s">
        <v>1201</v>
      </c>
      <c r="E118" s="130"/>
      <c r="F118" s="130"/>
      <c r="G118" s="130">
        <v>1.0</v>
      </c>
      <c r="H118" s="127">
        <v>1.0</v>
      </c>
      <c r="I118" s="127">
        <v>1.0</v>
      </c>
      <c r="J118" s="127">
        <v>10.0</v>
      </c>
      <c r="K118" s="259">
        <v>10.0</v>
      </c>
      <c r="L118" s="247" t="s">
        <v>1198</v>
      </c>
      <c r="M118" s="251"/>
      <c r="N118" s="251"/>
      <c r="O118" s="251"/>
      <c r="P118" s="251"/>
      <c r="Q118" s="251"/>
      <c r="R118" s="251"/>
      <c r="S118" s="251"/>
      <c r="T118" s="251"/>
      <c r="U118" s="251"/>
      <c r="V118" s="251"/>
      <c r="W118" s="251"/>
      <c r="X118" s="251"/>
      <c r="Y118" s="251"/>
      <c r="Z118" s="251"/>
    </row>
    <row r="119" ht="15.0" customHeight="1">
      <c r="A119" s="247" t="s">
        <v>1198</v>
      </c>
      <c r="B119" s="130" t="s">
        <v>1202</v>
      </c>
      <c r="C119" s="130" t="s">
        <v>1200</v>
      </c>
      <c r="D119" s="130" t="s">
        <v>1201</v>
      </c>
      <c r="E119" s="130"/>
      <c r="F119" s="130"/>
      <c r="G119" s="130">
        <v>1.0</v>
      </c>
      <c r="H119" s="104">
        <v>1.0</v>
      </c>
      <c r="I119" s="127">
        <v>1.0</v>
      </c>
      <c r="J119" s="127">
        <v>10.0</v>
      </c>
      <c r="K119" s="127">
        <v>10.0</v>
      </c>
      <c r="L119" s="247" t="s">
        <v>1198</v>
      </c>
      <c r="M119" s="251"/>
      <c r="N119" s="251"/>
      <c r="O119" s="251"/>
      <c r="P119" s="251"/>
      <c r="Q119" s="251"/>
      <c r="R119" s="251"/>
      <c r="S119" s="251"/>
      <c r="T119" s="251"/>
      <c r="U119" s="251"/>
      <c r="V119" s="251"/>
      <c r="W119" s="251"/>
      <c r="X119" s="251"/>
      <c r="Y119" s="251"/>
      <c r="Z119" s="251"/>
    </row>
    <row r="120" ht="15.0" customHeight="1">
      <c r="A120" s="247" t="s">
        <v>1198</v>
      </c>
      <c r="B120" s="130" t="s">
        <v>1203</v>
      </c>
      <c r="C120" s="130"/>
      <c r="D120" s="130" t="s">
        <v>1201</v>
      </c>
      <c r="E120" s="130"/>
      <c r="F120" s="130"/>
      <c r="G120" s="130">
        <v>1.0</v>
      </c>
      <c r="H120" s="104">
        <v>1.0</v>
      </c>
      <c r="I120" s="127">
        <v>1.0</v>
      </c>
      <c r="J120" s="127">
        <v>10.0</v>
      </c>
      <c r="K120" s="127">
        <v>10.0</v>
      </c>
      <c r="L120" s="247" t="s">
        <v>1198</v>
      </c>
      <c r="M120" s="251"/>
      <c r="N120" s="251"/>
      <c r="O120" s="251"/>
      <c r="P120" s="251"/>
      <c r="Q120" s="251"/>
      <c r="R120" s="251"/>
      <c r="S120" s="251"/>
      <c r="T120" s="251"/>
      <c r="U120" s="251"/>
      <c r="V120" s="251"/>
      <c r="W120" s="251"/>
      <c r="X120" s="251"/>
      <c r="Y120" s="251"/>
      <c r="Z120" s="251"/>
    </row>
    <row r="121" ht="15.0" customHeight="1">
      <c r="A121" s="247" t="s">
        <v>1198</v>
      </c>
      <c r="B121" s="130" t="s">
        <v>1204</v>
      </c>
      <c r="C121" s="130"/>
      <c r="D121" s="130" t="s">
        <v>1205</v>
      </c>
      <c r="E121" s="130"/>
      <c r="F121" s="130"/>
      <c r="G121" s="130">
        <v>1.0</v>
      </c>
      <c r="H121" s="104">
        <v>1.0</v>
      </c>
      <c r="I121" s="127">
        <v>1.0</v>
      </c>
      <c r="J121" s="127">
        <v>10.0</v>
      </c>
      <c r="K121" s="127">
        <v>10.0</v>
      </c>
      <c r="L121" s="247" t="s">
        <v>1198</v>
      </c>
      <c r="M121" s="251"/>
      <c r="N121" s="251"/>
      <c r="O121" s="251"/>
      <c r="P121" s="251"/>
      <c r="Q121" s="251"/>
      <c r="R121" s="251"/>
      <c r="S121" s="251"/>
      <c r="T121" s="251"/>
      <c r="U121" s="251"/>
      <c r="V121" s="251"/>
      <c r="W121" s="251"/>
      <c r="X121" s="251"/>
      <c r="Y121" s="251"/>
      <c r="Z121" s="251"/>
    </row>
    <row r="122" ht="15.0" customHeight="1">
      <c r="A122" s="247" t="s">
        <v>1198</v>
      </c>
      <c r="B122" s="130" t="s">
        <v>1206</v>
      </c>
      <c r="C122" s="130"/>
      <c r="D122" s="130" t="s">
        <v>1205</v>
      </c>
      <c r="E122" s="130"/>
      <c r="F122" s="130"/>
      <c r="G122" s="130"/>
      <c r="H122" s="104">
        <v>1.0</v>
      </c>
      <c r="I122" s="127"/>
      <c r="J122" s="127">
        <v>10.0</v>
      </c>
      <c r="K122" s="127">
        <v>10.0</v>
      </c>
      <c r="L122" s="247" t="s">
        <v>1198</v>
      </c>
      <c r="M122" s="251"/>
      <c r="N122" s="251"/>
      <c r="O122" s="251"/>
      <c r="P122" s="251"/>
      <c r="Q122" s="251"/>
      <c r="R122" s="251"/>
      <c r="S122" s="251"/>
      <c r="T122" s="251"/>
      <c r="U122" s="251"/>
      <c r="V122" s="251"/>
      <c r="W122" s="251"/>
      <c r="X122" s="251"/>
      <c r="Y122" s="251"/>
      <c r="Z122" s="251"/>
    </row>
    <row r="123" ht="15.0" customHeight="1">
      <c r="A123" s="247" t="s">
        <v>1198</v>
      </c>
      <c r="B123" s="130" t="s">
        <v>1207</v>
      </c>
      <c r="C123" s="130"/>
      <c r="D123" s="130" t="s">
        <v>1205</v>
      </c>
      <c r="E123" s="130"/>
      <c r="F123" s="130"/>
      <c r="G123" s="130"/>
      <c r="H123" s="104">
        <v>1.0</v>
      </c>
      <c r="I123" s="127"/>
      <c r="J123" s="127">
        <v>10.0</v>
      </c>
      <c r="K123" s="127">
        <v>10.0</v>
      </c>
      <c r="L123" s="247" t="s">
        <v>1198</v>
      </c>
      <c r="M123" s="251"/>
      <c r="N123" s="251"/>
      <c r="O123" s="251"/>
      <c r="P123" s="251"/>
      <c r="Q123" s="251"/>
      <c r="R123" s="251"/>
      <c r="S123" s="251"/>
      <c r="T123" s="251"/>
      <c r="U123" s="251"/>
      <c r="V123" s="251"/>
      <c r="W123" s="251"/>
      <c r="X123" s="251"/>
      <c r="Y123" s="251"/>
      <c r="Z123" s="251"/>
    </row>
    <row r="124" ht="15.0" customHeight="1">
      <c r="A124" s="247" t="s">
        <v>1198</v>
      </c>
      <c r="B124" s="130" t="s">
        <v>1208</v>
      </c>
      <c r="C124" s="130"/>
      <c r="D124" s="130" t="s">
        <v>1209</v>
      </c>
      <c r="E124" s="130"/>
      <c r="F124" s="130"/>
      <c r="G124" s="130"/>
      <c r="H124" s="104"/>
      <c r="I124" s="127"/>
      <c r="J124" s="127">
        <v>10.0</v>
      </c>
      <c r="K124" s="127">
        <v>10.0</v>
      </c>
      <c r="L124" s="247" t="s">
        <v>1198</v>
      </c>
      <c r="M124" s="251"/>
      <c r="N124" s="251"/>
      <c r="O124" s="251"/>
      <c r="P124" s="251"/>
      <c r="Q124" s="251"/>
      <c r="R124" s="251"/>
      <c r="S124" s="251"/>
      <c r="T124" s="251"/>
      <c r="U124" s="251"/>
      <c r="V124" s="251"/>
      <c r="W124" s="251"/>
      <c r="X124" s="251"/>
      <c r="Y124" s="251"/>
      <c r="Z124" s="251"/>
    </row>
    <row r="125" ht="15.0" customHeight="1">
      <c r="A125" s="247" t="s">
        <v>1210</v>
      </c>
      <c r="B125" s="130" t="s">
        <v>1211</v>
      </c>
      <c r="C125" s="130" t="s">
        <v>1200</v>
      </c>
      <c r="D125" s="130" t="s">
        <v>1212</v>
      </c>
      <c r="E125" s="130"/>
      <c r="F125" s="130" t="s">
        <v>752</v>
      </c>
      <c r="G125" s="130"/>
      <c r="H125" s="104"/>
      <c r="I125" s="127"/>
      <c r="J125" s="127">
        <v>20.0</v>
      </c>
      <c r="K125" s="127">
        <v>20.0</v>
      </c>
      <c r="L125" s="202" t="s">
        <v>169</v>
      </c>
      <c r="M125" s="251"/>
      <c r="N125" s="251"/>
      <c r="O125" s="251"/>
      <c r="P125" s="251"/>
      <c r="Q125" s="251"/>
      <c r="R125" s="251"/>
      <c r="S125" s="251"/>
      <c r="T125" s="251"/>
      <c r="U125" s="251"/>
      <c r="V125" s="251"/>
      <c r="W125" s="251"/>
      <c r="X125" s="251"/>
      <c r="Y125" s="251"/>
      <c r="Z125" s="251"/>
    </row>
    <row r="126" ht="15.0" customHeight="1">
      <c r="A126" s="125" t="s">
        <v>391</v>
      </c>
      <c r="B126" s="127" t="s">
        <v>1213</v>
      </c>
      <c r="C126" s="101" t="s">
        <v>76</v>
      </c>
      <c r="D126" s="101" t="s">
        <v>1214</v>
      </c>
      <c r="E126" s="101"/>
      <c r="F126" s="101"/>
      <c r="G126" s="101"/>
      <c r="H126" s="101"/>
      <c r="I126" s="104">
        <v>2.0</v>
      </c>
      <c r="J126" s="104">
        <v>20.0</v>
      </c>
      <c r="K126" s="104">
        <v>10.0</v>
      </c>
      <c r="L126" s="202" t="s">
        <v>1215</v>
      </c>
      <c r="M126" s="251"/>
      <c r="N126" s="251"/>
      <c r="O126" s="251"/>
      <c r="P126" s="251"/>
      <c r="Q126" s="251"/>
      <c r="R126" s="251"/>
      <c r="S126" s="251"/>
      <c r="T126" s="251"/>
      <c r="U126" s="251"/>
      <c r="V126" s="251"/>
      <c r="W126" s="251"/>
      <c r="X126" s="251"/>
      <c r="Y126" s="251"/>
      <c r="Z126" s="251"/>
    </row>
    <row r="127" ht="15.0" customHeight="1">
      <c r="A127" s="125" t="s">
        <v>391</v>
      </c>
      <c r="B127" s="127" t="s">
        <v>1213</v>
      </c>
      <c r="C127" s="130" t="s">
        <v>76</v>
      </c>
      <c r="D127" s="99" t="s">
        <v>1216</v>
      </c>
      <c r="E127" s="255"/>
      <c r="F127" s="99"/>
      <c r="G127" s="249"/>
      <c r="H127" s="250"/>
      <c r="I127" s="101">
        <v>2.0</v>
      </c>
      <c r="J127" s="101">
        <v>20.0</v>
      </c>
      <c r="K127" s="101">
        <v>10.0</v>
      </c>
      <c r="L127" s="202" t="s">
        <v>1215</v>
      </c>
      <c r="M127" s="251"/>
      <c r="N127" s="251"/>
      <c r="O127" s="251"/>
      <c r="P127" s="251"/>
      <c r="Q127" s="251"/>
      <c r="R127" s="251"/>
      <c r="S127" s="251"/>
      <c r="T127" s="251"/>
      <c r="U127" s="251"/>
      <c r="V127" s="251"/>
      <c r="W127" s="251"/>
      <c r="X127" s="251"/>
      <c r="Y127" s="251"/>
      <c r="Z127" s="251"/>
    </row>
    <row r="128" ht="15.0" customHeight="1">
      <c r="A128" s="125" t="s">
        <v>391</v>
      </c>
      <c r="B128" s="127" t="s">
        <v>1213</v>
      </c>
      <c r="C128" s="130" t="s">
        <v>76</v>
      </c>
      <c r="D128" s="101" t="s">
        <v>1217</v>
      </c>
      <c r="E128" s="101"/>
      <c r="F128" s="99"/>
      <c r="G128" s="102"/>
      <c r="H128" s="252"/>
      <c r="I128" s="101">
        <v>2.0</v>
      </c>
      <c r="J128" s="101">
        <v>20.0</v>
      </c>
      <c r="K128" s="101">
        <v>10.0</v>
      </c>
      <c r="L128" s="202" t="s">
        <v>1215</v>
      </c>
      <c r="M128" s="251"/>
      <c r="N128" s="251"/>
      <c r="O128" s="251"/>
      <c r="P128" s="251"/>
      <c r="Q128" s="251"/>
      <c r="R128" s="251"/>
      <c r="S128" s="251"/>
      <c r="T128" s="251"/>
      <c r="U128" s="251"/>
      <c r="V128" s="251"/>
      <c r="W128" s="251"/>
      <c r="X128" s="251"/>
      <c r="Y128" s="251"/>
      <c r="Z128" s="251"/>
    </row>
    <row r="129" ht="15.0" customHeight="1">
      <c r="A129" s="125" t="s">
        <v>391</v>
      </c>
      <c r="B129" s="127" t="s">
        <v>1213</v>
      </c>
      <c r="C129" s="130" t="s">
        <v>76</v>
      </c>
      <c r="D129" s="101" t="s">
        <v>1218</v>
      </c>
      <c r="E129" s="101" t="s">
        <v>1219</v>
      </c>
      <c r="F129" s="99" t="s">
        <v>1220</v>
      </c>
      <c r="G129" s="102"/>
      <c r="H129" s="252"/>
      <c r="I129" s="101">
        <v>2.0</v>
      </c>
      <c r="J129" s="101">
        <v>20.0</v>
      </c>
      <c r="K129" s="101">
        <v>10.0</v>
      </c>
      <c r="L129" s="202" t="s">
        <v>1215</v>
      </c>
      <c r="M129" s="251"/>
      <c r="N129" s="251"/>
      <c r="O129" s="251"/>
      <c r="P129" s="251"/>
      <c r="Q129" s="251"/>
      <c r="R129" s="251"/>
      <c r="S129" s="251"/>
      <c r="T129" s="251"/>
      <c r="U129" s="251"/>
      <c r="V129" s="251"/>
      <c r="W129" s="251"/>
      <c r="X129" s="251"/>
      <c r="Y129" s="251"/>
      <c r="Z129" s="251"/>
    </row>
    <row r="130" ht="15.0" customHeight="1">
      <c r="A130" s="125" t="s">
        <v>391</v>
      </c>
      <c r="B130" s="127" t="s">
        <v>1213</v>
      </c>
      <c r="C130" s="130" t="s">
        <v>76</v>
      </c>
      <c r="D130" s="127" t="s">
        <v>1221</v>
      </c>
      <c r="E130" s="130"/>
      <c r="F130" s="260"/>
      <c r="G130" s="253"/>
      <c r="H130" s="254"/>
      <c r="I130" s="101">
        <v>2.0</v>
      </c>
      <c r="J130" s="101">
        <v>20.0</v>
      </c>
      <c r="K130" s="101">
        <v>10.0</v>
      </c>
      <c r="L130" s="202" t="s">
        <v>1215</v>
      </c>
      <c r="M130" s="251"/>
      <c r="N130" s="251"/>
      <c r="O130" s="251"/>
      <c r="P130" s="251"/>
      <c r="Q130" s="251"/>
      <c r="R130" s="251"/>
      <c r="S130" s="251"/>
      <c r="T130" s="251"/>
      <c r="U130" s="251"/>
      <c r="V130" s="251"/>
      <c r="W130" s="251"/>
      <c r="X130" s="251"/>
      <c r="Y130" s="251"/>
      <c r="Z130" s="251"/>
    </row>
    <row r="131" ht="15.0" customHeight="1">
      <c r="A131" s="125" t="s">
        <v>391</v>
      </c>
      <c r="B131" s="127" t="s">
        <v>1213</v>
      </c>
      <c r="C131" s="130" t="s">
        <v>76</v>
      </c>
      <c r="D131" s="130" t="s">
        <v>1222</v>
      </c>
      <c r="E131" s="101" t="s">
        <v>1219</v>
      </c>
      <c r="F131" s="99" t="s">
        <v>1220</v>
      </c>
      <c r="G131" s="253"/>
      <c r="H131" s="254"/>
      <c r="I131" s="127">
        <v>2.0</v>
      </c>
      <c r="J131" s="127">
        <v>20.0</v>
      </c>
      <c r="K131" s="127">
        <v>10.0</v>
      </c>
      <c r="L131" s="202" t="s">
        <v>1215</v>
      </c>
      <c r="M131" s="251"/>
      <c r="N131" s="251"/>
      <c r="O131" s="251"/>
      <c r="P131" s="251"/>
      <c r="Q131" s="251"/>
      <c r="R131" s="251"/>
      <c r="S131" s="251"/>
      <c r="T131" s="251"/>
      <c r="U131" s="251"/>
      <c r="V131" s="251"/>
      <c r="W131" s="251"/>
      <c r="X131" s="251"/>
      <c r="Y131" s="251"/>
      <c r="Z131" s="251"/>
    </row>
    <row r="132" ht="15.0" customHeight="1">
      <c r="A132" s="125" t="s">
        <v>391</v>
      </c>
      <c r="B132" s="127" t="s">
        <v>1213</v>
      </c>
      <c r="C132" s="130" t="s">
        <v>76</v>
      </c>
      <c r="D132" s="130" t="s">
        <v>1223</v>
      </c>
      <c r="E132" s="101"/>
      <c r="F132" s="99"/>
      <c r="G132" s="253"/>
      <c r="H132" s="254"/>
      <c r="I132" s="127">
        <v>2.0</v>
      </c>
      <c r="J132" s="127">
        <v>20.0</v>
      </c>
      <c r="K132" s="127">
        <v>10.0</v>
      </c>
      <c r="L132" s="202" t="s">
        <v>1215</v>
      </c>
      <c r="M132" s="251"/>
      <c r="N132" s="251"/>
      <c r="O132" s="251"/>
      <c r="P132" s="251"/>
      <c r="Q132" s="251"/>
      <c r="R132" s="251"/>
      <c r="S132" s="251"/>
      <c r="T132" s="251"/>
      <c r="U132" s="251"/>
      <c r="V132" s="251"/>
      <c r="W132" s="251"/>
      <c r="X132" s="251"/>
      <c r="Y132" s="251"/>
      <c r="Z132" s="251"/>
    </row>
    <row r="133" ht="15.0" customHeight="1">
      <c r="A133" s="125" t="s">
        <v>391</v>
      </c>
      <c r="B133" s="127" t="s">
        <v>1213</v>
      </c>
      <c r="C133" s="130" t="s">
        <v>76</v>
      </c>
      <c r="D133" s="127" t="s">
        <v>1224</v>
      </c>
      <c r="E133" s="101" t="s">
        <v>1219</v>
      </c>
      <c r="F133" s="99" t="s">
        <v>1220</v>
      </c>
      <c r="G133" s="253"/>
      <c r="H133" s="254"/>
      <c r="I133" s="127">
        <v>2.0</v>
      </c>
      <c r="J133" s="127">
        <v>20.0</v>
      </c>
      <c r="K133" s="127">
        <v>10.0</v>
      </c>
      <c r="L133" s="202" t="s">
        <v>1215</v>
      </c>
      <c r="M133" s="251"/>
      <c r="N133" s="251"/>
      <c r="O133" s="251"/>
      <c r="P133" s="251"/>
      <c r="Q133" s="251"/>
      <c r="R133" s="251"/>
      <c r="S133" s="251"/>
      <c r="T133" s="251"/>
      <c r="U133" s="251"/>
      <c r="V133" s="251"/>
      <c r="W133" s="251"/>
      <c r="X133" s="251"/>
      <c r="Y133" s="251"/>
      <c r="Z133" s="251"/>
    </row>
    <row r="134" ht="15.0" customHeight="1">
      <c r="A134" s="125" t="s">
        <v>391</v>
      </c>
      <c r="B134" s="127" t="s">
        <v>1213</v>
      </c>
      <c r="C134" s="130" t="s">
        <v>76</v>
      </c>
      <c r="D134" s="130" t="s">
        <v>1225</v>
      </c>
      <c r="E134" s="101" t="s">
        <v>1219</v>
      </c>
      <c r="F134" s="99" t="s">
        <v>1220</v>
      </c>
      <c r="G134" s="253"/>
      <c r="H134" s="254"/>
      <c r="I134" s="127">
        <v>2.0</v>
      </c>
      <c r="J134" s="127">
        <v>20.0</v>
      </c>
      <c r="K134" s="127">
        <v>10.0</v>
      </c>
      <c r="L134" s="202" t="s">
        <v>1215</v>
      </c>
      <c r="M134" s="251"/>
      <c r="N134" s="251"/>
      <c r="O134" s="251"/>
      <c r="P134" s="251"/>
      <c r="Q134" s="251"/>
      <c r="R134" s="251"/>
      <c r="S134" s="251"/>
      <c r="T134" s="251"/>
      <c r="U134" s="251"/>
      <c r="V134" s="251"/>
      <c r="W134" s="251"/>
      <c r="X134" s="251"/>
      <c r="Y134" s="251"/>
      <c r="Z134" s="251"/>
    </row>
    <row r="135" ht="15.0" customHeight="1">
      <c r="A135" s="125" t="s">
        <v>391</v>
      </c>
      <c r="B135" s="127" t="s">
        <v>1213</v>
      </c>
      <c r="C135" s="130" t="s">
        <v>76</v>
      </c>
      <c r="D135" s="130" t="s">
        <v>1226</v>
      </c>
      <c r="E135" s="101" t="s">
        <v>1219</v>
      </c>
      <c r="F135" s="99" t="s">
        <v>1220</v>
      </c>
      <c r="G135" s="253"/>
      <c r="H135" s="254"/>
      <c r="I135" s="127">
        <v>2.0</v>
      </c>
      <c r="J135" s="127">
        <v>20.0</v>
      </c>
      <c r="K135" s="127">
        <v>10.0</v>
      </c>
      <c r="L135" s="202" t="s">
        <v>1215</v>
      </c>
      <c r="M135" s="251"/>
      <c r="N135" s="251"/>
      <c r="O135" s="251"/>
      <c r="P135" s="251"/>
      <c r="Q135" s="251"/>
      <c r="R135" s="251"/>
      <c r="S135" s="251"/>
      <c r="T135" s="251"/>
      <c r="U135" s="251"/>
      <c r="V135" s="251"/>
      <c r="W135" s="251"/>
      <c r="X135" s="251"/>
      <c r="Y135" s="251"/>
      <c r="Z135" s="251"/>
    </row>
    <row r="136" ht="15.0" customHeight="1">
      <c r="A136" s="125" t="s">
        <v>391</v>
      </c>
      <c r="B136" s="127" t="s">
        <v>1213</v>
      </c>
      <c r="C136" s="130" t="s">
        <v>76</v>
      </c>
      <c r="D136" s="130" t="s">
        <v>1227</v>
      </c>
      <c r="E136" s="101" t="s">
        <v>1219</v>
      </c>
      <c r="F136" s="99" t="s">
        <v>1220</v>
      </c>
      <c r="G136" s="253"/>
      <c r="H136" s="254"/>
      <c r="I136" s="127">
        <v>2.0</v>
      </c>
      <c r="J136" s="127">
        <v>20.0</v>
      </c>
      <c r="K136" s="127">
        <v>10.0</v>
      </c>
      <c r="L136" s="202" t="s">
        <v>1215</v>
      </c>
      <c r="M136" s="251"/>
      <c r="N136" s="251"/>
      <c r="O136" s="251"/>
      <c r="P136" s="251"/>
      <c r="Q136" s="251"/>
      <c r="R136" s="251"/>
      <c r="S136" s="251"/>
      <c r="T136" s="251"/>
      <c r="U136" s="251"/>
      <c r="V136" s="251"/>
      <c r="W136" s="251"/>
      <c r="X136" s="251"/>
      <c r="Y136" s="251"/>
      <c r="Z136" s="251"/>
    </row>
    <row r="137" ht="15.0" customHeight="1">
      <c r="A137" s="125" t="s">
        <v>391</v>
      </c>
      <c r="B137" s="127" t="s">
        <v>1213</v>
      </c>
      <c r="C137" s="130" t="s">
        <v>76</v>
      </c>
      <c r="D137" s="130" t="s">
        <v>1228</v>
      </c>
      <c r="E137" s="130"/>
      <c r="F137" s="126"/>
      <c r="G137" s="253"/>
      <c r="H137" s="254"/>
      <c r="I137" s="127">
        <v>2.0</v>
      </c>
      <c r="J137" s="127">
        <v>20.0</v>
      </c>
      <c r="K137" s="127">
        <v>10.0</v>
      </c>
      <c r="L137" s="202" t="s">
        <v>1215</v>
      </c>
      <c r="M137" s="251"/>
      <c r="N137" s="251"/>
      <c r="O137" s="251"/>
      <c r="P137" s="251"/>
      <c r="Q137" s="251"/>
      <c r="R137" s="251"/>
      <c r="S137" s="251"/>
      <c r="T137" s="251"/>
      <c r="U137" s="251"/>
      <c r="V137" s="251"/>
      <c r="W137" s="251"/>
      <c r="X137" s="251"/>
      <c r="Y137" s="251"/>
      <c r="Z137" s="251"/>
    </row>
    <row r="138" ht="15.0" customHeight="1">
      <c r="A138" s="125" t="s">
        <v>391</v>
      </c>
      <c r="B138" s="127" t="s">
        <v>1213</v>
      </c>
      <c r="C138" s="130" t="s">
        <v>76</v>
      </c>
      <c r="D138" s="127" t="s">
        <v>1229</v>
      </c>
      <c r="E138" s="130"/>
      <c r="F138" s="126"/>
      <c r="G138" s="253"/>
      <c r="H138" s="254"/>
      <c r="I138" s="127">
        <v>2.0</v>
      </c>
      <c r="J138" s="127">
        <v>20.0</v>
      </c>
      <c r="K138" s="127">
        <v>10.0</v>
      </c>
      <c r="L138" s="202" t="s">
        <v>1215</v>
      </c>
      <c r="M138" s="251"/>
      <c r="N138" s="251"/>
      <c r="O138" s="251"/>
      <c r="P138" s="251"/>
      <c r="Q138" s="251"/>
      <c r="R138" s="251"/>
      <c r="S138" s="251"/>
      <c r="T138" s="251"/>
      <c r="U138" s="251"/>
      <c r="V138" s="251"/>
      <c r="W138" s="251"/>
      <c r="X138" s="251"/>
      <c r="Y138" s="251"/>
      <c r="Z138" s="251"/>
    </row>
    <row r="139" ht="15.0" customHeight="1">
      <c r="A139" s="125" t="s">
        <v>391</v>
      </c>
      <c r="B139" s="101" t="s">
        <v>1230</v>
      </c>
      <c r="C139" s="130" t="s">
        <v>76</v>
      </c>
      <c r="D139" s="127" t="s">
        <v>1231</v>
      </c>
      <c r="E139" s="130"/>
      <c r="F139" s="126"/>
      <c r="G139" s="253"/>
      <c r="H139" s="254"/>
      <c r="I139" s="127">
        <v>2.0</v>
      </c>
      <c r="J139" s="127">
        <v>20.0</v>
      </c>
      <c r="K139" s="127">
        <v>10.0</v>
      </c>
      <c r="L139" s="202" t="s">
        <v>1215</v>
      </c>
      <c r="M139" s="251"/>
      <c r="N139" s="251"/>
      <c r="O139" s="251"/>
      <c r="P139" s="251"/>
      <c r="Q139" s="251"/>
      <c r="R139" s="251"/>
      <c r="S139" s="251"/>
      <c r="T139" s="251"/>
      <c r="U139" s="251"/>
      <c r="V139" s="251"/>
      <c r="W139" s="251"/>
      <c r="X139" s="251"/>
      <c r="Y139" s="251"/>
      <c r="Z139" s="251"/>
    </row>
    <row r="140" ht="15.0" customHeight="1">
      <c r="A140" s="125" t="s">
        <v>391</v>
      </c>
      <c r="B140" s="127" t="s">
        <v>1232</v>
      </c>
      <c r="C140" s="130" t="s">
        <v>76</v>
      </c>
      <c r="D140" s="130" t="s">
        <v>1233</v>
      </c>
      <c r="E140" s="126"/>
      <c r="F140" s="126"/>
      <c r="G140" s="253"/>
      <c r="H140" s="254"/>
      <c r="I140" s="127">
        <v>2.0</v>
      </c>
      <c r="J140" s="127">
        <v>20.0</v>
      </c>
      <c r="K140" s="127">
        <v>10.0</v>
      </c>
      <c r="L140" s="202" t="s">
        <v>1215</v>
      </c>
      <c r="M140" s="251"/>
      <c r="N140" s="251"/>
      <c r="O140" s="251"/>
      <c r="P140" s="251"/>
      <c r="Q140" s="251"/>
      <c r="R140" s="251"/>
      <c r="S140" s="251"/>
      <c r="T140" s="251"/>
      <c r="U140" s="251"/>
      <c r="V140" s="251"/>
      <c r="W140" s="251"/>
      <c r="X140" s="251"/>
      <c r="Y140" s="251"/>
      <c r="Z140" s="251"/>
    </row>
    <row r="141" ht="15.0" customHeight="1">
      <c r="A141" s="125" t="s">
        <v>391</v>
      </c>
      <c r="B141" s="127" t="s">
        <v>1232</v>
      </c>
      <c r="C141" s="130" t="s">
        <v>76</v>
      </c>
      <c r="D141" s="130" t="s">
        <v>1234</v>
      </c>
      <c r="E141" s="130"/>
      <c r="F141" s="126"/>
      <c r="G141" s="253"/>
      <c r="H141" s="254"/>
      <c r="I141" s="127">
        <v>2.0</v>
      </c>
      <c r="J141" s="127">
        <v>20.0</v>
      </c>
      <c r="K141" s="127">
        <v>10.0</v>
      </c>
      <c r="L141" s="202" t="s">
        <v>1215</v>
      </c>
      <c r="M141" s="251"/>
      <c r="N141" s="251"/>
      <c r="O141" s="251"/>
      <c r="P141" s="251"/>
      <c r="Q141" s="251"/>
      <c r="R141" s="251"/>
      <c r="S141" s="251"/>
      <c r="T141" s="251"/>
      <c r="U141" s="251"/>
      <c r="V141" s="251"/>
      <c r="W141" s="251"/>
      <c r="X141" s="251"/>
      <c r="Y141" s="251"/>
      <c r="Z141" s="251"/>
    </row>
    <row r="142" ht="15.0" customHeight="1">
      <c r="A142" s="125" t="s">
        <v>391</v>
      </c>
      <c r="B142" s="127" t="s">
        <v>1232</v>
      </c>
      <c r="C142" s="130" t="s">
        <v>76</v>
      </c>
      <c r="D142" s="130" t="s">
        <v>1235</v>
      </c>
      <c r="E142" s="101" t="s">
        <v>1219</v>
      </c>
      <c r="F142" s="99" t="s">
        <v>1220</v>
      </c>
      <c r="G142" s="253"/>
      <c r="H142" s="254"/>
      <c r="I142" s="127">
        <v>2.0</v>
      </c>
      <c r="J142" s="127">
        <v>20.0</v>
      </c>
      <c r="K142" s="127">
        <v>10.0</v>
      </c>
      <c r="L142" s="202" t="s">
        <v>1215</v>
      </c>
      <c r="M142" s="251"/>
      <c r="N142" s="251"/>
      <c r="O142" s="251"/>
      <c r="P142" s="251"/>
      <c r="Q142" s="251"/>
      <c r="R142" s="251"/>
      <c r="S142" s="251"/>
      <c r="T142" s="251"/>
      <c r="U142" s="251"/>
      <c r="V142" s="251"/>
      <c r="W142" s="251"/>
      <c r="X142" s="251"/>
      <c r="Y142" s="251"/>
      <c r="Z142" s="251"/>
    </row>
    <row r="143" ht="15.0" customHeight="1">
      <c r="A143" s="125" t="s">
        <v>391</v>
      </c>
      <c r="B143" s="127" t="s">
        <v>1232</v>
      </c>
      <c r="C143" s="130" t="s">
        <v>76</v>
      </c>
      <c r="D143" s="130" t="s">
        <v>1236</v>
      </c>
      <c r="E143" s="101" t="s">
        <v>1219</v>
      </c>
      <c r="F143" s="99" t="s">
        <v>1220</v>
      </c>
      <c r="G143" s="253"/>
      <c r="H143" s="254"/>
      <c r="I143" s="127">
        <v>2.0</v>
      </c>
      <c r="J143" s="127">
        <v>20.0</v>
      </c>
      <c r="K143" s="127">
        <v>10.0</v>
      </c>
      <c r="L143" s="202" t="s">
        <v>1215</v>
      </c>
      <c r="M143" s="251"/>
      <c r="N143" s="251"/>
      <c r="O143" s="251"/>
      <c r="P143" s="251"/>
      <c r="Q143" s="251"/>
      <c r="R143" s="251"/>
      <c r="S143" s="251"/>
      <c r="T143" s="251"/>
      <c r="U143" s="251"/>
      <c r="V143" s="251"/>
      <c r="W143" s="251"/>
      <c r="X143" s="251"/>
      <c r="Y143" s="251"/>
      <c r="Z143" s="251"/>
    </row>
    <row r="144" ht="15.0" customHeight="1">
      <c r="A144" s="125" t="s">
        <v>391</v>
      </c>
      <c r="B144" s="127" t="s">
        <v>1232</v>
      </c>
      <c r="C144" s="130" t="s">
        <v>76</v>
      </c>
      <c r="D144" s="130" t="s">
        <v>1237</v>
      </c>
      <c r="E144" s="130"/>
      <c r="F144" s="126"/>
      <c r="G144" s="253"/>
      <c r="H144" s="254"/>
      <c r="I144" s="127">
        <v>2.0</v>
      </c>
      <c r="J144" s="127">
        <v>20.0</v>
      </c>
      <c r="K144" s="127">
        <v>10.0</v>
      </c>
      <c r="L144" s="202" t="s">
        <v>1215</v>
      </c>
      <c r="M144" s="251"/>
      <c r="N144" s="251"/>
      <c r="O144" s="251"/>
      <c r="P144" s="251"/>
      <c r="Q144" s="251"/>
      <c r="R144" s="251"/>
      <c r="S144" s="251"/>
      <c r="T144" s="251"/>
      <c r="U144" s="251"/>
      <c r="V144" s="251"/>
      <c r="W144" s="251"/>
      <c r="X144" s="251"/>
      <c r="Y144" s="251"/>
      <c r="Z144" s="251"/>
    </row>
    <row r="145" ht="15.0" customHeight="1">
      <c r="A145" s="125" t="s">
        <v>391</v>
      </c>
      <c r="B145" s="127" t="s">
        <v>1232</v>
      </c>
      <c r="C145" s="130" t="s">
        <v>76</v>
      </c>
      <c r="D145" s="130" t="s">
        <v>1238</v>
      </c>
      <c r="E145" s="130"/>
      <c r="F145" s="126"/>
      <c r="G145" s="253"/>
      <c r="H145" s="254"/>
      <c r="I145" s="127">
        <v>2.0</v>
      </c>
      <c r="J145" s="127">
        <v>20.0</v>
      </c>
      <c r="K145" s="127">
        <v>10.0</v>
      </c>
      <c r="L145" s="202" t="s">
        <v>1215</v>
      </c>
      <c r="M145" s="251"/>
      <c r="N145" s="251"/>
      <c r="O145" s="251"/>
      <c r="P145" s="251"/>
      <c r="Q145" s="251"/>
      <c r="R145" s="251"/>
      <c r="S145" s="251"/>
      <c r="T145" s="251"/>
      <c r="U145" s="251"/>
      <c r="V145" s="251"/>
      <c r="W145" s="251"/>
      <c r="X145" s="251"/>
      <c r="Y145" s="251"/>
      <c r="Z145" s="251"/>
    </row>
    <row r="146" ht="15.0" customHeight="1">
      <c r="A146" s="125" t="s">
        <v>391</v>
      </c>
      <c r="B146" s="127" t="s">
        <v>1232</v>
      </c>
      <c r="C146" s="130" t="s">
        <v>76</v>
      </c>
      <c r="D146" s="130" t="s">
        <v>1239</v>
      </c>
      <c r="E146" s="130"/>
      <c r="F146" s="126"/>
      <c r="G146" s="253"/>
      <c r="H146" s="254"/>
      <c r="I146" s="127">
        <v>2.0</v>
      </c>
      <c r="J146" s="127">
        <v>20.0</v>
      </c>
      <c r="K146" s="127">
        <v>10.0</v>
      </c>
      <c r="L146" s="202" t="s">
        <v>1215</v>
      </c>
      <c r="M146" s="251"/>
      <c r="N146" s="251"/>
      <c r="O146" s="251"/>
      <c r="P146" s="251"/>
      <c r="Q146" s="251"/>
      <c r="R146" s="251"/>
      <c r="S146" s="251"/>
      <c r="T146" s="251"/>
      <c r="U146" s="251"/>
      <c r="V146" s="251"/>
      <c r="W146" s="251"/>
      <c r="X146" s="251"/>
      <c r="Y146" s="251"/>
      <c r="Z146" s="251"/>
    </row>
    <row r="147" ht="15.0" customHeight="1">
      <c r="A147" s="125" t="s">
        <v>391</v>
      </c>
      <c r="B147" s="127" t="s">
        <v>1240</v>
      </c>
      <c r="C147" s="130" t="s">
        <v>76</v>
      </c>
      <c r="D147" s="130" t="s">
        <v>1241</v>
      </c>
      <c r="E147" s="101" t="s">
        <v>1219</v>
      </c>
      <c r="F147" s="99" t="s">
        <v>1220</v>
      </c>
      <c r="G147" s="253"/>
      <c r="H147" s="254"/>
      <c r="I147" s="127">
        <v>2.0</v>
      </c>
      <c r="J147" s="127">
        <v>20.0</v>
      </c>
      <c r="K147" s="127">
        <v>10.0</v>
      </c>
      <c r="L147" s="202" t="s">
        <v>1215</v>
      </c>
      <c r="M147" s="251"/>
      <c r="N147" s="251"/>
      <c r="O147" s="251"/>
      <c r="P147" s="251"/>
      <c r="Q147" s="251"/>
      <c r="R147" s="251"/>
      <c r="S147" s="251"/>
      <c r="T147" s="251"/>
      <c r="U147" s="251"/>
      <c r="V147" s="251"/>
      <c r="W147" s="251"/>
      <c r="X147" s="251"/>
      <c r="Y147" s="251"/>
      <c r="Z147" s="251"/>
    </row>
    <row r="148" ht="15.0" customHeight="1">
      <c r="A148" s="125" t="s">
        <v>391</v>
      </c>
      <c r="B148" s="127" t="s">
        <v>1240</v>
      </c>
      <c r="C148" s="130" t="s">
        <v>76</v>
      </c>
      <c r="D148" s="130" t="s">
        <v>1242</v>
      </c>
      <c r="E148" s="101" t="s">
        <v>1219</v>
      </c>
      <c r="F148" s="99" t="s">
        <v>1220</v>
      </c>
      <c r="G148" s="253"/>
      <c r="H148" s="254"/>
      <c r="I148" s="127">
        <v>2.0</v>
      </c>
      <c r="J148" s="127">
        <v>20.0</v>
      </c>
      <c r="K148" s="127">
        <v>10.0</v>
      </c>
      <c r="L148" s="202" t="s">
        <v>1215</v>
      </c>
      <c r="M148" s="251"/>
      <c r="N148" s="251"/>
      <c r="O148" s="251"/>
      <c r="P148" s="251"/>
      <c r="Q148" s="251"/>
      <c r="R148" s="251"/>
      <c r="S148" s="251"/>
      <c r="T148" s="251"/>
      <c r="U148" s="251"/>
      <c r="V148" s="251"/>
      <c r="W148" s="251"/>
      <c r="X148" s="251"/>
      <c r="Y148" s="251"/>
      <c r="Z148" s="251"/>
    </row>
    <row r="149" ht="15.0" customHeight="1">
      <c r="A149" s="125" t="s">
        <v>391</v>
      </c>
      <c r="B149" s="127" t="s">
        <v>1240</v>
      </c>
      <c r="C149" s="130" t="s">
        <v>76</v>
      </c>
      <c r="D149" s="130" t="s">
        <v>1243</v>
      </c>
      <c r="E149" s="130"/>
      <c r="F149" s="126"/>
      <c r="G149" s="253"/>
      <c r="H149" s="254"/>
      <c r="I149" s="127">
        <v>2.0</v>
      </c>
      <c r="J149" s="127">
        <v>20.0</v>
      </c>
      <c r="K149" s="127">
        <v>10.0</v>
      </c>
      <c r="L149" s="202" t="s">
        <v>1215</v>
      </c>
      <c r="M149" s="251"/>
      <c r="N149" s="251"/>
      <c r="O149" s="251"/>
      <c r="P149" s="251"/>
      <c r="Q149" s="251"/>
      <c r="R149" s="251"/>
      <c r="S149" s="251"/>
      <c r="T149" s="251"/>
      <c r="U149" s="251"/>
      <c r="V149" s="251"/>
      <c r="W149" s="251"/>
      <c r="X149" s="251"/>
      <c r="Y149" s="251"/>
      <c r="Z149" s="251"/>
    </row>
    <row r="150" ht="15.0" customHeight="1">
      <c r="A150" s="125" t="s">
        <v>391</v>
      </c>
      <c r="B150" s="127" t="s">
        <v>1244</v>
      </c>
      <c r="C150" s="130" t="s">
        <v>76</v>
      </c>
      <c r="D150" s="130" t="s">
        <v>1245</v>
      </c>
      <c r="E150" s="130"/>
      <c r="F150" s="126"/>
      <c r="G150" s="253"/>
      <c r="H150" s="254"/>
      <c r="I150" s="127">
        <v>2.0</v>
      </c>
      <c r="J150" s="127">
        <v>20.0</v>
      </c>
      <c r="K150" s="127">
        <v>10.0</v>
      </c>
      <c r="L150" s="202" t="s">
        <v>1215</v>
      </c>
      <c r="M150" s="251"/>
      <c r="N150" s="251"/>
      <c r="O150" s="251"/>
      <c r="P150" s="251"/>
      <c r="Q150" s="251"/>
      <c r="R150" s="251"/>
      <c r="S150" s="251"/>
      <c r="T150" s="251"/>
      <c r="U150" s="251"/>
      <c r="V150" s="251"/>
      <c r="W150" s="251"/>
      <c r="X150" s="251"/>
      <c r="Y150" s="251"/>
      <c r="Z150" s="251"/>
    </row>
    <row r="151" ht="15.0" customHeight="1">
      <c r="A151" s="125" t="s">
        <v>391</v>
      </c>
      <c r="B151" s="127" t="s">
        <v>1244</v>
      </c>
      <c r="C151" s="130" t="s">
        <v>76</v>
      </c>
      <c r="D151" s="130" t="s">
        <v>1246</v>
      </c>
      <c r="E151" s="130"/>
      <c r="F151" s="126"/>
      <c r="G151" s="253"/>
      <c r="H151" s="254"/>
      <c r="I151" s="127">
        <v>2.0</v>
      </c>
      <c r="J151" s="127">
        <v>20.0</v>
      </c>
      <c r="K151" s="127">
        <v>10.0</v>
      </c>
      <c r="L151" s="202" t="s">
        <v>1215</v>
      </c>
      <c r="M151" s="251"/>
      <c r="N151" s="251"/>
      <c r="O151" s="251"/>
      <c r="P151" s="251"/>
      <c r="Q151" s="251"/>
      <c r="R151" s="251"/>
      <c r="S151" s="251"/>
      <c r="T151" s="251"/>
      <c r="U151" s="251"/>
      <c r="V151" s="251"/>
      <c r="W151" s="251"/>
      <c r="X151" s="251"/>
      <c r="Y151" s="251"/>
      <c r="Z151" s="251"/>
    </row>
    <row r="152" ht="15.0" customHeight="1">
      <c r="A152" s="125" t="s">
        <v>391</v>
      </c>
      <c r="B152" s="127" t="s">
        <v>1244</v>
      </c>
      <c r="C152" s="130" t="s">
        <v>76</v>
      </c>
      <c r="D152" s="130" t="s">
        <v>1247</v>
      </c>
      <c r="E152" s="130"/>
      <c r="F152" s="126"/>
      <c r="G152" s="253"/>
      <c r="H152" s="254"/>
      <c r="I152" s="127">
        <v>2.0</v>
      </c>
      <c r="J152" s="127">
        <v>20.0</v>
      </c>
      <c r="K152" s="127">
        <v>10.0</v>
      </c>
      <c r="L152" s="202" t="s">
        <v>1215</v>
      </c>
      <c r="M152" s="251"/>
      <c r="N152" s="251"/>
      <c r="O152" s="251"/>
      <c r="P152" s="251"/>
      <c r="Q152" s="251"/>
      <c r="R152" s="251"/>
      <c r="S152" s="251"/>
      <c r="T152" s="251"/>
      <c r="U152" s="251"/>
      <c r="V152" s="251"/>
      <c r="W152" s="251"/>
      <c r="X152" s="251"/>
      <c r="Y152" s="251"/>
      <c r="Z152" s="251"/>
    </row>
    <row r="153" ht="15.0" customHeight="1">
      <c r="A153" s="125" t="s">
        <v>391</v>
      </c>
      <c r="B153" s="127" t="s">
        <v>1248</v>
      </c>
      <c r="C153" s="130" t="s">
        <v>76</v>
      </c>
      <c r="D153" s="130" t="s">
        <v>1249</v>
      </c>
      <c r="E153" s="130"/>
      <c r="F153" s="126"/>
      <c r="G153" s="253"/>
      <c r="H153" s="254"/>
      <c r="I153" s="127">
        <v>2.0</v>
      </c>
      <c r="J153" s="127">
        <v>20.0</v>
      </c>
      <c r="K153" s="127">
        <v>10.0</v>
      </c>
      <c r="L153" s="202" t="s">
        <v>1215</v>
      </c>
      <c r="M153" s="251"/>
      <c r="N153" s="251"/>
      <c r="O153" s="251"/>
      <c r="P153" s="251"/>
      <c r="Q153" s="251"/>
      <c r="R153" s="251"/>
      <c r="S153" s="251"/>
      <c r="T153" s="251"/>
      <c r="U153" s="251"/>
      <c r="V153" s="251"/>
      <c r="W153" s="251"/>
      <c r="X153" s="251"/>
      <c r="Y153" s="251"/>
      <c r="Z153" s="251"/>
    </row>
    <row r="154" ht="15.0" customHeight="1">
      <c r="A154" s="125" t="s">
        <v>1250</v>
      </c>
      <c r="B154" s="127" t="s">
        <v>1251</v>
      </c>
      <c r="C154" s="130" t="s">
        <v>76</v>
      </c>
      <c r="D154" s="130" t="s">
        <v>1252</v>
      </c>
      <c r="E154" s="130"/>
      <c r="F154" s="126"/>
      <c r="G154" s="253"/>
      <c r="H154" s="254"/>
      <c r="I154" s="127">
        <v>1.0</v>
      </c>
      <c r="J154" s="127">
        <v>20.0</v>
      </c>
      <c r="K154" s="127">
        <v>20.0</v>
      </c>
      <c r="L154" s="202" t="s">
        <v>1215</v>
      </c>
      <c r="M154" s="251"/>
      <c r="N154" s="251"/>
      <c r="O154" s="251"/>
      <c r="P154" s="251"/>
      <c r="Q154" s="251"/>
      <c r="R154" s="251"/>
      <c r="S154" s="251"/>
      <c r="T154" s="251"/>
      <c r="U154" s="251"/>
      <c r="V154" s="251"/>
      <c r="W154" s="251"/>
      <c r="X154" s="251"/>
      <c r="Y154" s="251"/>
      <c r="Z154" s="251"/>
    </row>
    <row r="155" ht="15.0" customHeight="1">
      <c r="A155" s="125" t="s">
        <v>1250</v>
      </c>
      <c r="B155" s="127" t="s">
        <v>1251</v>
      </c>
      <c r="C155" s="130" t="s">
        <v>76</v>
      </c>
      <c r="D155" s="130" t="s">
        <v>1253</v>
      </c>
      <c r="E155" s="130"/>
      <c r="F155" s="126"/>
      <c r="G155" s="253"/>
      <c r="H155" s="254"/>
      <c r="I155" s="127">
        <v>1.0</v>
      </c>
      <c r="J155" s="127">
        <v>20.0</v>
      </c>
      <c r="K155" s="127">
        <v>20.0</v>
      </c>
      <c r="L155" s="202" t="s">
        <v>1215</v>
      </c>
      <c r="M155" s="251"/>
      <c r="N155" s="251"/>
      <c r="O155" s="251"/>
      <c r="P155" s="251"/>
      <c r="Q155" s="251"/>
      <c r="R155" s="251"/>
      <c r="S155" s="251"/>
      <c r="T155" s="251"/>
      <c r="U155" s="251"/>
      <c r="V155" s="251"/>
      <c r="W155" s="251"/>
      <c r="X155" s="251"/>
      <c r="Y155" s="251"/>
      <c r="Z155" s="251"/>
    </row>
    <row r="156" ht="15.0" customHeight="1">
      <c r="A156" s="125" t="s">
        <v>391</v>
      </c>
      <c r="B156" s="127" t="s">
        <v>1254</v>
      </c>
      <c r="C156" s="130" t="s">
        <v>76</v>
      </c>
      <c r="D156" s="130" t="s">
        <v>1255</v>
      </c>
      <c r="E156" s="130"/>
      <c r="F156" s="126"/>
      <c r="G156" s="253"/>
      <c r="H156" s="254"/>
      <c r="I156" s="127">
        <v>2.0</v>
      </c>
      <c r="J156" s="127">
        <v>20.0</v>
      </c>
      <c r="K156" s="127">
        <v>10.0</v>
      </c>
      <c r="L156" s="202" t="s">
        <v>1215</v>
      </c>
      <c r="M156" s="251"/>
      <c r="N156" s="251"/>
      <c r="O156" s="251"/>
      <c r="P156" s="251"/>
      <c r="Q156" s="251"/>
      <c r="R156" s="251"/>
      <c r="S156" s="251"/>
      <c r="T156" s="251"/>
      <c r="U156" s="251"/>
      <c r="V156" s="251"/>
      <c r="W156" s="251"/>
      <c r="X156" s="251"/>
      <c r="Y156" s="251"/>
      <c r="Z156" s="251"/>
    </row>
    <row r="157" ht="15.0" customHeight="1">
      <c r="A157" s="125" t="s">
        <v>1256</v>
      </c>
      <c r="B157" s="101" t="s">
        <v>1257</v>
      </c>
      <c r="C157" s="130" t="s">
        <v>76</v>
      </c>
      <c r="D157" s="130" t="s">
        <v>1258</v>
      </c>
      <c r="E157" s="130"/>
      <c r="F157" s="126"/>
      <c r="G157" s="253"/>
      <c r="H157" s="254"/>
      <c r="I157" s="127">
        <v>2.0</v>
      </c>
      <c r="J157" s="127">
        <v>20.0</v>
      </c>
      <c r="K157" s="127">
        <v>10.0</v>
      </c>
      <c r="L157" s="202" t="s">
        <v>1215</v>
      </c>
      <c r="M157" s="251"/>
      <c r="N157" s="251"/>
      <c r="O157" s="251"/>
      <c r="P157" s="251"/>
      <c r="Q157" s="251"/>
      <c r="R157" s="251"/>
      <c r="S157" s="251"/>
      <c r="T157" s="251"/>
      <c r="U157" s="251"/>
      <c r="V157" s="251"/>
      <c r="W157" s="251"/>
      <c r="X157" s="251"/>
      <c r="Y157" s="251"/>
      <c r="Z157" s="251"/>
    </row>
    <row r="158" ht="15.0" customHeight="1">
      <c r="A158" s="125" t="s">
        <v>1250</v>
      </c>
      <c r="B158" s="127" t="s">
        <v>1259</v>
      </c>
      <c r="C158" s="130" t="s">
        <v>76</v>
      </c>
      <c r="D158" s="130" t="s">
        <v>1260</v>
      </c>
      <c r="E158" s="101" t="s">
        <v>1219</v>
      </c>
      <c r="F158" s="99" t="s">
        <v>1220</v>
      </c>
      <c r="G158" s="253"/>
      <c r="H158" s="254"/>
      <c r="I158" s="127">
        <v>1.0</v>
      </c>
      <c r="J158" s="127">
        <v>20.0</v>
      </c>
      <c r="K158" s="127">
        <v>20.0</v>
      </c>
      <c r="L158" s="202" t="s">
        <v>1215</v>
      </c>
      <c r="M158" s="251"/>
      <c r="N158" s="251"/>
      <c r="O158" s="251"/>
      <c r="P158" s="251"/>
      <c r="Q158" s="251"/>
      <c r="R158" s="251"/>
      <c r="S158" s="251"/>
      <c r="T158" s="251"/>
      <c r="U158" s="251"/>
      <c r="V158" s="251"/>
      <c r="W158" s="251"/>
      <c r="X158" s="251"/>
      <c r="Y158" s="251"/>
      <c r="Z158" s="251"/>
    </row>
    <row r="159" ht="15.0" customHeight="1">
      <c r="A159" s="125" t="s">
        <v>391</v>
      </c>
      <c r="B159" s="127" t="s">
        <v>1261</v>
      </c>
      <c r="C159" s="130" t="s">
        <v>76</v>
      </c>
      <c r="D159" s="130" t="s">
        <v>1262</v>
      </c>
      <c r="E159" s="101" t="s">
        <v>1219</v>
      </c>
      <c r="F159" s="99" t="s">
        <v>1220</v>
      </c>
      <c r="G159" s="253"/>
      <c r="H159" s="254"/>
      <c r="I159" s="127">
        <v>2.0</v>
      </c>
      <c r="J159" s="127">
        <v>20.0</v>
      </c>
      <c r="K159" s="127">
        <v>10.0</v>
      </c>
      <c r="L159" s="202" t="s">
        <v>1215</v>
      </c>
      <c r="M159" s="251"/>
      <c r="N159" s="251"/>
      <c r="O159" s="251"/>
      <c r="P159" s="251"/>
      <c r="Q159" s="251"/>
      <c r="R159" s="251"/>
      <c r="S159" s="251"/>
      <c r="T159" s="251"/>
      <c r="U159" s="251"/>
      <c r="V159" s="251"/>
      <c r="W159" s="251"/>
      <c r="X159" s="251"/>
      <c r="Y159" s="251"/>
      <c r="Z159" s="251"/>
    </row>
    <row r="160" ht="15.0" customHeight="1">
      <c r="A160" s="125" t="s">
        <v>391</v>
      </c>
      <c r="B160" s="127" t="s">
        <v>1261</v>
      </c>
      <c r="C160" s="130" t="s">
        <v>76</v>
      </c>
      <c r="D160" s="130" t="s">
        <v>1263</v>
      </c>
      <c r="E160" s="130"/>
      <c r="F160" s="126"/>
      <c r="G160" s="253"/>
      <c r="H160" s="254"/>
      <c r="I160" s="127">
        <v>2.0</v>
      </c>
      <c r="J160" s="127">
        <v>20.0</v>
      </c>
      <c r="K160" s="127">
        <v>10.0</v>
      </c>
      <c r="L160" s="202" t="s">
        <v>1215</v>
      </c>
      <c r="M160" s="251"/>
      <c r="N160" s="251"/>
      <c r="O160" s="251"/>
      <c r="P160" s="251"/>
      <c r="Q160" s="251"/>
      <c r="R160" s="251"/>
      <c r="S160" s="251"/>
      <c r="T160" s="251"/>
      <c r="U160" s="251"/>
      <c r="V160" s="251"/>
      <c r="W160" s="251"/>
      <c r="X160" s="251"/>
      <c r="Y160" s="251"/>
      <c r="Z160" s="251"/>
    </row>
    <row r="161" ht="15.0" customHeight="1">
      <c r="A161" s="125" t="s">
        <v>391</v>
      </c>
      <c r="B161" s="127" t="s">
        <v>1264</v>
      </c>
      <c r="C161" s="130" t="s">
        <v>76</v>
      </c>
      <c r="D161" s="130" t="s">
        <v>1262</v>
      </c>
      <c r="E161" s="101" t="s">
        <v>1219</v>
      </c>
      <c r="F161" s="99" t="s">
        <v>1220</v>
      </c>
      <c r="G161" s="253"/>
      <c r="H161" s="254"/>
      <c r="I161" s="127">
        <v>2.0</v>
      </c>
      <c r="J161" s="127">
        <v>20.0</v>
      </c>
      <c r="K161" s="127">
        <v>10.0</v>
      </c>
      <c r="L161" s="202" t="s">
        <v>1215</v>
      </c>
      <c r="M161" s="251"/>
      <c r="N161" s="251"/>
      <c r="O161" s="251"/>
      <c r="P161" s="251"/>
      <c r="Q161" s="251"/>
      <c r="R161" s="251"/>
      <c r="S161" s="251"/>
      <c r="T161" s="251"/>
      <c r="U161" s="251"/>
      <c r="V161" s="251"/>
      <c r="W161" s="251"/>
      <c r="X161" s="251"/>
      <c r="Y161" s="251"/>
      <c r="Z161" s="251"/>
    </row>
    <row r="162" ht="15.0" customHeight="1">
      <c r="A162" s="125" t="s">
        <v>1215</v>
      </c>
      <c r="B162" s="101" t="s">
        <v>1265</v>
      </c>
      <c r="C162" s="130" t="s">
        <v>76</v>
      </c>
      <c r="D162" s="130" t="s">
        <v>1266</v>
      </c>
      <c r="E162" s="101" t="s">
        <v>1219</v>
      </c>
      <c r="F162" s="99" t="s">
        <v>1220</v>
      </c>
      <c r="G162" s="253"/>
      <c r="H162" s="254"/>
      <c r="I162" s="127">
        <v>1.0</v>
      </c>
      <c r="J162" s="127">
        <v>20.0</v>
      </c>
      <c r="K162" s="127">
        <v>20.0</v>
      </c>
      <c r="L162" s="202" t="s">
        <v>1215</v>
      </c>
      <c r="M162" s="251"/>
      <c r="N162" s="251"/>
      <c r="O162" s="251"/>
      <c r="P162" s="251"/>
      <c r="Q162" s="251"/>
      <c r="R162" s="251"/>
      <c r="S162" s="251"/>
      <c r="T162" s="251"/>
      <c r="U162" s="251"/>
      <c r="V162" s="251"/>
      <c r="W162" s="251"/>
      <c r="X162" s="251"/>
      <c r="Y162" s="251"/>
      <c r="Z162" s="251"/>
    </row>
    <row r="163" ht="15.0" customHeight="1">
      <c r="A163" s="125" t="s">
        <v>1256</v>
      </c>
      <c r="B163" s="101" t="s">
        <v>1267</v>
      </c>
      <c r="C163" s="130" t="s">
        <v>76</v>
      </c>
      <c r="D163" s="130" t="s">
        <v>1268</v>
      </c>
      <c r="E163" s="101"/>
      <c r="F163" s="99"/>
      <c r="G163" s="253"/>
      <c r="H163" s="254"/>
      <c r="I163" s="127">
        <v>2.0</v>
      </c>
      <c r="J163" s="127">
        <v>20.0</v>
      </c>
      <c r="K163" s="127">
        <v>10.0</v>
      </c>
      <c r="L163" s="202" t="s">
        <v>1215</v>
      </c>
      <c r="M163" s="251"/>
      <c r="N163" s="251"/>
      <c r="O163" s="251"/>
      <c r="P163" s="251"/>
      <c r="Q163" s="251"/>
      <c r="R163" s="251"/>
      <c r="S163" s="251"/>
      <c r="T163" s="251"/>
      <c r="U163" s="251"/>
      <c r="V163" s="251"/>
      <c r="W163" s="251"/>
      <c r="X163" s="251"/>
      <c r="Y163" s="251"/>
      <c r="Z163" s="251"/>
    </row>
    <row r="164" ht="15.0" customHeight="1">
      <c r="A164" s="125" t="s">
        <v>391</v>
      </c>
      <c r="B164" s="101" t="s">
        <v>1269</v>
      </c>
      <c r="C164" s="130" t="s">
        <v>76</v>
      </c>
      <c r="D164" s="130" t="s">
        <v>1270</v>
      </c>
      <c r="E164" s="101"/>
      <c r="F164" s="99"/>
      <c r="G164" s="253"/>
      <c r="H164" s="254"/>
      <c r="I164" s="127">
        <v>2.0</v>
      </c>
      <c r="J164" s="127">
        <v>20.0</v>
      </c>
      <c r="K164" s="127">
        <v>10.0</v>
      </c>
      <c r="L164" s="202" t="s">
        <v>1215</v>
      </c>
      <c r="M164" s="251"/>
      <c r="N164" s="251"/>
      <c r="O164" s="251"/>
      <c r="P164" s="251"/>
      <c r="Q164" s="251"/>
      <c r="R164" s="251"/>
      <c r="S164" s="251"/>
      <c r="T164" s="251"/>
      <c r="U164" s="251"/>
      <c r="V164" s="251"/>
      <c r="W164" s="251"/>
      <c r="X164" s="251"/>
      <c r="Y164" s="251"/>
      <c r="Z164" s="251"/>
    </row>
    <row r="165" ht="15.0" customHeight="1">
      <c r="A165" s="125" t="s">
        <v>391</v>
      </c>
      <c r="B165" s="101" t="s">
        <v>1271</v>
      </c>
      <c r="C165" s="130" t="s">
        <v>76</v>
      </c>
      <c r="D165" s="130" t="s">
        <v>1272</v>
      </c>
      <c r="E165" s="101"/>
      <c r="F165" s="99"/>
      <c r="G165" s="253"/>
      <c r="H165" s="254"/>
      <c r="I165" s="127">
        <v>2.0</v>
      </c>
      <c r="J165" s="127">
        <v>20.0</v>
      </c>
      <c r="K165" s="127">
        <v>10.0</v>
      </c>
      <c r="L165" s="202" t="s">
        <v>1215</v>
      </c>
      <c r="M165" s="251"/>
      <c r="N165" s="251"/>
      <c r="O165" s="251"/>
      <c r="P165" s="251"/>
      <c r="Q165" s="251"/>
      <c r="R165" s="251"/>
      <c r="S165" s="251"/>
      <c r="T165" s="251"/>
      <c r="U165" s="251"/>
      <c r="V165" s="251"/>
      <c r="W165" s="251"/>
      <c r="X165" s="251"/>
      <c r="Y165" s="251"/>
      <c r="Z165" s="251"/>
    </row>
    <row r="166" ht="15.0" customHeight="1">
      <c r="A166" s="125" t="s">
        <v>391</v>
      </c>
      <c r="B166" s="101" t="s">
        <v>1273</v>
      </c>
      <c r="C166" s="130" t="s">
        <v>76</v>
      </c>
      <c r="D166" s="130" t="s">
        <v>1274</v>
      </c>
      <c r="E166" s="101"/>
      <c r="F166" s="99"/>
      <c r="G166" s="253"/>
      <c r="H166" s="254"/>
      <c r="I166" s="127">
        <v>2.0</v>
      </c>
      <c r="J166" s="127">
        <v>20.0</v>
      </c>
      <c r="K166" s="127">
        <v>10.0</v>
      </c>
      <c r="L166" s="202" t="s">
        <v>1215</v>
      </c>
      <c r="M166" s="251"/>
      <c r="N166" s="251"/>
      <c r="O166" s="251"/>
      <c r="P166" s="251"/>
      <c r="Q166" s="251"/>
      <c r="R166" s="251"/>
      <c r="S166" s="251"/>
      <c r="T166" s="251"/>
      <c r="U166" s="251"/>
      <c r="V166" s="251"/>
      <c r="W166" s="251"/>
      <c r="X166" s="251"/>
      <c r="Y166" s="251"/>
      <c r="Z166" s="251"/>
    </row>
    <row r="167" ht="15.0" customHeight="1">
      <c r="A167" s="125" t="s">
        <v>391</v>
      </c>
      <c r="B167" s="101" t="s">
        <v>1232</v>
      </c>
      <c r="C167" s="130" t="s">
        <v>76</v>
      </c>
      <c r="D167" s="130" t="s">
        <v>1275</v>
      </c>
      <c r="E167" s="101" t="s">
        <v>1276</v>
      </c>
      <c r="F167" s="99" t="s">
        <v>1277</v>
      </c>
      <c r="G167" s="253"/>
      <c r="H167" s="254"/>
      <c r="I167" s="127">
        <v>2.0</v>
      </c>
      <c r="J167" s="127">
        <v>20.0</v>
      </c>
      <c r="K167" s="127">
        <v>10.0</v>
      </c>
      <c r="L167" s="202" t="s">
        <v>1215</v>
      </c>
      <c r="M167" s="251"/>
      <c r="N167" s="251"/>
      <c r="O167" s="251"/>
      <c r="P167" s="251"/>
      <c r="Q167" s="251"/>
      <c r="R167" s="251"/>
      <c r="S167" s="251"/>
      <c r="T167" s="251"/>
      <c r="U167" s="251"/>
      <c r="V167" s="251"/>
      <c r="W167" s="251"/>
      <c r="X167" s="251"/>
      <c r="Y167" s="251"/>
      <c r="Z167" s="251"/>
    </row>
    <row r="168" ht="15.0" customHeight="1">
      <c r="A168" s="125" t="s">
        <v>391</v>
      </c>
      <c r="B168" s="101" t="s">
        <v>1232</v>
      </c>
      <c r="C168" s="130" t="s">
        <v>76</v>
      </c>
      <c r="D168" s="130" t="s">
        <v>1278</v>
      </c>
      <c r="E168" s="99" t="s">
        <v>1279</v>
      </c>
      <c r="F168" s="99" t="s">
        <v>1027</v>
      </c>
      <c r="G168" s="253"/>
      <c r="H168" s="254"/>
      <c r="I168" s="127">
        <v>2.0</v>
      </c>
      <c r="J168" s="127">
        <v>20.0</v>
      </c>
      <c r="K168" s="127">
        <v>10.0</v>
      </c>
      <c r="L168" s="202" t="s">
        <v>1215</v>
      </c>
      <c r="M168" s="251"/>
      <c r="N168" s="251"/>
      <c r="O168" s="251"/>
      <c r="P168" s="251"/>
      <c r="Q168" s="251"/>
      <c r="R168" s="251"/>
      <c r="S168" s="251"/>
      <c r="T168" s="251"/>
      <c r="U168" s="251"/>
      <c r="V168" s="251"/>
      <c r="W168" s="251"/>
      <c r="X168" s="251"/>
      <c r="Y168" s="251"/>
      <c r="Z168" s="251"/>
    </row>
    <row r="169" ht="15.0" customHeight="1">
      <c r="A169" s="125" t="s">
        <v>391</v>
      </c>
      <c r="B169" s="101" t="s">
        <v>1240</v>
      </c>
      <c r="C169" s="130" t="s">
        <v>76</v>
      </c>
      <c r="D169" s="130" t="s">
        <v>1280</v>
      </c>
      <c r="E169" s="99" t="s">
        <v>1281</v>
      </c>
      <c r="F169" s="99" t="s">
        <v>1282</v>
      </c>
      <c r="G169" s="253"/>
      <c r="H169" s="254"/>
      <c r="I169" s="127">
        <v>2.0</v>
      </c>
      <c r="J169" s="127">
        <v>20.0</v>
      </c>
      <c r="K169" s="127">
        <v>10.0</v>
      </c>
      <c r="L169" s="202" t="s">
        <v>1215</v>
      </c>
      <c r="M169" s="251"/>
      <c r="N169" s="251"/>
      <c r="O169" s="251"/>
      <c r="P169" s="251"/>
      <c r="Q169" s="251"/>
      <c r="R169" s="251"/>
      <c r="S169" s="251"/>
      <c r="T169" s="251"/>
      <c r="U169" s="251"/>
      <c r="V169" s="251"/>
      <c r="W169" s="251"/>
      <c r="X169" s="251"/>
      <c r="Y169" s="251"/>
      <c r="Z169" s="251"/>
    </row>
    <row r="170" ht="15.0" customHeight="1">
      <c r="A170" s="125" t="s">
        <v>391</v>
      </c>
      <c r="B170" s="101" t="s">
        <v>1240</v>
      </c>
      <c r="C170" s="130" t="s">
        <v>76</v>
      </c>
      <c r="D170" s="130" t="s">
        <v>1283</v>
      </c>
      <c r="E170" s="130" t="s">
        <v>1284</v>
      </c>
      <c r="F170" s="99" t="s">
        <v>1282</v>
      </c>
      <c r="G170" s="130"/>
      <c r="H170" s="104"/>
      <c r="I170" s="127">
        <v>2.0</v>
      </c>
      <c r="J170" s="127">
        <v>20.0</v>
      </c>
      <c r="K170" s="127">
        <v>10.0</v>
      </c>
      <c r="L170" s="202" t="s">
        <v>1215</v>
      </c>
      <c r="M170" s="251"/>
      <c r="N170" s="251"/>
      <c r="O170" s="251"/>
      <c r="P170" s="251"/>
      <c r="Q170" s="251"/>
      <c r="R170" s="251"/>
      <c r="S170" s="251"/>
      <c r="T170" s="251"/>
      <c r="U170" s="251"/>
      <c r="V170" s="251"/>
      <c r="W170" s="251"/>
      <c r="X170" s="251"/>
      <c r="Y170" s="251"/>
      <c r="Z170" s="251"/>
    </row>
    <row r="171" ht="15.0" customHeight="1">
      <c r="A171" s="125" t="s">
        <v>391</v>
      </c>
      <c r="B171" s="101" t="s">
        <v>1232</v>
      </c>
      <c r="C171" s="130" t="s">
        <v>76</v>
      </c>
      <c r="D171" s="130" t="s">
        <v>1285</v>
      </c>
      <c r="E171" s="126" t="s">
        <v>1286</v>
      </c>
      <c r="F171" s="99" t="s">
        <v>1027</v>
      </c>
      <c r="G171" s="130"/>
      <c r="H171" s="104"/>
      <c r="I171" s="127">
        <v>2.0</v>
      </c>
      <c r="J171" s="127">
        <v>20.0</v>
      </c>
      <c r="K171" s="127">
        <v>10.0</v>
      </c>
      <c r="L171" s="202" t="s">
        <v>1215</v>
      </c>
      <c r="M171" s="251"/>
      <c r="N171" s="251"/>
      <c r="O171" s="251"/>
      <c r="P171" s="251"/>
      <c r="Q171" s="251"/>
      <c r="R171" s="251"/>
      <c r="S171" s="251"/>
      <c r="T171" s="251"/>
      <c r="U171" s="251"/>
      <c r="V171" s="251"/>
      <c r="W171" s="251"/>
      <c r="X171" s="251"/>
      <c r="Y171" s="251"/>
      <c r="Z171" s="251"/>
    </row>
    <row r="172" ht="15.0" customHeight="1">
      <c r="A172" s="125" t="s">
        <v>391</v>
      </c>
      <c r="B172" s="127" t="s">
        <v>1261</v>
      </c>
      <c r="C172" s="130" t="s">
        <v>76</v>
      </c>
      <c r="D172" s="130" t="s">
        <v>1287</v>
      </c>
      <c r="E172" s="126" t="s">
        <v>1286</v>
      </c>
      <c r="F172" s="99" t="s">
        <v>1027</v>
      </c>
      <c r="G172" s="130"/>
      <c r="H172" s="104"/>
      <c r="I172" s="127">
        <v>2.0</v>
      </c>
      <c r="J172" s="127">
        <v>20.0</v>
      </c>
      <c r="K172" s="127">
        <v>10.0</v>
      </c>
      <c r="L172" s="202" t="s">
        <v>1215</v>
      </c>
      <c r="M172" s="251"/>
      <c r="N172" s="251"/>
      <c r="O172" s="251"/>
      <c r="P172" s="251"/>
      <c r="Q172" s="251"/>
      <c r="R172" s="251"/>
      <c r="S172" s="251"/>
      <c r="T172" s="251"/>
      <c r="U172" s="251"/>
      <c r="V172" s="251"/>
      <c r="W172" s="251"/>
      <c r="X172" s="251"/>
      <c r="Y172" s="251"/>
      <c r="Z172" s="251"/>
    </row>
    <row r="173" ht="15.0" customHeight="1">
      <c r="A173" s="125" t="s">
        <v>1288</v>
      </c>
      <c r="B173" s="130" t="s">
        <v>1289</v>
      </c>
      <c r="C173" s="130" t="s">
        <v>76</v>
      </c>
      <c r="D173" s="130" t="s">
        <v>1290</v>
      </c>
      <c r="E173" s="130" t="s">
        <v>1291</v>
      </c>
      <c r="F173" s="99" t="s">
        <v>1282</v>
      </c>
      <c r="G173" s="130"/>
      <c r="H173" s="104"/>
      <c r="I173" s="127">
        <v>2.0</v>
      </c>
      <c r="J173" s="127">
        <v>20.0</v>
      </c>
      <c r="K173" s="127">
        <v>10.0</v>
      </c>
      <c r="L173" s="202" t="s">
        <v>1215</v>
      </c>
      <c r="M173" s="251"/>
      <c r="N173" s="251"/>
      <c r="O173" s="251"/>
      <c r="P173" s="251"/>
      <c r="Q173" s="251"/>
      <c r="R173" s="251"/>
      <c r="S173" s="251"/>
      <c r="T173" s="251"/>
      <c r="U173" s="251"/>
      <c r="V173" s="251"/>
      <c r="W173" s="251"/>
      <c r="X173" s="251"/>
      <c r="Y173" s="251"/>
      <c r="Z173" s="251"/>
    </row>
    <row r="174" ht="15.0" customHeight="1">
      <c r="A174" s="125" t="s">
        <v>391</v>
      </c>
      <c r="B174" s="99" t="s">
        <v>392</v>
      </c>
      <c r="C174" s="101" t="s">
        <v>76</v>
      </c>
      <c r="D174" s="101" t="s">
        <v>1292</v>
      </c>
      <c r="E174" s="101" t="s">
        <v>403</v>
      </c>
      <c r="F174" s="101" t="s">
        <v>1293</v>
      </c>
      <c r="G174" s="127"/>
      <c r="H174" s="127"/>
      <c r="I174" s="127">
        <v>2.0</v>
      </c>
      <c r="J174" s="127">
        <v>20.0</v>
      </c>
      <c r="K174" s="101">
        <v>10.0</v>
      </c>
      <c r="L174" s="202" t="s">
        <v>1215</v>
      </c>
      <c r="M174" s="251"/>
      <c r="N174" s="251"/>
      <c r="O174" s="251"/>
      <c r="P174" s="251"/>
      <c r="Q174" s="251"/>
      <c r="R174" s="251"/>
      <c r="S174" s="251"/>
      <c r="T174" s="251"/>
      <c r="U174" s="251"/>
      <c r="V174" s="251"/>
      <c r="W174" s="251"/>
      <c r="X174" s="251"/>
      <c r="Y174" s="251"/>
      <c r="Z174" s="251"/>
    </row>
    <row r="175" ht="15.0" customHeight="1">
      <c r="A175" s="125" t="s">
        <v>391</v>
      </c>
      <c r="B175" s="99" t="s">
        <v>397</v>
      </c>
      <c r="C175" s="101" t="s">
        <v>76</v>
      </c>
      <c r="D175" s="101" t="s">
        <v>1294</v>
      </c>
      <c r="E175" s="101" t="s">
        <v>403</v>
      </c>
      <c r="F175" s="101" t="s">
        <v>1293</v>
      </c>
      <c r="G175" s="101"/>
      <c r="H175" s="101"/>
      <c r="I175" s="101">
        <v>2.0</v>
      </c>
      <c r="J175" s="129">
        <v>20.0</v>
      </c>
      <c r="K175" s="103">
        <v>10.0</v>
      </c>
      <c r="L175" s="202" t="s">
        <v>1215</v>
      </c>
      <c r="M175" s="251"/>
      <c r="N175" s="251"/>
      <c r="O175" s="251"/>
      <c r="P175" s="251"/>
      <c r="Q175" s="251"/>
      <c r="R175" s="251"/>
      <c r="S175" s="251"/>
      <c r="T175" s="251"/>
      <c r="U175" s="251"/>
      <c r="V175" s="251"/>
      <c r="W175" s="251"/>
      <c r="X175" s="251"/>
      <c r="Y175" s="251"/>
      <c r="Z175" s="251"/>
    </row>
    <row r="176" ht="15.0" customHeight="1">
      <c r="A176" s="125" t="s">
        <v>1295</v>
      </c>
      <c r="B176" s="101" t="s">
        <v>1296</v>
      </c>
      <c r="C176" s="101" t="s">
        <v>76</v>
      </c>
      <c r="D176" s="101" t="s">
        <v>1297</v>
      </c>
      <c r="E176" s="101"/>
      <c r="F176" s="101" t="s">
        <v>1298</v>
      </c>
      <c r="G176" s="101">
        <v>1.0</v>
      </c>
      <c r="H176" s="101">
        <v>1.0</v>
      </c>
      <c r="I176" s="104">
        <v>1.0</v>
      </c>
      <c r="J176" s="104">
        <v>20.0</v>
      </c>
      <c r="K176" s="104">
        <v>20.0</v>
      </c>
      <c r="L176" s="125" t="s">
        <v>1295</v>
      </c>
      <c r="M176" s="251"/>
      <c r="N176" s="251"/>
      <c r="O176" s="251"/>
      <c r="P176" s="251"/>
      <c r="Q176" s="251"/>
      <c r="R176" s="251"/>
      <c r="S176" s="251"/>
      <c r="T176" s="251"/>
      <c r="U176" s="251"/>
      <c r="V176" s="251"/>
      <c r="W176" s="251"/>
      <c r="X176" s="251"/>
      <c r="Y176" s="251"/>
      <c r="Z176" s="251"/>
    </row>
    <row r="177" ht="15.0" customHeight="1">
      <c r="A177" s="247" t="s">
        <v>1295</v>
      </c>
      <c r="B177" s="130" t="s">
        <v>1299</v>
      </c>
      <c r="C177" s="130" t="s">
        <v>76</v>
      </c>
      <c r="D177" s="99" t="s">
        <v>1300</v>
      </c>
      <c r="E177" s="99"/>
      <c r="F177" s="99" t="s">
        <v>1301</v>
      </c>
      <c r="G177" s="249">
        <v>1.0</v>
      </c>
      <c r="H177" s="250">
        <v>1.0</v>
      </c>
      <c r="I177" s="101">
        <v>1.0</v>
      </c>
      <c r="J177" s="101">
        <v>20.0</v>
      </c>
      <c r="K177" s="101">
        <v>20.0</v>
      </c>
      <c r="L177" s="247" t="s">
        <v>1295</v>
      </c>
      <c r="M177" s="251"/>
      <c r="N177" s="251"/>
      <c r="O177" s="251"/>
      <c r="P177" s="251"/>
      <c r="Q177" s="251"/>
      <c r="R177" s="251"/>
      <c r="S177" s="251"/>
      <c r="T177" s="251"/>
      <c r="U177" s="251"/>
      <c r="V177" s="251"/>
      <c r="W177" s="251"/>
      <c r="X177" s="251"/>
      <c r="Y177" s="251"/>
      <c r="Z177" s="251"/>
    </row>
    <row r="178" ht="15.0" customHeight="1">
      <c r="A178" s="247" t="s">
        <v>1295</v>
      </c>
      <c r="B178" s="130" t="s">
        <v>1299</v>
      </c>
      <c r="C178" s="130" t="s">
        <v>76</v>
      </c>
      <c r="D178" s="101" t="s">
        <v>1302</v>
      </c>
      <c r="E178" s="101"/>
      <c r="F178" s="101" t="s">
        <v>1303</v>
      </c>
      <c r="G178" s="102">
        <v>1.0</v>
      </c>
      <c r="H178" s="252">
        <v>1.0</v>
      </c>
      <c r="I178" s="101">
        <v>1.0</v>
      </c>
      <c r="J178" s="101">
        <v>20.0</v>
      </c>
      <c r="K178" s="101">
        <v>20.0</v>
      </c>
      <c r="L178" s="247" t="s">
        <v>1295</v>
      </c>
      <c r="M178" s="251"/>
      <c r="N178" s="251"/>
      <c r="O178" s="251"/>
      <c r="P178" s="251"/>
      <c r="Q178" s="251"/>
      <c r="R178" s="251"/>
      <c r="S178" s="251"/>
      <c r="T178" s="251"/>
      <c r="U178" s="251"/>
      <c r="V178" s="251"/>
      <c r="W178" s="251"/>
      <c r="X178" s="251"/>
      <c r="Y178" s="251"/>
      <c r="Z178" s="251"/>
    </row>
    <row r="179" ht="15.0" customHeight="1">
      <c r="A179" s="247" t="s">
        <v>1295</v>
      </c>
      <c r="B179" s="130" t="s">
        <v>1299</v>
      </c>
      <c r="C179" s="130" t="s">
        <v>76</v>
      </c>
      <c r="D179" s="101" t="s">
        <v>1304</v>
      </c>
      <c r="E179" s="101"/>
      <c r="F179" s="101" t="s">
        <v>1305</v>
      </c>
      <c r="G179" s="102">
        <v>1.0</v>
      </c>
      <c r="H179" s="252">
        <v>1.0</v>
      </c>
      <c r="I179" s="101">
        <v>1.0</v>
      </c>
      <c r="J179" s="101">
        <v>20.0</v>
      </c>
      <c r="K179" s="101">
        <v>20.0</v>
      </c>
      <c r="L179" s="247" t="s">
        <v>1295</v>
      </c>
      <c r="M179" s="251"/>
      <c r="N179" s="251"/>
      <c r="O179" s="251"/>
      <c r="P179" s="251"/>
      <c r="Q179" s="251"/>
      <c r="R179" s="251"/>
      <c r="S179" s="251"/>
      <c r="T179" s="251"/>
      <c r="U179" s="251"/>
      <c r="V179" s="251"/>
      <c r="W179" s="251"/>
      <c r="X179" s="251"/>
      <c r="Y179" s="251"/>
      <c r="Z179" s="251"/>
    </row>
    <row r="180" ht="15.0" customHeight="1">
      <c r="A180" s="247" t="s">
        <v>1295</v>
      </c>
      <c r="B180" s="130" t="s">
        <v>1306</v>
      </c>
      <c r="C180" s="130" t="s">
        <v>76</v>
      </c>
      <c r="D180" s="130" t="s">
        <v>1304</v>
      </c>
      <c r="E180" s="130"/>
      <c r="F180" s="130" t="s">
        <v>1305</v>
      </c>
      <c r="G180" s="253">
        <v>1.0</v>
      </c>
      <c r="H180" s="254">
        <v>1.0</v>
      </c>
      <c r="I180" s="101">
        <v>1.0</v>
      </c>
      <c r="J180" s="101">
        <v>20.0</v>
      </c>
      <c r="K180" s="101">
        <v>20.0</v>
      </c>
      <c r="L180" s="247" t="s">
        <v>1295</v>
      </c>
      <c r="M180" s="251"/>
      <c r="N180" s="251"/>
      <c r="O180" s="251"/>
      <c r="P180" s="251"/>
      <c r="Q180" s="251"/>
      <c r="R180" s="251"/>
      <c r="S180" s="251"/>
      <c r="T180" s="251"/>
      <c r="U180" s="251"/>
      <c r="V180" s="251"/>
      <c r="W180" s="251"/>
      <c r="X180" s="251"/>
      <c r="Y180" s="251"/>
      <c r="Z180" s="251"/>
    </row>
    <row r="181" ht="15.0" customHeight="1">
      <c r="A181" s="247" t="s">
        <v>1295</v>
      </c>
      <c r="B181" s="130"/>
      <c r="C181" s="130"/>
      <c r="D181" s="130"/>
      <c r="E181" s="130"/>
      <c r="F181" s="130"/>
      <c r="G181" s="253"/>
      <c r="H181" s="254"/>
      <c r="I181" s="101"/>
      <c r="J181" s="101"/>
      <c r="K181" s="101"/>
      <c r="L181" s="247" t="s">
        <v>1295</v>
      </c>
      <c r="M181" s="251"/>
      <c r="N181" s="251"/>
      <c r="O181" s="251"/>
      <c r="P181" s="251"/>
      <c r="Q181" s="251"/>
      <c r="R181" s="251"/>
      <c r="S181" s="251"/>
      <c r="T181" s="251"/>
      <c r="U181" s="251"/>
      <c r="V181" s="251"/>
      <c r="W181" s="251"/>
      <c r="X181" s="251"/>
      <c r="Y181" s="251"/>
      <c r="Z181" s="251"/>
    </row>
    <row r="182" ht="15.0" customHeight="1">
      <c r="A182" s="247" t="s">
        <v>1295</v>
      </c>
      <c r="B182" s="130" t="s">
        <v>1299</v>
      </c>
      <c r="C182" s="130" t="s">
        <v>76</v>
      </c>
      <c r="D182" s="130" t="s">
        <v>1307</v>
      </c>
      <c r="E182" s="130"/>
      <c r="F182" s="130" t="s">
        <v>898</v>
      </c>
      <c r="G182" s="253">
        <v>1.0</v>
      </c>
      <c r="H182" s="254">
        <v>1.0</v>
      </c>
      <c r="I182" s="101">
        <v>1.0</v>
      </c>
      <c r="J182" s="101">
        <v>20.0</v>
      </c>
      <c r="K182" s="101">
        <v>20.0</v>
      </c>
      <c r="L182" s="247" t="s">
        <v>1295</v>
      </c>
      <c r="M182" s="251"/>
      <c r="N182" s="251"/>
      <c r="O182" s="251"/>
      <c r="P182" s="251"/>
      <c r="Q182" s="251"/>
      <c r="R182" s="251"/>
      <c r="S182" s="251"/>
      <c r="T182" s="251"/>
      <c r="U182" s="251"/>
      <c r="V182" s="251"/>
      <c r="W182" s="251"/>
      <c r="X182" s="251"/>
      <c r="Y182" s="251"/>
      <c r="Z182" s="251"/>
    </row>
    <row r="183" ht="15.0" customHeight="1">
      <c r="A183" s="247" t="s">
        <v>1295</v>
      </c>
      <c r="B183" s="130" t="s">
        <v>1306</v>
      </c>
      <c r="C183" s="130" t="s">
        <v>76</v>
      </c>
      <c r="D183" s="130" t="s">
        <v>1307</v>
      </c>
      <c r="E183" s="130"/>
      <c r="F183" s="130" t="s">
        <v>898</v>
      </c>
      <c r="G183" s="253">
        <v>1.0</v>
      </c>
      <c r="H183" s="254">
        <v>1.0</v>
      </c>
      <c r="I183" s="101">
        <v>1.0</v>
      </c>
      <c r="J183" s="101">
        <v>20.0</v>
      </c>
      <c r="K183" s="101">
        <v>20.0</v>
      </c>
      <c r="L183" s="247" t="s">
        <v>1295</v>
      </c>
      <c r="M183" s="251"/>
      <c r="N183" s="251"/>
      <c r="O183" s="251"/>
      <c r="P183" s="251"/>
      <c r="Q183" s="251"/>
      <c r="R183" s="251"/>
      <c r="S183" s="251"/>
      <c r="T183" s="251"/>
      <c r="U183" s="251"/>
      <c r="V183" s="251"/>
      <c r="W183" s="251"/>
      <c r="X183" s="251"/>
      <c r="Y183" s="251"/>
      <c r="Z183" s="251"/>
    </row>
    <row r="184" ht="15.0" customHeight="1">
      <c r="A184" s="247" t="s">
        <v>1295</v>
      </c>
      <c r="B184" s="130" t="s">
        <v>1299</v>
      </c>
      <c r="C184" s="130" t="s">
        <v>76</v>
      </c>
      <c r="D184" s="130" t="s">
        <v>1308</v>
      </c>
      <c r="E184" s="130"/>
      <c r="F184" s="130" t="s">
        <v>1309</v>
      </c>
      <c r="G184" s="253">
        <v>1.0</v>
      </c>
      <c r="H184" s="254">
        <v>1.0</v>
      </c>
      <c r="I184" s="127">
        <v>1.0</v>
      </c>
      <c r="J184" s="127">
        <v>20.0</v>
      </c>
      <c r="K184" s="127">
        <v>20.0</v>
      </c>
      <c r="L184" s="247" t="s">
        <v>1295</v>
      </c>
      <c r="M184" s="251"/>
      <c r="N184" s="251"/>
      <c r="O184" s="251"/>
      <c r="P184" s="251"/>
      <c r="Q184" s="251"/>
      <c r="R184" s="251"/>
      <c r="S184" s="251"/>
      <c r="T184" s="251"/>
      <c r="U184" s="251"/>
      <c r="V184" s="251"/>
      <c r="W184" s="251"/>
      <c r="X184" s="251"/>
      <c r="Y184" s="251"/>
      <c r="Z184" s="251"/>
    </row>
    <row r="185" ht="15.0" customHeight="1">
      <c r="A185" s="125" t="s">
        <v>1310</v>
      </c>
      <c r="B185" s="101" t="s">
        <v>1311</v>
      </c>
      <c r="C185" s="101" t="s">
        <v>76</v>
      </c>
      <c r="D185" s="101" t="s">
        <v>1312</v>
      </c>
      <c r="E185" s="101"/>
      <c r="F185" s="101" t="s">
        <v>1313</v>
      </c>
      <c r="G185" s="101">
        <v>1.0</v>
      </c>
      <c r="H185" s="101">
        <v>1.0</v>
      </c>
      <c r="I185" s="104">
        <v>1.0</v>
      </c>
      <c r="J185" s="104">
        <v>20.0</v>
      </c>
      <c r="K185" s="104">
        <v>20.0</v>
      </c>
      <c r="L185" s="125" t="s">
        <v>1310</v>
      </c>
      <c r="M185" s="251"/>
      <c r="N185" s="251"/>
      <c r="O185" s="251"/>
      <c r="P185" s="251"/>
      <c r="Q185" s="251"/>
      <c r="R185" s="251"/>
      <c r="S185" s="251"/>
      <c r="T185" s="251"/>
      <c r="U185" s="251"/>
      <c r="V185" s="251"/>
      <c r="W185" s="251"/>
      <c r="X185" s="251"/>
      <c r="Y185" s="251"/>
      <c r="Z185" s="251"/>
    </row>
    <row r="186" ht="15.0" customHeight="1">
      <c r="A186" s="125" t="s">
        <v>1310</v>
      </c>
      <c r="B186" s="101" t="s">
        <v>1314</v>
      </c>
      <c r="C186" s="101" t="s">
        <v>76</v>
      </c>
      <c r="D186" s="101" t="s">
        <v>1312</v>
      </c>
      <c r="E186" s="101"/>
      <c r="F186" s="101" t="s">
        <v>1313</v>
      </c>
      <c r="G186" s="101"/>
      <c r="H186" s="101">
        <v>1.0</v>
      </c>
      <c r="I186" s="101">
        <v>1.0</v>
      </c>
      <c r="J186" s="104">
        <v>20.0</v>
      </c>
      <c r="K186" s="104">
        <v>20.0</v>
      </c>
      <c r="L186" s="125" t="s">
        <v>1310</v>
      </c>
      <c r="M186" s="251"/>
      <c r="N186" s="251"/>
      <c r="O186" s="251"/>
      <c r="P186" s="251"/>
      <c r="Q186" s="251"/>
      <c r="R186" s="251"/>
      <c r="S186" s="251"/>
      <c r="T186" s="251"/>
      <c r="U186" s="251"/>
      <c r="V186" s="251"/>
      <c r="W186" s="251"/>
      <c r="X186" s="251"/>
      <c r="Y186" s="251"/>
      <c r="Z186" s="251"/>
    </row>
    <row r="187" ht="15.0" customHeight="1">
      <c r="A187" s="125" t="s">
        <v>1310</v>
      </c>
      <c r="B187" s="101" t="s">
        <v>1315</v>
      </c>
      <c r="C187" s="101" t="s">
        <v>76</v>
      </c>
      <c r="D187" s="101" t="s">
        <v>1312</v>
      </c>
      <c r="E187" s="101"/>
      <c r="F187" s="101" t="s">
        <v>1313</v>
      </c>
      <c r="G187" s="101"/>
      <c r="H187" s="101">
        <v>1.0</v>
      </c>
      <c r="I187" s="101">
        <v>1.0</v>
      </c>
      <c r="J187" s="104">
        <v>20.0</v>
      </c>
      <c r="K187" s="104">
        <v>20.0</v>
      </c>
      <c r="L187" s="125" t="s">
        <v>1310</v>
      </c>
      <c r="M187" s="251"/>
      <c r="N187" s="251"/>
      <c r="O187" s="251"/>
      <c r="P187" s="251"/>
      <c r="Q187" s="251"/>
      <c r="R187" s="251"/>
      <c r="S187" s="251"/>
      <c r="T187" s="251"/>
      <c r="U187" s="251"/>
      <c r="V187" s="251"/>
      <c r="W187" s="251"/>
      <c r="X187" s="251"/>
      <c r="Y187" s="251"/>
      <c r="Z187" s="251"/>
    </row>
    <row r="188" ht="15.0" customHeight="1">
      <c r="A188" s="125" t="s">
        <v>1310</v>
      </c>
      <c r="B188" s="101" t="s">
        <v>1316</v>
      </c>
      <c r="C188" s="101" t="s">
        <v>76</v>
      </c>
      <c r="D188" s="101" t="s">
        <v>1312</v>
      </c>
      <c r="E188" s="101"/>
      <c r="F188" s="101" t="s">
        <v>1313</v>
      </c>
      <c r="G188" s="101"/>
      <c r="H188" s="101">
        <v>1.0</v>
      </c>
      <c r="I188" s="101">
        <v>1.0</v>
      </c>
      <c r="J188" s="104">
        <v>20.0</v>
      </c>
      <c r="K188" s="104">
        <v>20.0</v>
      </c>
      <c r="L188" s="125" t="s">
        <v>1310</v>
      </c>
      <c r="M188" s="251"/>
      <c r="N188" s="251"/>
      <c r="O188" s="251"/>
      <c r="P188" s="251"/>
      <c r="Q188" s="251"/>
      <c r="R188" s="251"/>
      <c r="S188" s="251"/>
      <c r="T188" s="251"/>
      <c r="U188" s="251"/>
      <c r="V188" s="251"/>
      <c r="W188" s="251"/>
      <c r="X188" s="251"/>
      <c r="Y188" s="251"/>
      <c r="Z188" s="251"/>
    </row>
    <row r="189" ht="15.0" customHeight="1">
      <c r="A189" s="125" t="s">
        <v>1310</v>
      </c>
      <c r="B189" s="101" t="s">
        <v>1317</v>
      </c>
      <c r="C189" s="101" t="s">
        <v>76</v>
      </c>
      <c r="D189" s="101" t="s">
        <v>1312</v>
      </c>
      <c r="E189" s="101"/>
      <c r="F189" s="101" t="s">
        <v>1313</v>
      </c>
      <c r="G189" s="101"/>
      <c r="H189" s="101">
        <v>1.0</v>
      </c>
      <c r="I189" s="101">
        <v>1.0</v>
      </c>
      <c r="J189" s="104">
        <v>20.0</v>
      </c>
      <c r="K189" s="104">
        <v>20.0</v>
      </c>
      <c r="L189" s="125" t="s">
        <v>1310</v>
      </c>
      <c r="M189" s="251"/>
      <c r="N189" s="251"/>
      <c r="O189" s="251"/>
      <c r="P189" s="251"/>
      <c r="Q189" s="251"/>
      <c r="R189" s="251"/>
      <c r="S189" s="251"/>
      <c r="T189" s="251"/>
      <c r="U189" s="251"/>
      <c r="V189" s="251"/>
      <c r="W189" s="251"/>
      <c r="X189" s="251"/>
      <c r="Y189" s="251"/>
      <c r="Z189" s="251"/>
    </row>
    <row r="190" ht="15.0" customHeight="1">
      <c r="A190" s="125" t="s">
        <v>1310</v>
      </c>
      <c r="B190" s="101" t="s">
        <v>1318</v>
      </c>
      <c r="C190" s="101" t="s">
        <v>76</v>
      </c>
      <c r="D190" s="101" t="s">
        <v>1312</v>
      </c>
      <c r="E190" s="101"/>
      <c r="F190" s="101" t="s">
        <v>1313</v>
      </c>
      <c r="G190" s="101"/>
      <c r="H190" s="101">
        <v>1.0</v>
      </c>
      <c r="I190" s="101">
        <v>1.0</v>
      </c>
      <c r="J190" s="104">
        <v>20.0</v>
      </c>
      <c r="K190" s="104">
        <v>20.0</v>
      </c>
      <c r="L190" s="125" t="s">
        <v>1310</v>
      </c>
      <c r="M190" s="251"/>
      <c r="N190" s="251"/>
      <c r="O190" s="251"/>
      <c r="P190" s="251"/>
      <c r="Q190" s="251"/>
      <c r="R190" s="251"/>
      <c r="S190" s="251"/>
      <c r="T190" s="251"/>
      <c r="U190" s="251"/>
      <c r="V190" s="251"/>
      <c r="W190" s="251"/>
      <c r="X190" s="251"/>
      <c r="Y190" s="251"/>
      <c r="Z190" s="251"/>
    </row>
    <row r="191" ht="15.0" customHeight="1">
      <c r="A191" s="125" t="s">
        <v>1310</v>
      </c>
      <c r="B191" s="101" t="s">
        <v>1319</v>
      </c>
      <c r="C191" s="101" t="s">
        <v>76</v>
      </c>
      <c r="D191" s="101" t="s">
        <v>1312</v>
      </c>
      <c r="E191" s="101"/>
      <c r="F191" s="101" t="s">
        <v>1313</v>
      </c>
      <c r="G191" s="101"/>
      <c r="H191" s="101">
        <v>1.0</v>
      </c>
      <c r="I191" s="101">
        <v>1.0</v>
      </c>
      <c r="J191" s="104">
        <v>20.0</v>
      </c>
      <c r="K191" s="104">
        <v>20.0</v>
      </c>
      <c r="L191" s="125" t="s">
        <v>1310</v>
      </c>
      <c r="M191" s="251"/>
      <c r="N191" s="251"/>
      <c r="O191" s="251"/>
      <c r="P191" s="251"/>
      <c r="Q191" s="251"/>
      <c r="R191" s="251"/>
      <c r="S191" s="251"/>
      <c r="T191" s="251"/>
      <c r="U191" s="251"/>
      <c r="V191" s="251"/>
      <c r="W191" s="251"/>
      <c r="X191" s="251"/>
      <c r="Y191" s="251"/>
      <c r="Z191" s="251"/>
    </row>
    <row r="192" ht="15.0" customHeight="1">
      <c r="A192" s="125" t="s">
        <v>1310</v>
      </c>
      <c r="B192" s="101" t="s">
        <v>1320</v>
      </c>
      <c r="C192" s="101" t="s">
        <v>76</v>
      </c>
      <c r="D192" s="101" t="s">
        <v>1312</v>
      </c>
      <c r="E192" s="101"/>
      <c r="F192" s="101" t="s">
        <v>1313</v>
      </c>
      <c r="G192" s="101"/>
      <c r="H192" s="101">
        <v>1.0</v>
      </c>
      <c r="I192" s="101">
        <v>1.0</v>
      </c>
      <c r="J192" s="104">
        <v>20.0</v>
      </c>
      <c r="K192" s="104">
        <v>20.0</v>
      </c>
      <c r="L192" s="125" t="s">
        <v>1310</v>
      </c>
      <c r="M192" s="251"/>
      <c r="N192" s="251"/>
      <c r="O192" s="251"/>
      <c r="P192" s="251"/>
      <c r="Q192" s="251"/>
      <c r="R192" s="251"/>
      <c r="S192" s="251"/>
      <c r="T192" s="251"/>
      <c r="U192" s="251"/>
      <c r="V192" s="251"/>
      <c r="W192" s="251"/>
      <c r="X192" s="251"/>
      <c r="Y192" s="251"/>
      <c r="Z192" s="251"/>
    </row>
    <row r="193" ht="15.0" customHeight="1">
      <c r="A193" s="125" t="s">
        <v>1310</v>
      </c>
      <c r="B193" s="101" t="s">
        <v>1321</v>
      </c>
      <c r="C193" s="101" t="s">
        <v>76</v>
      </c>
      <c r="D193" s="101" t="s">
        <v>1322</v>
      </c>
      <c r="E193" s="101"/>
      <c r="F193" s="101" t="s">
        <v>1313</v>
      </c>
      <c r="G193" s="101"/>
      <c r="H193" s="101">
        <v>1.0</v>
      </c>
      <c r="I193" s="101">
        <v>1.0</v>
      </c>
      <c r="J193" s="104">
        <v>20.0</v>
      </c>
      <c r="K193" s="104">
        <v>20.0</v>
      </c>
      <c r="L193" s="125" t="s">
        <v>1310</v>
      </c>
      <c r="M193" s="251"/>
      <c r="N193" s="251"/>
      <c r="O193" s="251"/>
      <c r="P193" s="251"/>
      <c r="Q193" s="251"/>
      <c r="R193" s="251"/>
      <c r="S193" s="251"/>
      <c r="T193" s="251"/>
      <c r="U193" s="251"/>
      <c r="V193" s="251"/>
      <c r="W193" s="251"/>
      <c r="X193" s="251"/>
      <c r="Y193" s="251"/>
      <c r="Z193" s="251"/>
    </row>
    <row r="194" ht="15.0" customHeight="1">
      <c r="A194" s="125" t="s">
        <v>1310</v>
      </c>
      <c r="B194" s="101" t="s">
        <v>1323</v>
      </c>
      <c r="C194" s="101" t="s">
        <v>76</v>
      </c>
      <c r="D194" s="101" t="s">
        <v>1322</v>
      </c>
      <c r="E194" s="101"/>
      <c r="F194" s="101" t="s">
        <v>1313</v>
      </c>
      <c r="G194" s="101"/>
      <c r="H194" s="101">
        <v>1.0</v>
      </c>
      <c r="I194" s="101">
        <v>1.0</v>
      </c>
      <c r="J194" s="104">
        <v>20.0</v>
      </c>
      <c r="K194" s="104">
        <v>20.0</v>
      </c>
      <c r="L194" s="125" t="s">
        <v>1310</v>
      </c>
      <c r="M194" s="251"/>
      <c r="N194" s="251"/>
      <c r="O194" s="251"/>
      <c r="P194" s="251"/>
      <c r="Q194" s="251"/>
      <c r="R194" s="251"/>
      <c r="S194" s="251"/>
      <c r="T194" s="251"/>
      <c r="U194" s="251"/>
      <c r="V194" s="251"/>
      <c r="W194" s="251"/>
      <c r="X194" s="251"/>
      <c r="Y194" s="251"/>
      <c r="Z194" s="251"/>
    </row>
    <row r="195" ht="15.0" customHeight="1">
      <c r="A195" s="125" t="s">
        <v>1310</v>
      </c>
      <c r="B195" s="101" t="s">
        <v>1311</v>
      </c>
      <c r="C195" s="101" t="s">
        <v>76</v>
      </c>
      <c r="D195" s="101" t="s">
        <v>1324</v>
      </c>
      <c r="E195" s="101"/>
      <c r="F195" s="101" t="s">
        <v>1313</v>
      </c>
      <c r="G195" s="101"/>
      <c r="H195" s="101">
        <v>1.0</v>
      </c>
      <c r="I195" s="101">
        <v>1.0</v>
      </c>
      <c r="J195" s="104">
        <v>20.0</v>
      </c>
      <c r="K195" s="104">
        <v>20.0</v>
      </c>
      <c r="L195" s="125" t="s">
        <v>1310</v>
      </c>
      <c r="M195" s="251"/>
      <c r="N195" s="251"/>
      <c r="O195" s="251"/>
      <c r="P195" s="251"/>
      <c r="Q195" s="251"/>
      <c r="R195" s="251"/>
      <c r="S195" s="251"/>
      <c r="T195" s="251"/>
      <c r="U195" s="251"/>
      <c r="V195" s="251"/>
      <c r="W195" s="251"/>
      <c r="X195" s="251"/>
      <c r="Y195" s="251"/>
      <c r="Z195" s="251"/>
    </row>
    <row r="196" ht="15.0" customHeight="1">
      <c r="A196" s="125" t="s">
        <v>1310</v>
      </c>
      <c r="B196" s="101" t="s">
        <v>1316</v>
      </c>
      <c r="C196" s="101" t="s">
        <v>76</v>
      </c>
      <c r="D196" s="101" t="s">
        <v>1324</v>
      </c>
      <c r="E196" s="101"/>
      <c r="F196" s="101" t="s">
        <v>1313</v>
      </c>
      <c r="G196" s="101"/>
      <c r="H196" s="101">
        <v>1.0</v>
      </c>
      <c r="I196" s="101">
        <v>1.0</v>
      </c>
      <c r="J196" s="104">
        <v>20.0</v>
      </c>
      <c r="K196" s="104">
        <v>20.0</v>
      </c>
      <c r="L196" s="125" t="s">
        <v>1310</v>
      </c>
      <c r="M196" s="251"/>
      <c r="N196" s="251"/>
      <c r="O196" s="251"/>
      <c r="P196" s="251"/>
      <c r="Q196" s="251"/>
      <c r="R196" s="251"/>
      <c r="S196" s="251"/>
      <c r="T196" s="251"/>
      <c r="U196" s="251"/>
      <c r="V196" s="251"/>
      <c r="W196" s="251"/>
      <c r="X196" s="251"/>
      <c r="Y196" s="251"/>
      <c r="Z196" s="251"/>
    </row>
    <row r="197" ht="15.0" customHeight="1">
      <c r="A197" s="247" t="s">
        <v>1310</v>
      </c>
      <c r="B197" s="101" t="s">
        <v>1325</v>
      </c>
      <c r="C197" s="130" t="s">
        <v>76</v>
      </c>
      <c r="D197" s="127" t="s">
        <v>1326</v>
      </c>
      <c r="E197" s="99"/>
      <c r="F197" s="99" t="s">
        <v>1327</v>
      </c>
      <c r="G197" s="249"/>
      <c r="H197" s="250">
        <v>1.0</v>
      </c>
      <c r="I197" s="101">
        <v>1.0</v>
      </c>
      <c r="J197" s="104">
        <v>20.0</v>
      </c>
      <c r="K197" s="104">
        <v>20.0</v>
      </c>
      <c r="L197" s="247" t="s">
        <v>1310</v>
      </c>
      <c r="M197" s="251"/>
      <c r="N197" s="251"/>
      <c r="O197" s="251"/>
      <c r="P197" s="251"/>
      <c r="Q197" s="251"/>
      <c r="R197" s="251"/>
      <c r="S197" s="251"/>
      <c r="T197" s="251"/>
      <c r="U197" s="251"/>
      <c r="V197" s="251"/>
      <c r="W197" s="251"/>
      <c r="X197" s="251"/>
      <c r="Y197" s="251"/>
      <c r="Z197" s="251"/>
    </row>
    <row r="198" ht="15.0" customHeight="1">
      <c r="A198" s="247" t="s">
        <v>1310</v>
      </c>
      <c r="B198" s="101" t="s">
        <v>1328</v>
      </c>
      <c r="C198" s="130" t="s">
        <v>76</v>
      </c>
      <c r="D198" s="101" t="s">
        <v>1329</v>
      </c>
      <c r="E198" s="101"/>
      <c r="F198" s="101" t="s">
        <v>1313</v>
      </c>
      <c r="G198" s="101"/>
      <c r="H198" s="101">
        <v>1.0</v>
      </c>
      <c r="I198" s="101">
        <v>1.0</v>
      </c>
      <c r="J198" s="104">
        <v>20.0</v>
      </c>
      <c r="K198" s="104">
        <v>20.0</v>
      </c>
      <c r="L198" s="247" t="s">
        <v>1310</v>
      </c>
      <c r="M198" s="251"/>
      <c r="N198" s="251"/>
      <c r="O198" s="251"/>
      <c r="P198" s="251"/>
      <c r="Q198" s="251"/>
      <c r="R198" s="251"/>
      <c r="S198" s="251"/>
      <c r="T198" s="251"/>
      <c r="U198" s="251"/>
      <c r="V198" s="251"/>
      <c r="W198" s="251"/>
      <c r="X198" s="251"/>
      <c r="Y198" s="251"/>
      <c r="Z198" s="251"/>
    </row>
    <row r="199" ht="15.0" customHeight="1">
      <c r="A199" s="247" t="s">
        <v>1310</v>
      </c>
      <c r="B199" s="101" t="s">
        <v>1328</v>
      </c>
      <c r="C199" s="130" t="s">
        <v>76</v>
      </c>
      <c r="D199" s="101" t="s">
        <v>1330</v>
      </c>
      <c r="E199" s="101"/>
      <c r="F199" s="99" t="s">
        <v>1327</v>
      </c>
      <c r="G199" s="102"/>
      <c r="H199" s="252">
        <v>1.0</v>
      </c>
      <c r="I199" s="101">
        <v>1.0</v>
      </c>
      <c r="J199" s="101">
        <v>20.0</v>
      </c>
      <c r="K199" s="101">
        <v>20.0</v>
      </c>
      <c r="L199" s="247" t="s">
        <v>1310</v>
      </c>
      <c r="M199" s="251"/>
      <c r="N199" s="251"/>
      <c r="O199" s="251"/>
      <c r="P199" s="251"/>
      <c r="Q199" s="251"/>
      <c r="R199" s="251"/>
      <c r="S199" s="251"/>
      <c r="T199" s="251"/>
      <c r="U199" s="251"/>
      <c r="V199" s="251"/>
      <c r="W199" s="251"/>
      <c r="X199" s="251"/>
      <c r="Y199" s="251"/>
      <c r="Z199" s="251"/>
    </row>
    <row r="200" ht="15.0" customHeight="1">
      <c r="A200" s="247" t="s">
        <v>1310</v>
      </c>
      <c r="B200" s="101" t="s">
        <v>1328</v>
      </c>
      <c r="C200" s="130" t="s">
        <v>76</v>
      </c>
      <c r="D200" s="101" t="s">
        <v>1331</v>
      </c>
      <c r="E200" s="101"/>
      <c r="F200" s="99" t="s">
        <v>1327</v>
      </c>
      <c r="G200" s="102"/>
      <c r="H200" s="252">
        <v>1.0</v>
      </c>
      <c r="I200" s="101">
        <v>1.0</v>
      </c>
      <c r="J200" s="101">
        <v>20.0</v>
      </c>
      <c r="K200" s="101">
        <v>20.0</v>
      </c>
      <c r="L200" s="247" t="s">
        <v>1310</v>
      </c>
      <c r="M200" s="251"/>
      <c r="N200" s="251"/>
      <c r="O200" s="251"/>
      <c r="P200" s="251"/>
      <c r="Q200" s="251"/>
      <c r="R200" s="251"/>
      <c r="S200" s="251"/>
      <c r="T200" s="251"/>
      <c r="U200" s="251"/>
      <c r="V200" s="251"/>
      <c r="W200" s="251"/>
      <c r="X200" s="251"/>
      <c r="Y200" s="251"/>
      <c r="Z200" s="251"/>
    </row>
    <row r="201" ht="15.0" customHeight="1">
      <c r="A201" s="247" t="s">
        <v>1310</v>
      </c>
      <c r="B201" s="101" t="s">
        <v>1328</v>
      </c>
      <c r="C201" s="130" t="s">
        <v>76</v>
      </c>
      <c r="D201" s="101" t="s">
        <v>1332</v>
      </c>
      <c r="E201" s="130"/>
      <c r="F201" s="130" t="s">
        <v>1333</v>
      </c>
      <c r="G201" s="253"/>
      <c r="H201" s="254">
        <v>1.0</v>
      </c>
      <c r="I201" s="101">
        <v>1.0</v>
      </c>
      <c r="J201" s="101">
        <v>20.0</v>
      </c>
      <c r="K201" s="101">
        <v>20.0</v>
      </c>
      <c r="L201" s="247" t="s">
        <v>1310</v>
      </c>
      <c r="M201" s="251"/>
      <c r="N201" s="251"/>
      <c r="O201" s="251"/>
      <c r="P201" s="251"/>
      <c r="Q201" s="251"/>
      <c r="R201" s="251"/>
      <c r="S201" s="251"/>
      <c r="T201" s="251"/>
      <c r="U201" s="251"/>
      <c r="V201" s="251"/>
      <c r="W201" s="251"/>
      <c r="X201" s="251"/>
      <c r="Y201" s="251"/>
      <c r="Z201" s="251"/>
    </row>
    <row r="202" ht="15.0" customHeight="1">
      <c r="A202" s="125" t="s">
        <v>80</v>
      </c>
      <c r="B202" s="130" t="s">
        <v>1334</v>
      </c>
      <c r="C202" s="130" t="s">
        <v>170</v>
      </c>
      <c r="D202" s="101" t="s">
        <v>1335</v>
      </c>
      <c r="E202" s="101" t="s">
        <v>1336</v>
      </c>
      <c r="F202" s="101"/>
      <c r="G202" s="102">
        <v>1.0</v>
      </c>
      <c r="H202" s="101">
        <v>1.0</v>
      </c>
      <c r="I202" s="101">
        <v>1.0</v>
      </c>
      <c r="J202" s="101">
        <v>20.0</v>
      </c>
      <c r="K202" s="101">
        <v>20.0</v>
      </c>
      <c r="L202" s="125" t="s">
        <v>80</v>
      </c>
      <c r="M202" s="251"/>
      <c r="N202" s="251"/>
      <c r="O202" s="251"/>
      <c r="P202" s="251"/>
      <c r="Q202" s="251"/>
      <c r="R202" s="251"/>
      <c r="S202" s="251"/>
      <c r="T202" s="251"/>
      <c r="U202" s="251"/>
      <c r="V202" s="251"/>
      <c r="W202" s="251"/>
      <c r="X202" s="251"/>
      <c r="Y202" s="251"/>
      <c r="Z202" s="251"/>
    </row>
    <row r="203" ht="15.0" customHeight="1">
      <c r="A203" s="125" t="s">
        <v>80</v>
      </c>
      <c r="B203" s="130" t="s">
        <v>1337</v>
      </c>
      <c r="C203" s="130" t="s">
        <v>170</v>
      </c>
      <c r="D203" s="130" t="s">
        <v>1338</v>
      </c>
      <c r="E203" s="130" t="s">
        <v>1336</v>
      </c>
      <c r="F203" s="130"/>
      <c r="G203" s="253">
        <v>1.0</v>
      </c>
      <c r="H203" s="130">
        <v>1.0</v>
      </c>
      <c r="I203" s="127">
        <v>1.0</v>
      </c>
      <c r="J203" s="127">
        <v>20.0</v>
      </c>
      <c r="K203" s="127">
        <v>20.0</v>
      </c>
      <c r="L203" s="125" t="s">
        <v>80</v>
      </c>
      <c r="M203" s="251"/>
      <c r="N203" s="251"/>
      <c r="O203" s="251"/>
      <c r="P203" s="251"/>
      <c r="Q203" s="251"/>
      <c r="R203" s="251"/>
      <c r="S203" s="251"/>
      <c r="T203" s="251"/>
      <c r="U203" s="251"/>
      <c r="V203" s="251"/>
      <c r="W203" s="251"/>
      <c r="X203" s="251"/>
      <c r="Y203" s="251"/>
      <c r="Z203" s="251"/>
    </row>
    <row r="204" ht="15.0" customHeight="1">
      <c r="A204" s="125" t="s">
        <v>80</v>
      </c>
      <c r="B204" s="130" t="s">
        <v>1337</v>
      </c>
      <c r="C204" s="130" t="s">
        <v>170</v>
      </c>
      <c r="D204" s="130" t="s">
        <v>1339</v>
      </c>
      <c r="E204" s="126" t="s">
        <v>1340</v>
      </c>
      <c r="F204" s="130"/>
      <c r="G204" s="253">
        <v>1.0</v>
      </c>
      <c r="H204" s="130">
        <v>1.0</v>
      </c>
      <c r="I204" s="127">
        <v>1.0</v>
      </c>
      <c r="J204" s="127">
        <v>20.0</v>
      </c>
      <c r="K204" s="127">
        <v>20.0</v>
      </c>
      <c r="L204" s="125" t="s">
        <v>80</v>
      </c>
      <c r="M204" s="251"/>
      <c r="N204" s="251"/>
      <c r="O204" s="251"/>
      <c r="P204" s="251"/>
      <c r="Q204" s="251"/>
      <c r="R204" s="251"/>
      <c r="S204" s="251"/>
      <c r="T204" s="251"/>
      <c r="U204" s="251"/>
      <c r="V204" s="251"/>
      <c r="W204" s="251"/>
      <c r="X204" s="251"/>
      <c r="Y204" s="251"/>
      <c r="Z204" s="251"/>
    </row>
    <row r="205" ht="15.0" customHeight="1">
      <c r="A205" s="125" t="s">
        <v>80</v>
      </c>
      <c r="B205" s="101" t="s">
        <v>1337</v>
      </c>
      <c r="C205" s="101" t="s">
        <v>170</v>
      </c>
      <c r="D205" s="101" t="s">
        <v>1341</v>
      </c>
      <c r="E205" s="126" t="s">
        <v>1342</v>
      </c>
      <c r="F205" s="101"/>
      <c r="G205" s="101">
        <v>1.0</v>
      </c>
      <c r="H205" s="101">
        <v>1.0</v>
      </c>
      <c r="I205" s="104">
        <v>1.0</v>
      </c>
      <c r="J205" s="104">
        <v>20.0</v>
      </c>
      <c r="K205" s="104">
        <v>20.0</v>
      </c>
      <c r="L205" s="125" t="s">
        <v>80</v>
      </c>
      <c r="M205" s="251"/>
      <c r="N205" s="251"/>
      <c r="O205" s="251"/>
      <c r="P205" s="251"/>
      <c r="Q205" s="251"/>
      <c r="R205" s="251"/>
      <c r="S205" s="251"/>
      <c r="T205" s="251"/>
      <c r="U205" s="251"/>
      <c r="V205" s="251"/>
      <c r="W205" s="251"/>
      <c r="X205" s="251"/>
      <c r="Y205" s="251"/>
      <c r="Z205" s="251"/>
    </row>
    <row r="206" ht="15.0" customHeight="1">
      <c r="A206" s="125" t="s">
        <v>80</v>
      </c>
      <c r="B206" s="101" t="s">
        <v>1343</v>
      </c>
      <c r="C206" s="101" t="s">
        <v>170</v>
      </c>
      <c r="D206" s="101" t="s">
        <v>1344</v>
      </c>
      <c r="E206" s="126" t="s">
        <v>1345</v>
      </c>
      <c r="F206" s="101"/>
      <c r="G206" s="101">
        <v>1.0</v>
      </c>
      <c r="H206" s="101">
        <v>1.0</v>
      </c>
      <c r="I206" s="104">
        <v>1.0</v>
      </c>
      <c r="J206" s="104">
        <v>20.0</v>
      </c>
      <c r="K206" s="104">
        <v>20.0</v>
      </c>
      <c r="L206" s="125" t="s">
        <v>80</v>
      </c>
      <c r="M206" s="251"/>
      <c r="N206" s="251"/>
      <c r="O206" s="251"/>
      <c r="P206" s="251"/>
      <c r="Q206" s="251"/>
      <c r="R206" s="251"/>
      <c r="S206" s="251"/>
      <c r="T206" s="251"/>
      <c r="U206" s="251"/>
      <c r="V206" s="251"/>
      <c r="W206" s="251"/>
      <c r="X206" s="251"/>
      <c r="Y206" s="251"/>
      <c r="Z206" s="251"/>
    </row>
    <row r="207" ht="15.0" customHeight="1">
      <c r="A207" s="125" t="s">
        <v>80</v>
      </c>
      <c r="B207" s="101" t="s">
        <v>1346</v>
      </c>
      <c r="C207" s="101" t="s">
        <v>170</v>
      </c>
      <c r="D207" s="101" t="s">
        <v>1347</v>
      </c>
      <c r="E207" s="126" t="s">
        <v>1348</v>
      </c>
      <c r="F207" s="101"/>
      <c r="G207" s="101">
        <v>1.0</v>
      </c>
      <c r="H207" s="101">
        <v>1.0</v>
      </c>
      <c r="I207" s="104">
        <v>1.0</v>
      </c>
      <c r="J207" s="104">
        <v>20.0</v>
      </c>
      <c r="K207" s="104">
        <v>20.0</v>
      </c>
      <c r="L207" s="125" t="s">
        <v>80</v>
      </c>
      <c r="M207" s="251"/>
      <c r="N207" s="251"/>
      <c r="O207" s="251"/>
      <c r="P207" s="251"/>
      <c r="Q207" s="251"/>
      <c r="R207" s="251"/>
      <c r="S207" s="251"/>
      <c r="T207" s="251"/>
      <c r="U207" s="251"/>
      <c r="V207" s="251"/>
      <c r="W207" s="251"/>
      <c r="X207" s="251"/>
      <c r="Y207" s="251"/>
      <c r="Z207" s="251"/>
    </row>
    <row r="208" ht="15.0" customHeight="1">
      <c r="A208" s="247" t="s">
        <v>80</v>
      </c>
      <c r="B208" s="101" t="s">
        <v>1334</v>
      </c>
      <c r="C208" s="101" t="s">
        <v>170</v>
      </c>
      <c r="D208" s="101" t="s">
        <v>1349</v>
      </c>
      <c r="E208" s="126" t="s">
        <v>1350</v>
      </c>
      <c r="F208" s="101" t="s">
        <v>1351</v>
      </c>
      <c r="G208" s="101">
        <v>1.0</v>
      </c>
      <c r="H208" s="101">
        <v>1.0</v>
      </c>
      <c r="I208" s="104">
        <v>1.0</v>
      </c>
      <c r="J208" s="104">
        <v>20.0</v>
      </c>
      <c r="K208" s="104">
        <v>20.0</v>
      </c>
      <c r="L208" s="247" t="s">
        <v>80</v>
      </c>
      <c r="M208" s="251"/>
      <c r="N208" s="251"/>
      <c r="O208" s="251"/>
      <c r="P208" s="251"/>
      <c r="Q208" s="251"/>
      <c r="R208" s="251"/>
      <c r="S208" s="251"/>
      <c r="T208" s="251"/>
      <c r="U208" s="251"/>
      <c r="V208" s="251"/>
      <c r="W208" s="251"/>
      <c r="X208" s="251"/>
      <c r="Y208" s="251"/>
      <c r="Z208" s="251"/>
    </row>
    <row r="209" ht="15.0" customHeight="1">
      <c r="A209" s="125" t="s">
        <v>80</v>
      </c>
      <c r="B209" s="130" t="s">
        <v>1352</v>
      </c>
      <c r="C209" s="130" t="s">
        <v>170</v>
      </c>
      <c r="D209" s="101" t="s">
        <v>1353</v>
      </c>
      <c r="E209" s="101" t="s">
        <v>1354</v>
      </c>
      <c r="F209" s="101"/>
      <c r="G209" s="102"/>
      <c r="H209" s="252"/>
      <c r="I209" s="101"/>
      <c r="J209" s="101">
        <v>20.0</v>
      </c>
      <c r="K209" s="101">
        <v>20.0</v>
      </c>
      <c r="L209" s="125" t="s">
        <v>80</v>
      </c>
      <c r="M209" s="251"/>
      <c r="N209" s="251"/>
      <c r="O209" s="251"/>
      <c r="P209" s="251"/>
      <c r="Q209" s="251"/>
      <c r="R209" s="251"/>
      <c r="S209" s="251"/>
      <c r="T209" s="251"/>
      <c r="U209" s="251"/>
      <c r="V209" s="251"/>
      <c r="W209" s="251"/>
      <c r="X209" s="251"/>
      <c r="Y209" s="251"/>
      <c r="Z209" s="251"/>
    </row>
    <row r="210" ht="15.0" customHeight="1">
      <c r="A210" s="125" t="s">
        <v>80</v>
      </c>
      <c r="B210" s="101" t="s">
        <v>1355</v>
      </c>
      <c r="C210" s="101" t="s">
        <v>170</v>
      </c>
      <c r="D210" s="101" t="s">
        <v>1356</v>
      </c>
      <c r="E210" s="126" t="s">
        <v>1357</v>
      </c>
      <c r="F210" s="101" t="s">
        <v>1358</v>
      </c>
      <c r="G210" s="101">
        <v>1.0</v>
      </c>
      <c r="H210" s="101">
        <v>1.0</v>
      </c>
      <c r="I210" s="104">
        <v>1.0</v>
      </c>
      <c r="J210" s="104">
        <v>20.0</v>
      </c>
      <c r="K210" s="104">
        <v>20.0</v>
      </c>
      <c r="L210" s="125" t="s">
        <v>80</v>
      </c>
      <c r="M210" s="251"/>
      <c r="N210" s="251"/>
      <c r="O210" s="251"/>
      <c r="P210" s="251"/>
      <c r="Q210" s="251"/>
      <c r="R210" s="251"/>
      <c r="S210" s="251"/>
      <c r="T210" s="251"/>
      <c r="U210" s="251"/>
      <c r="V210" s="251"/>
      <c r="W210" s="251"/>
      <c r="X210" s="251"/>
      <c r="Y210" s="251"/>
      <c r="Z210" s="251"/>
    </row>
    <row r="211" ht="15.0" customHeight="1">
      <c r="A211" s="125" t="s">
        <v>80</v>
      </c>
      <c r="B211" s="101" t="s">
        <v>1359</v>
      </c>
      <c r="C211" s="101" t="s">
        <v>170</v>
      </c>
      <c r="D211" s="101" t="s">
        <v>1360</v>
      </c>
      <c r="E211" s="126" t="s">
        <v>1361</v>
      </c>
      <c r="F211" s="101"/>
      <c r="G211" s="101">
        <v>1.0</v>
      </c>
      <c r="H211" s="101">
        <v>1.0</v>
      </c>
      <c r="I211" s="104">
        <v>1.0</v>
      </c>
      <c r="J211" s="104">
        <v>20.0</v>
      </c>
      <c r="K211" s="104">
        <v>20.0</v>
      </c>
      <c r="L211" s="125" t="s">
        <v>80</v>
      </c>
      <c r="M211" s="251"/>
      <c r="N211" s="251"/>
      <c r="O211" s="251"/>
      <c r="P211" s="251"/>
      <c r="Q211" s="251"/>
      <c r="R211" s="251"/>
      <c r="S211" s="251"/>
      <c r="T211" s="251"/>
      <c r="U211" s="251"/>
      <c r="V211" s="251"/>
      <c r="W211" s="251"/>
      <c r="X211" s="251"/>
      <c r="Y211" s="251"/>
      <c r="Z211" s="251"/>
    </row>
    <row r="212" ht="15.0" customHeight="1">
      <c r="A212" s="125" t="s">
        <v>80</v>
      </c>
      <c r="B212" s="101" t="s">
        <v>1362</v>
      </c>
      <c r="C212" s="101" t="s">
        <v>170</v>
      </c>
      <c r="D212" s="101" t="s">
        <v>1360</v>
      </c>
      <c r="E212" s="126" t="s">
        <v>1361</v>
      </c>
      <c r="F212" s="101"/>
      <c r="G212" s="101">
        <v>1.0</v>
      </c>
      <c r="H212" s="101">
        <v>1.0</v>
      </c>
      <c r="I212" s="104">
        <v>1.0</v>
      </c>
      <c r="J212" s="104">
        <v>20.0</v>
      </c>
      <c r="K212" s="104">
        <v>20.0</v>
      </c>
      <c r="L212" s="125" t="s">
        <v>80</v>
      </c>
      <c r="M212" s="251"/>
      <c r="N212" s="251"/>
      <c r="O212" s="251"/>
      <c r="P212" s="251"/>
      <c r="Q212" s="251"/>
      <c r="R212" s="251"/>
      <c r="S212" s="251"/>
      <c r="T212" s="251"/>
      <c r="U212" s="251"/>
      <c r="V212" s="251"/>
      <c r="W212" s="251"/>
      <c r="X212" s="251"/>
      <c r="Y212" s="251"/>
      <c r="Z212" s="251"/>
    </row>
    <row r="213" ht="15.0" customHeight="1">
      <c r="A213" s="125" t="s">
        <v>80</v>
      </c>
      <c r="B213" s="130" t="s">
        <v>1363</v>
      </c>
      <c r="C213" s="130" t="s">
        <v>170</v>
      </c>
      <c r="D213" s="205" t="s">
        <v>1364</v>
      </c>
      <c r="E213" s="126" t="s">
        <v>1365</v>
      </c>
      <c r="F213" s="126" t="s">
        <v>1366</v>
      </c>
      <c r="G213" s="102">
        <v>1.0</v>
      </c>
      <c r="H213" s="101">
        <v>1.0</v>
      </c>
      <c r="I213" s="101">
        <v>1.0</v>
      </c>
      <c r="J213" s="101">
        <v>20.0</v>
      </c>
      <c r="K213" s="101">
        <v>20.0</v>
      </c>
      <c r="L213" s="125" t="s">
        <v>80</v>
      </c>
      <c r="M213" s="251"/>
      <c r="N213" s="251"/>
      <c r="O213" s="251"/>
      <c r="P213" s="251"/>
      <c r="Q213" s="251"/>
      <c r="R213" s="251"/>
      <c r="S213" s="251"/>
      <c r="T213" s="251"/>
      <c r="U213" s="251"/>
      <c r="V213" s="251"/>
      <c r="W213" s="251"/>
      <c r="X213" s="251"/>
      <c r="Y213" s="251"/>
      <c r="Z213" s="251"/>
    </row>
    <row r="214" ht="15.0" customHeight="1">
      <c r="A214" s="125" t="s">
        <v>80</v>
      </c>
      <c r="B214" s="130" t="s">
        <v>1355</v>
      </c>
      <c r="C214" s="130" t="s">
        <v>170</v>
      </c>
      <c r="D214" s="205" t="s">
        <v>1367</v>
      </c>
      <c r="E214" s="126" t="s">
        <v>1368</v>
      </c>
      <c r="F214" s="101" t="s">
        <v>1366</v>
      </c>
      <c r="G214" s="102">
        <v>1.0</v>
      </c>
      <c r="H214" s="101">
        <v>1.0</v>
      </c>
      <c r="I214" s="101">
        <v>1.0</v>
      </c>
      <c r="J214" s="101">
        <v>20.0</v>
      </c>
      <c r="K214" s="101">
        <v>20.0</v>
      </c>
      <c r="L214" s="125" t="s">
        <v>80</v>
      </c>
      <c r="M214" s="251"/>
      <c r="N214" s="251"/>
      <c r="O214" s="251"/>
      <c r="P214" s="251"/>
      <c r="Q214" s="251"/>
      <c r="R214" s="251"/>
      <c r="S214" s="251"/>
      <c r="T214" s="251"/>
      <c r="U214" s="251"/>
      <c r="V214" s="251"/>
      <c r="W214" s="251"/>
      <c r="X214" s="251"/>
      <c r="Y214" s="251"/>
      <c r="Z214" s="251"/>
    </row>
    <row r="215" ht="15.0" customHeight="1">
      <c r="A215" s="125" t="s">
        <v>80</v>
      </c>
      <c r="B215" s="130" t="s">
        <v>1369</v>
      </c>
      <c r="C215" s="130" t="s">
        <v>170</v>
      </c>
      <c r="D215" s="205" t="s">
        <v>1370</v>
      </c>
      <c r="E215" s="101" t="s">
        <v>1371</v>
      </c>
      <c r="F215" s="101"/>
      <c r="G215" s="102">
        <v>1.0</v>
      </c>
      <c r="H215" s="101">
        <v>1.0</v>
      </c>
      <c r="I215" s="101">
        <v>1.0</v>
      </c>
      <c r="J215" s="101">
        <v>20.0</v>
      </c>
      <c r="K215" s="101">
        <v>20.0</v>
      </c>
      <c r="L215" s="125" t="s">
        <v>80</v>
      </c>
      <c r="M215" s="251"/>
      <c r="N215" s="251"/>
      <c r="O215" s="251"/>
      <c r="P215" s="251"/>
      <c r="Q215" s="251"/>
      <c r="R215" s="251"/>
      <c r="S215" s="251"/>
      <c r="T215" s="251"/>
      <c r="U215" s="251"/>
      <c r="V215" s="251"/>
      <c r="W215" s="251"/>
      <c r="X215" s="251"/>
      <c r="Y215" s="251"/>
      <c r="Z215" s="251"/>
    </row>
    <row r="216" ht="15.0" customHeight="1">
      <c r="A216" s="247" t="s">
        <v>80</v>
      </c>
      <c r="B216" s="101" t="s">
        <v>1334</v>
      </c>
      <c r="C216" s="101" t="s">
        <v>170</v>
      </c>
      <c r="D216" s="205" t="s">
        <v>1372</v>
      </c>
      <c r="E216" s="205" t="s">
        <v>1373</v>
      </c>
      <c r="F216" s="205"/>
      <c r="G216" s="101">
        <v>1.0</v>
      </c>
      <c r="H216" s="101">
        <v>1.0</v>
      </c>
      <c r="I216" s="104">
        <v>1.0</v>
      </c>
      <c r="J216" s="104">
        <v>20.0</v>
      </c>
      <c r="K216" s="104">
        <v>20.0</v>
      </c>
      <c r="L216" s="247" t="s">
        <v>80</v>
      </c>
      <c r="M216" s="251"/>
      <c r="N216" s="251"/>
      <c r="O216" s="251"/>
      <c r="P216" s="251"/>
      <c r="Q216" s="251"/>
      <c r="R216" s="251"/>
      <c r="S216" s="251"/>
      <c r="T216" s="251"/>
      <c r="U216" s="251"/>
      <c r="V216" s="251"/>
      <c r="W216" s="251"/>
      <c r="X216" s="251"/>
      <c r="Y216" s="251"/>
      <c r="Z216" s="251"/>
    </row>
    <row r="217" ht="15.0" customHeight="1">
      <c r="A217" s="125" t="s">
        <v>80</v>
      </c>
      <c r="B217" s="130" t="s">
        <v>1374</v>
      </c>
      <c r="C217" s="130" t="s">
        <v>170</v>
      </c>
      <c r="D217" s="101" t="s">
        <v>1375</v>
      </c>
      <c r="E217" s="101" t="s">
        <v>1376</v>
      </c>
      <c r="F217" s="101"/>
      <c r="G217" s="102">
        <v>1.0</v>
      </c>
      <c r="H217" s="101">
        <v>1.0</v>
      </c>
      <c r="I217" s="101">
        <v>1.0</v>
      </c>
      <c r="J217" s="101">
        <v>20.0</v>
      </c>
      <c r="K217" s="101">
        <v>20.0</v>
      </c>
      <c r="L217" s="125" t="s">
        <v>80</v>
      </c>
      <c r="M217" s="251"/>
      <c r="N217" s="251"/>
      <c r="O217" s="251"/>
      <c r="P217" s="251"/>
      <c r="Q217" s="251"/>
      <c r="R217" s="251"/>
      <c r="S217" s="251"/>
      <c r="T217" s="251"/>
      <c r="U217" s="251"/>
      <c r="V217" s="251"/>
      <c r="W217" s="251"/>
      <c r="X217" s="251"/>
      <c r="Y217" s="251"/>
      <c r="Z217" s="251"/>
    </row>
    <row r="218" ht="15.0" customHeight="1">
      <c r="A218" s="125" t="s">
        <v>80</v>
      </c>
      <c r="B218" s="130" t="s">
        <v>1377</v>
      </c>
      <c r="C218" s="130" t="s">
        <v>170</v>
      </c>
      <c r="D218" s="130" t="s">
        <v>1378</v>
      </c>
      <c r="E218" s="130" t="s">
        <v>1336</v>
      </c>
      <c r="F218" s="130"/>
      <c r="G218" s="253">
        <v>1.0</v>
      </c>
      <c r="H218" s="130">
        <v>1.0</v>
      </c>
      <c r="I218" s="101">
        <v>1.0</v>
      </c>
      <c r="J218" s="101">
        <v>20.0</v>
      </c>
      <c r="K218" s="101">
        <v>20.0</v>
      </c>
      <c r="L218" s="125" t="s">
        <v>80</v>
      </c>
      <c r="M218" s="251"/>
      <c r="N218" s="251"/>
      <c r="O218" s="251"/>
      <c r="P218" s="251"/>
      <c r="Q218" s="251"/>
      <c r="R218" s="251"/>
      <c r="S218" s="251"/>
      <c r="T218" s="251"/>
      <c r="U218" s="251"/>
      <c r="V218" s="251"/>
      <c r="W218" s="251"/>
      <c r="X218" s="251"/>
      <c r="Y218" s="251"/>
      <c r="Z218" s="251"/>
    </row>
    <row r="219" ht="15.0" customHeight="1">
      <c r="A219" s="125" t="s">
        <v>80</v>
      </c>
      <c r="B219" s="130" t="s">
        <v>1363</v>
      </c>
      <c r="C219" s="130" t="s">
        <v>170</v>
      </c>
      <c r="D219" s="130" t="s">
        <v>1379</v>
      </c>
      <c r="E219" s="130" t="s">
        <v>1380</v>
      </c>
      <c r="F219" s="130"/>
      <c r="G219" s="253">
        <v>1.0</v>
      </c>
      <c r="H219" s="130">
        <v>1.0</v>
      </c>
      <c r="I219" s="101">
        <v>1.0</v>
      </c>
      <c r="J219" s="101">
        <v>20.0</v>
      </c>
      <c r="K219" s="101">
        <v>20.0</v>
      </c>
      <c r="L219" s="125" t="s">
        <v>80</v>
      </c>
      <c r="M219" s="251"/>
      <c r="N219" s="251"/>
      <c r="O219" s="251"/>
      <c r="P219" s="251"/>
      <c r="Q219" s="251"/>
      <c r="R219" s="251"/>
      <c r="S219" s="251"/>
      <c r="T219" s="251"/>
      <c r="U219" s="251"/>
      <c r="V219" s="251"/>
      <c r="W219" s="251"/>
      <c r="X219" s="251"/>
      <c r="Y219" s="251"/>
      <c r="Z219" s="251"/>
    </row>
    <row r="220" ht="15.0" customHeight="1">
      <c r="A220" s="125" t="s">
        <v>80</v>
      </c>
      <c r="B220" s="130" t="s">
        <v>1363</v>
      </c>
      <c r="C220" s="130" t="s">
        <v>170</v>
      </c>
      <c r="D220" s="130" t="s">
        <v>1381</v>
      </c>
      <c r="E220" s="130" t="s">
        <v>1382</v>
      </c>
      <c r="F220" s="130"/>
      <c r="G220" s="253">
        <v>1.0</v>
      </c>
      <c r="H220" s="130">
        <v>1.0</v>
      </c>
      <c r="I220" s="101">
        <v>1.0</v>
      </c>
      <c r="J220" s="101">
        <v>20.0</v>
      </c>
      <c r="K220" s="101">
        <v>20.0</v>
      </c>
      <c r="L220" s="125" t="s">
        <v>80</v>
      </c>
      <c r="M220" s="251"/>
      <c r="N220" s="251"/>
      <c r="O220" s="251"/>
      <c r="P220" s="251"/>
      <c r="Q220" s="251"/>
      <c r="R220" s="251"/>
      <c r="S220" s="251"/>
      <c r="T220" s="251"/>
      <c r="U220" s="251"/>
      <c r="V220" s="251"/>
      <c r="W220" s="251"/>
      <c r="X220" s="251"/>
      <c r="Y220" s="251"/>
      <c r="Z220" s="251"/>
    </row>
    <row r="221" ht="15.0" customHeight="1">
      <c r="A221" s="125" t="s">
        <v>80</v>
      </c>
      <c r="B221" s="130" t="s">
        <v>1363</v>
      </c>
      <c r="C221" s="130" t="s">
        <v>170</v>
      </c>
      <c r="D221" s="130" t="s">
        <v>1383</v>
      </c>
      <c r="E221" s="130" t="s">
        <v>1384</v>
      </c>
      <c r="F221" s="130"/>
      <c r="G221" s="253">
        <v>1.0</v>
      </c>
      <c r="H221" s="130">
        <v>1.0</v>
      </c>
      <c r="I221" s="101">
        <v>1.0</v>
      </c>
      <c r="J221" s="101">
        <v>20.0</v>
      </c>
      <c r="K221" s="101">
        <v>20.0</v>
      </c>
      <c r="L221" s="125" t="s">
        <v>80</v>
      </c>
      <c r="M221" s="251"/>
      <c r="N221" s="251"/>
      <c r="O221" s="251"/>
      <c r="P221" s="251"/>
      <c r="Q221" s="251"/>
      <c r="R221" s="251"/>
      <c r="S221" s="251"/>
      <c r="T221" s="251"/>
      <c r="U221" s="251"/>
      <c r="V221" s="251"/>
      <c r="W221" s="251"/>
      <c r="X221" s="251"/>
      <c r="Y221" s="251"/>
      <c r="Z221" s="251"/>
    </row>
    <row r="222" ht="15.0" customHeight="1">
      <c r="A222" s="125" t="s">
        <v>80</v>
      </c>
      <c r="B222" s="130" t="s">
        <v>1363</v>
      </c>
      <c r="C222" s="130" t="s">
        <v>170</v>
      </c>
      <c r="D222" s="130" t="s">
        <v>1385</v>
      </c>
      <c r="E222" s="126" t="s">
        <v>1386</v>
      </c>
      <c r="F222" s="130"/>
      <c r="G222" s="253">
        <v>1.0</v>
      </c>
      <c r="H222" s="130">
        <v>1.0</v>
      </c>
      <c r="I222" s="101">
        <v>1.0</v>
      </c>
      <c r="J222" s="101">
        <v>20.0</v>
      </c>
      <c r="K222" s="101">
        <v>20.0</v>
      </c>
      <c r="L222" s="125" t="s">
        <v>80</v>
      </c>
      <c r="M222" s="251"/>
      <c r="N222" s="251"/>
      <c r="O222" s="251"/>
      <c r="P222" s="251"/>
      <c r="Q222" s="251"/>
      <c r="R222" s="251"/>
      <c r="S222" s="251"/>
      <c r="T222" s="251"/>
      <c r="U222" s="251"/>
      <c r="V222" s="251"/>
      <c r="W222" s="251"/>
      <c r="X222" s="251"/>
      <c r="Y222" s="251"/>
      <c r="Z222" s="251"/>
    </row>
    <row r="223" ht="15.0" customHeight="1">
      <c r="A223" s="125" t="s">
        <v>80</v>
      </c>
      <c r="B223" s="130" t="s">
        <v>1387</v>
      </c>
      <c r="C223" s="130" t="s">
        <v>170</v>
      </c>
      <c r="D223" s="130" t="s">
        <v>1388</v>
      </c>
      <c r="E223" s="126" t="s">
        <v>1389</v>
      </c>
      <c r="F223" s="130" t="s">
        <v>1390</v>
      </c>
      <c r="G223" s="253">
        <v>1.0</v>
      </c>
      <c r="H223" s="130">
        <v>1.0</v>
      </c>
      <c r="I223" s="101">
        <v>1.0</v>
      </c>
      <c r="J223" s="101">
        <v>20.0</v>
      </c>
      <c r="K223" s="101">
        <v>20.0</v>
      </c>
      <c r="L223" s="125" t="s">
        <v>80</v>
      </c>
      <c r="M223" s="251"/>
      <c r="N223" s="251"/>
      <c r="O223" s="251"/>
      <c r="P223" s="251"/>
      <c r="Q223" s="251"/>
      <c r="R223" s="251"/>
      <c r="S223" s="251"/>
      <c r="T223" s="251"/>
      <c r="U223" s="251"/>
      <c r="V223" s="251"/>
      <c r="W223" s="251"/>
      <c r="X223" s="251"/>
      <c r="Y223" s="251"/>
      <c r="Z223" s="251"/>
    </row>
    <row r="224" ht="15.0" customHeight="1">
      <c r="A224" s="125" t="s">
        <v>1391</v>
      </c>
      <c r="B224" s="101" t="s">
        <v>1392</v>
      </c>
      <c r="C224" s="101" t="s">
        <v>76</v>
      </c>
      <c r="D224" s="101" t="s">
        <v>1393</v>
      </c>
      <c r="E224" s="126" t="s">
        <v>1394</v>
      </c>
      <c r="F224" s="101" t="s">
        <v>1395</v>
      </c>
      <c r="G224" s="101"/>
      <c r="H224" s="101">
        <v>1.0</v>
      </c>
      <c r="I224" s="104">
        <v>1.0</v>
      </c>
      <c r="J224" s="104"/>
      <c r="K224" s="104">
        <v>20.0</v>
      </c>
      <c r="L224" s="125" t="s">
        <v>1391</v>
      </c>
      <c r="M224" s="251"/>
      <c r="N224" s="251"/>
      <c r="O224" s="251"/>
      <c r="P224" s="251"/>
      <c r="Q224" s="251"/>
      <c r="R224" s="251"/>
      <c r="S224" s="251"/>
      <c r="T224" s="251"/>
      <c r="U224" s="251"/>
      <c r="V224" s="251"/>
      <c r="W224" s="251"/>
      <c r="X224" s="251"/>
      <c r="Y224" s="251"/>
      <c r="Z224" s="251"/>
    </row>
    <row r="225" ht="15.0" customHeight="1">
      <c r="A225" s="125" t="s">
        <v>1391</v>
      </c>
      <c r="B225" s="130" t="s">
        <v>1396</v>
      </c>
      <c r="C225" s="130"/>
      <c r="D225" s="99" t="s">
        <v>1397</v>
      </c>
      <c r="E225" s="99"/>
      <c r="F225" s="99"/>
      <c r="G225" s="249"/>
      <c r="H225" s="250"/>
      <c r="I225" s="101">
        <v>1.0</v>
      </c>
      <c r="J225" s="101">
        <v>1.0</v>
      </c>
      <c r="K225" s="101">
        <v>20.0</v>
      </c>
      <c r="L225" s="125" t="s">
        <v>1391</v>
      </c>
      <c r="M225" s="251"/>
      <c r="N225" s="251"/>
      <c r="O225" s="251"/>
      <c r="P225" s="251"/>
      <c r="Q225" s="251"/>
      <c r="R225" s="251"/>
      <c r="S225" s="251"/>
      <c r="T225" s="251"/>
      <c r="U225" s="251"/>
      <c r="V225" s="251"/>
      <c r="W225" s="251"/>
      <c r="X225" s="251"/>
      <c r="Y225" s="251"/>
      <c r="Z225" s="251"/>
    </row>
    <row r="226" ht="15.0" customHeight="1">
      <c r="A226" s="125" t="s">
        <v>1391</v>
      </c>
      <c r="B226" s="130" t="s">
        <v>1398</v>
      </c>
      <c r="C226" s="130"/>
      <c r="D226" s="101" t="s">
        <v>1399</v>
      </c>
      <c r="E226" s="101"/>
      <c r="F226" s="101"/>
      <c r="G226" s="102"/>
      <c r="H226" s="252"/>
      <c r="I226" s="101"/>
      <c r="J226" s="101"/>
      <c r="K226" s="101">
        <v>20.0</v>
      </c>
      <c r="L226" s="125" t="s">
        <v>1391</v>
      </c>
      <c r="M226" s="251"/>
      <c r="N226" s="251"/>
      <c r="O226" s="251"/>
      <c r="P226" s="251"/>
      <c r="Q226" s="251"/>
      <c r="R226" s="251"/>
      <c r="S226" s="251"/>
      <c r="T226" s="251"/>
      <c r="U226" s="251"/>
      <c r="V226" s="251"/>
      <c r="W226" s="251"/>
      <c r="X226" s="251"/>
      <c r="Y226" s="251"/>
      <c r="Z226" s="251"/>
    </row>
    <row r="227" ht="15.0" customHeight="1">
      <c r="A227" s="125" t="s">
        <v>1391</v>
      </c>
      <c r="B227" s="130" t="s">
        <v>1400</v>
      </c>
      <c r="C227" s="130"/>
      <c r="D227" s="101" t="s">
        <v>1401</v>
      </c>
      <c r="E227" s="101"/>
      <c r="F227" s="101"/>
      <c r="G227" s="102"/>
      <c r="H227" s="252"/>
      <c r="I227" s="101"/>
      <c r="J227" s="101"/>
      <c r="K227" s="101">
        <v>20.0</v>
      </c>
      <c r="L227" s="125" t="s">
        <v>1391</v>
      </c>
      <c r="M227" s="251"/>
      <c r="N227" s="251"/>
      <c r="O227" s="251"/>
      <c r="P227" s="251"/>
      <c r="Q227" s="251"/>
      <c r="R227" s="251"/>
      <c r="S227" s="251"/>
      <c r="T227" s="251"/>
      <c r="U227" s="251"/>
      <c r="V227" s="251"/>
      <c r="W227" s="251"/>
      <c r="X227" s="251"/>
      <c r="Y227" s="251"/>
      <c r="Z227" s="251"/>
    </row>
    <row r="228" ht="15.0" customHeight="1">
      <c r="A228" s="125" t="s">
        <v>75</v>
      </c>
      <c r="B228" s="101" t="s">
        <v>1402</v>
      </c>
      <c r="C228" s="101"/>
      <c r="D228" s="101" t="s">
        <v>1403</v>
      </c>
      <c r="E228" s="101" t="s">
        <v>1404</v>
      </c>
      <c r="F228" s="101"/>
      <c r="G228" s="101">
        <v>1.0</v>
      </c>
      <c r="H228" s="101">
        <v>1.0</v>
      </c>
      <c r="I228" s="101">
        <v>1.0</v>
      </c>
      <c r="J228" s="101"/>
      <c r="K228" s="101">
        <v>20.0</v>
      </c>
      <c r="L228" s="125" t="s">
        <v>75</v>
      </c>
      <c r="M228" s="251"/>
      <c r="N228" s="251"/>
      <c r="O228" s="251"/>
      <c r="P228" s="251"/>
      <c r="Q228" s="251"/>
      <c r="R228" s="251"/>
      <c r="S228" s="251"/>
      <c r="T228" s="251"/>
      <c r="U228" s="251"/>
      <c r="V228" s="251"/>
      <c r="W228" s="251"/>
      <c r="X228" s="251"/>
      <c r="Y228" s="251"/>
      <c r="Z228" s="251"/>
    </row>
    <row r="229" ht="15.0" customHeight="1">
      <c r="A229" s="125" t="s">
        <v>75</v>
      </c>
      <c r="B229" s="101" t="s">
        <v>1402</v>
      </c>
      <c r="C229" s="101"/>
      <c r="D229" s="101" t="s">
        <v>1405</v>
      </c>
      <c r="E229" s="99" t="s">
        <v>1406</v>
      </c>
      <c r="F229" s="99"/>
      <c r="G229" s="249"/>
      <c r="H229" s="250"/>
      <c r="I229" s="101"/>
      <c r="J229" s="101"/>
      <c r="K229" s="101">
        <v>20.0</v>
      </c>
      <c r="L229" s="125" t="s">
        <v>75</v>
      </c>
      <c r="M229" s="251"/>
      <c r="N229" s="251"/>
      <c r="O229" s="251"/>
      <c r="P229" s="251"/>
      <c r="Q229" s="251"/>
      <c r="R229" s="251"/>
      <c r="S229" s="251"/>
      <c r="T229" s="251"/>
      <c r="U229" s="251"/>
      <c r="V229" s="251"/>
      <c r="W229" s="251"/>
      <c r="X229" s="251"/>
      <c r="Y229" s="251"/>
      <c r="Z229" s="251"/>
    </row>
    <row r="230" ht="15.0" customHeight="1">
      <c r="A230" s="125" t="s">
        <v>75</v>
      </c>
      <c r="B230" s="101" t="s">
        <v>1407</v>
      </c>
      <c r="C230" s="101"/>
      <c r="D230" s="101" t="s">
        <v>1408</v>
      </c>
      <c r="E230" s="101" t="s">
        <v>1380</v>
      </c>
      <c r="F230" s="101"/>
      <c r="G230" s="102"/>
      <c r="H230" s="252"/>
      <c r="I230" s="101"/>
      <c r="J230" s="101"/>
      <c r="K230" s="101">
        <v>20.0</v>
      </c>
      <c r="L230" s="125" t="s">
        <v>75</v>
      </c>
      <c r="M230" s="251"/>
      <c r="N230" s="251"/>
      <c r="O230" s="251"/>
      <c r="P230" s="251"/>
      <c r="Q230" s="251"/>
      <c r="R230" s="251"/>
      <c r="S230" s="251"/>
      <c r="T230" s="251"/>
      <c r="U230" s="251"/>
      <c r="V230" s="251"/>
      <c r="W230" s="251"/>
      <c r="X230" s="251"/>
      <c r="Y230" s="251"/>
      <c r="Z230" s="251"/>
    </row>
    <row r="231" ht="15.0" customHeight="1">
      <c r="A231" s="125" t="s">
        <v>75</v>
      </c>
      <c r="B231" s="261" t="s">
        <v>1409</v>
      </c>
      <c r="C231" s="101"/>
      <c r="D231" s="101" t="s">
        <v>1410</v>
      </c>
      <c r="E231" s="101" t="s">
        <v>1411</v>
      </c>
      <c r="F231" s="101"/>
      <c r="G231" s="102"/>
      <c r="H231" s="252"/>
      <c r="I231" s="101"/>
      <c r="J231" s="101"/>
      <c r="K231" s="101">
        <v>20.0</v>
      </c>
      <c r="L231" s="125" t="s">
        <v>75</v>
      </c>
      <c r="M231" s="251"/>
      <c r="N231" s="251"/>
      <c r="O231" s="251"/>
      <c r="P231" s="251"/>
      <c r="Q231" s="251"/>
      <c r="R231" s="251"/>
      <c r="S231" s="251"/>
      <c r="T231" s="251"/>
      <c r="U231" s="251"/>
      <c r="V231" s="251"/>
      <c r="W231" s="251"/>
      <c r="X231" s="251"/>
      <c r="Y231" s="251"/>
      <c r="Z231" s="251"/>
    </row>
    <row r="232" ht="15.0" customHeight="1">
      <c r="A232" s="125" t="s">
        <v>75</v>
      </c>
      <c r="B232" s="261" t="s">
        <v>1409</v>
      </c>
      <c r="C232" s="101"/>
      <c r="D232" s="101" t="s">
        <v>1412</v>
      </c>
      <c r="E232" s="101" t="s">
        <v>1413</v>
      </c>
      <c r="F232" s="101"/>
      <c r="G232" s="102"/>
      <c r="H232" s="252"/>
      <c r="I232" s="101"/>
      <c r="J232" s="101"/>
      <c r="K232" s="101">
        <v>20.0</v>
      </c>
      <c r="L232" s="125" t="s">
        <v>75</v>
      </c>
      <c r="M232" s="251"/>
      <c r="N232" s="251"/>
      <c r="O232" s="251"/>
      <c r="P232" s="251"/>
      <c r="Q232" s="251"/>
      <c r="R232" s="251"/>
      <c r="S232" s="251"/>
      <c r="T232" s="251"/>
      <c r="U232" s="251"/>
      <c r="V232" s="251"/>
      <c r="W232" s="251"/>
      <c r="X232" s="251"/>
      <c r="Y232" s="251"/>
      <c r="Z232" s="251"/>
    </row>
    <row r="233" ht="15.0" customHeight="1">
      <c r="A233" s="125" t="s">
        <v>75</v>
      </c>
      <c r="B233" s="101" t="s">
        <v>1414</v>
      </c>
      <c r="C233" s="101"/>
      <c r="D233" s="101" t="s">
        <v>1415</v>
      </c>
      <c r="E233" s="101" t="s">
        <v>1371</v>
      </c>
      <c r="F233" s="101"/>
      <c r="G233" s="102"/>
      <c r="H233" s="252"/>
      <c r="I233" s="101"/>
      <c r="J233" s="101"/>
      <c r="K233" s="101">
        <v>20.0</v>
      </c>
      <c r="L233" s="125" t="s">
        <v>75</v>
      </c>
      <c r="M233" s="251"/>
      <c r="N233" s="251"/>
      <c r="O233" s="251"/>
      <c r="P233" s="251"/>
      <c r="Q233" s="251"/>
      <c r="R233" s="251"/>
      <c r="S233" s="251"/>
      <c r="T233" s="251"/>
      <c r="U233" s="251"/>
      <c r="V233" s="251"/>
      <c r="W233" s="251"/>
      <c r="X233" s="251"/>
      <c r="Y233" s="251"/>
      <c r="Z233" s="251"/>
    </row>
    <row r="234" ht="15.0" customHeight="1">
      <c r="A234" s="125" t="s">
        <v>75</v>
      </c>
      <c r="B234" s="101" t="s">
        <v>1414</v>
      </c>
      <c r="C234" s="101"/>
      <c r="D234" s="101" t="s">
        <v>1416</v>
      </c>
      <c r="E234" s="101" t="s">
        <v>1417</v>
      </c>
      <c r="F234" s="101"/>
      <c r="G234" s="102"/>
      <c r="H234" s="252"/>
      <c r="I234" s="101"/>
      <c r="J234" s="101"/>
      <c r="K234" s="101">
        <v>20.0</v>
      </c>
      <c r="L234" s="125" t="s">
        <v>75</v>
      </c>
      <c r="M234" s="251"/>
      <c r="N234" s="251"/>
      <c r="O234" s="251"/>
      <c r="P234" s="251"/>
      <c r="Q234" s="251"/>
      <c r="R234" s="251"/>
      <c r="S234" s="251"/>
      <c r="T234" s="251"/>
      <c r="U234" s="251"/>
      <c r="V234" s="251"/>
      <c r="W234" s="251"/>
      <c r="X234" s="251"/>
      <c r="Y234" s="251"/>
      <c r="Z234" s="251"/>
    </row>
    <row r="235" ht="15.0" customHeight="1">
      <c r="A235" s="125" t="s">
        <v>75</v>
      </c>
      <c r="B235" s="101" t="s">
        <v>1418</v>
      </c>
      <c r="C235" s="101"/>
      <c r="D235" s="101" t="s">
        <v>1419</v>
      </c>
      <c r="E235" s="101" t="s">
        <v>1413</v>
      </c>
      <c r="F235" s="101"/>
      <c r="G235" s="102"/>
      <c r="H235" s="252"/>
      <c r="I235" s="101"/>
      <c r="J235" s="101"/>
      <c r="K235" s="101">
        <v>20.0</v>
      </c>
      <c r="L235" s="125" t="s">
        <v>75</v>
      </c>
      <c r="M235" s="251"/>
      <c r="N235" s="251"/>
      <c r="O235" s="251"/>
      <c r="P235" s="251"/>
      <c r="Q235" s="251"/>
      <c r="R235" s="251"/>
      <c r="S235" s="251"/>
      <c r="T235" s="251"/>
      <c r="U235" s="251"/>
      <c r="V235" s="251"/>
      <c r="W235" s="251"/>
      <c r="X235" s="251"/>
      <c r="Y235" s="251"/>
      <c r="Z235" s="251"/>
    </row>
    <row r="236" ht="15.0" customHeight="1">
      <c r="A236" s="125" t="s">
        <v>75</v>
      </c>
      <c r="B236" s="101" t="s">
        <v>1420</v>
      </c>
      <c r="C236" s="101"/>
      <c r="D236" s="101" t="s">
        <v>1421</v>
      </c>
      <c r="E236" s="101" t="s">
        <v>1422</v>
      </c>
      <c r="F236" s="101"/>
      <c r="G236" s="102"/>
      <c r="H236" s="252"/>
      <c r="I236" s="101"/>
      <c r="J236" s="101"/>
      <c r="K236" s="101">
        <v>10.0</v>
      </c>
      <c r="L236" s="125" t="s">
        <v>75</v>
      </c>
      <c r="M236" s="251"/>
      <c r="N236" s="251"/>
      <c r="O236" s="251"/>
      <c r="P236" s="251"/>
      <c r="Q236" s="251"/>
      <c r="R236" s="251"/>
      <c r="S236" s="251"/>
      <c r="T236" s="251"/>
      <c r="U236" s="251"/>
      <c r="V236" s="251"/>
      <c r="W236" s="251"/>
      <c r="X236" s="251"/>
      <c r="Y236" s="251"/>
      <c r="Z236" s="251"/>
    </row>
    <row r="237" ht="15.0" customHeight="1">
      <c r="A237" s="125" t="s">
        <v>75</v>
      </c>
      <c r="B237" s="101" t="s">
        <v>1423</v>
      </c>
      <c r="C237" s="101"/>
      <c r="D237" s="101" t="s">
        <v>1424</v>
      </c>
      <c r="E237" s="101" t="s">
        <v>1116</v>
      </c>
      <c r="F237" s="101"/>
      <c r="G237" s="102"/>
      <c r="H237" s="252"/>
      <c r="I237" s="101"/>
      <c r="J237" s="101"/>
      <c r="K237" s="101">
        <v>20.0</v>
      </c>
      <c r="L237" s="125" t="s">
        <v>75</v>
      </c>
      <c r="M237" s="251"/>
      <c r="N237" s="251"/>
      <c r="O237" s="251"/>
      <c r="P237" s="251"/>
      <c r="Q237" s="251"/>
      <c r="R237" s="251"/>
      <c r="S237" s="251"/>
      <c r="T237" s="251"/>
      <c r="U237" s="251"/>
      <c r="V237" s="251"/>
      <c r="W237" s="251"/>
      <c r="X237" s="251"/>
      <c r="Y237" s="251"/>
      <c r="Z237" s="251"/>
    </row>
    <row r="238" ht="15.0" customHeight="1">
      <c r="A238" s="125" t="s">
        <v>75</v>
      </c>
      <c r="B238" s="101" t="s">
        <v>1425</v>
      </c>
      <c r="C238" s="101"/>
      <c r="D238" s="101" t="s">
        <v>1426</v>
      </c>
      <c r="E238" s="101" t="s">
        <v>1371</v>
      </c>
      <c r="F238" s="101"/>
      <c r="G238" s="102"/>
      <c r="H238" s="252"/>
      <c r="I238" s="101"/>
      <c r="J238" s="101"/>
      <c r="K238" s="101">
        <v>20.0</v>
      </c>
      <c r="L238" s="125" t="s">
        <v>75</v>
      </c>
      <c r="M238" s="251"/>
      <c r="N238" s="251"/>
      <c r="O238" s="251"/>
      <c r="P238" s="251"/>
      <c r="Q238" s="251"/>
      <c r="R238" s="251"/>
      <c r="S238" s="251"/>
      <c r="T238" s="251"/>
      <c r="U238" s="251"/>
      <c r="V238" s="251"/>
      <c r="W238" s="251"/>
      <c r="X238" s="251"/>
      <c r="Y238" s="251"/>
      <c r="Z238" s="251"/>
    </row>
    <row r="239" ht="15.0" customHeight="1">
      <c r="A239" s="125" t="s">
        <v>75</v>
      </c>
      <c r="B239" s="101" t="s">
        <v>399</v>
      </c>
      <c r="C239" s="101"/>
      <c r="D239" s="101" t="s">
        <v>1427</v>
      </c>
      <c r="E239" s="101" t="s">
        <v>1380</v>
      </c>
      <c r="F239" s="101"/>
      <c r="G239" s="102"/>
      <c r="H239" s="252"/>
      <c r="I239" s="101"/>
      <c r="J239" s="101"/>
      <c r="K239" s="101">
        <v>20.0</v>
      </c>
      <c r="L239" s="125" t="s">
        <v>75</v>
      </c>
      <c r="M239" s="251"/>
      <c r="N239" s="251"/>
      <c r="O239" s="251"/>
      <c r="P239" s="251"/>
      <c r="Q239" s="251"/>
      <c r="R239" s="251"/>
      <c r="S239" s="251"/>
      <c r="T239" s="251"/>
      <c r="U239" s="251"/>
      <c r="V239" s="251"/>
      <c r="W239" s="251"/>
      <c r="X239" s="251"/>
      <c r="Y239" s="251"/>
      <c r="Z239" s="251"/>
    </row>
    <row r="240" ht="15.0" customHeight="1">
      <c r="A240" s="125" t="s">
        <v>75</v>
      </c>
      <c r="B240" s="101" t="s">
        <v>1428</v>
      </c>
      <c r="C240" s="101"/>
      <c r="D240" s="101" t="s">
        <v>1429</v>
      </c>
      <c r="E240" s="101" t="s">
        <v>1430</v>
      </c>
      <c r="F240" s="101"/>
      <c r="G240" s="102"/>
      <c r="H240" s="252"/>
      <c r="I240" s="101"/>
      <c r="J240" s="101"/>
      <c r="K240" s="101">
        <v>20.0</v>
      </c>
      <c r="L240" s="125" t="s">
        <v>75</v>
      </c>
      <c r="M240" s="251"/>
      <c r="N240" s="251"/>
      <c r="O240" s="251"/>
      <c r="P240" s="251"/>
      <c r="Q240" s="251"/>
      <c r="R240" s="251"/>
      <c r="S240" s="251"/>
      <c r="T240" s="251"/>
      <c r="U240" s="251"/>
      <c r="V240" s="251"/>
      <c r="W240" s="251"/>
      <c r="X240" s="251"/>
      <c r="Y240" s="251"/>
      <c r="Z240" s="251"/>
    </row>
    <row r="241" ht="15.0" customHeight="1">
      <c r="A241" s="125" t="s">
        <v>75</v>
      </c>
      <c r="B241" s="101" t="s">
        <v>1431</v>
      </c>
      <c r="C241" s="101"/>
      <c r="D241" s="101" t="s">
        <v>1432</v>
      </c>
      <c r="E241" s="101" t="s">
        <v>1430</v>
      </c>
      <c r="F241" s="101"/>
      <c r="G241" s="102"/>
      <c r="H241" s="252"/>
      <c r="I241" s="101"/>
      <c r="J241" s="101"/>
      <c r="K241" s="101">
        <v>20.0</v>
      </c>
      <c r="L241" s="125" t="s">
        <v>75</v>
      </c>
      <c r="M241" s="251"/>
      <c r="N241" s="251"/>
      <c r="O241" s="251"/>
      <c r="P241" s="251"/>
      <c r="Q241" s="251"/>
      <c r="R241" s="251"/>
      <c r="S241" s="251"/>
      <c r="T241" s="251"/>
      <c r="U241" s="251"/>
      <c r="V241" s="251"/>
      <c r="W241" s="251"/>
      <c r="X241" s="251"/>
      <c r="Y241" s="251"/>
      <c r="Z241" s="251"/>
    </row>
    <row r="242" ht="15.0" customHeight="1">
      <c r="A242" s="125" t="s">
        <v>75</v>
      </c>
      <c r="B242" s="101" t="s">
        <v>1433</v>
      </c>
      <c r="C242" s="101"/>
      <c r="D242" s="101" t="s">
        <v>1434</v>
      </c>
      <c r="E242" s="101" t="s">
        <v>1371</v>
      </c>
      <c r="F242" s="101"/>
      <c r="G242" s="102"/>
      <c r="H242" s="252"/>
      <c r="I242" s="101"/>
      <c r="J242" s="101"/>
      <c r="K242" s="101">
        <v>20.0</v>
      </c>
      <c r="L242" s="125" t="s">
        <v>75</v>
      </c>
      <c r="M242" s="251"/>
      <c r="N242" s="251"/>
      <c r="O242" s="251"/>
      <c r="P242" s="251"/>
      <c r="Q242" s="251"/>
      <c r="R242" s="251"/>
      <c r="S242" s="251"/>
      <c r="T242" s="251"/>
      <c r="U242" s="251"/>
      <c r="V242" s="251"/>
      <c r="W242" s="251"/>
      <c r="X242" s="251"/>
      <c r="Y242" s="251"/>
      <c r="Z242" s="251"/>
    </row>
    <row r="243" ht="15.0" customHeight="1">
      <c r="A243" s="125" t="s">
        <v>75</v>
      </c>
      <c r="B243" s="101" t="s">
        <v>1435</v>
      </c>
      <c r="C243" s="101"/>
      <c r="D243" s="101" t="s">
        <v>1436</v>
      </c>
      <c r="E243" s="101" t="s">
        <v>1380</v>
      </c>
      <c r="F243" s="101"/>
      <c r="G243" s="102"/>
      <c r="H243" s="252"/>
      <c r="I243" s="101"/>
      <c r="J243" s="101"/>
      <c r="K243" s="101">
        <v>20.0</v>
      </c>
      <c r="L243" s="125" t="s">
        <v>75</v>
      </c>
      <c r="M243" s="251"/>
      <c r="N243" s="251"/>
      <c r="O243" s="251"/>
      <c r="P243" s="251"/>
      <c r="Q243" s="251"/>
      <c r="R243" s="251"/>
      <c r="S243" s="251"/>
      <c r="T243" s="251"/>
      <c r="U243" s="251"/>
      <c r="V243" s="251"/>
      <c r="W243" s="251"/>
      <c r="X243" s="251"/>
      <c r="Y243" s="251"/>
      <c r="Z243" s="251"/>
    </row>
    <row r="244" ht="15.0" customHeight="1">
      <c r="A244" s="125" t="s">
        <v>75</v>
      </c>
      <c r="B244" s="101" t="s">
        <v>1437</v>
      </c>
      <c r="C244" s="101"/>
      <c r="D244" s="101" t="s">
        <v>1438</v>
      </c>
      <c r="E244" s="101" t="s">
        <v>1371</v>
      </c>
      <c r="F244" s="101"/>
      <c r="G244" s="102"/>
      <c r="H244" s="252"/>
      <c r="I244" s="101"/>
      <c r="J244" s="101"/>
      <c r="K244" s="101">
        <v>20.0</v>
      </c>
      <c r="L244" s="125" t="s">
        <v>75</v>
      </c>
      <c r="M244" s="251"/>
      <c r="N244" s="251"/>
      <c r="O244" s="251"/>
      <c r="P244" s="251"/>
      <c r="Q244" s="251"/>
      <c r="R244" s="251"/>
      <c r="S244" s="251"/>
      <c r="T244" s="251"/>
      <c r="U244" s="251"/>
      <c r="V244" s="251"/>
      <c r="W244" s="251"/>
      <c r="X244" s="251"/>
      <c r="Y244" s="251"/>
      <c r="Z244" s="251"/>
    </row>
    <row r="245" ht="15.0" customHeight="1">
      <c r="A245" s="125" t="s">
        <v>75</v>
      </c>
      <c r="B245" s="101" t="s">
        <v>1439</v>
      </c>
      <c r="C245" s="101"/>
      <c r="D245" s="101" t="s">
        <v>1440</v>
      </c>
      <c r="E245" s="101" t="s">
        <v>1380</v>
      </c>
      <c r="F245" s="101"/>
      <c r="G245" s="102"/>
      <c r="H245" s="252"/>
      <c r="I245" s="101"/>
      <c r="J245" s="101"/>
      <c r="K245" s="101">
        <v>20.0</v>
      </c>
      <c r="L245" s="125" t="s">
        <v>75</v>
      </c>
      <c r="M245" s="251"/>
      <c r="N245" s="251"/>
      <c r="O245" s="251"/>
      <c r="P245" s="251"/>
      <c r="Q245" s="251"/>
      <c r="R245" s="251"/>
      <c r="S245" s="251"/>
      <c r="T245" s="251"/>
      <c r="U245" s="251"/>
      <c r="V245" s="251"/>
      <c r="W245" s="251"/>
      <c r="X245" s="251"/>
      <c r="Y245" s="251"/>
      <c r="Z245" s="251"/>
    </row>
    <row r="246" ht="15.0" customHeight="1">
      <c r="A246" s="125" t="s">
        <v>75</v>
      </c>
      <c r="B246" s="101" t="s">
        <v>1441</v>
      </c>
      <c r="C246" s="101"/>
      <c r="D246" s="101" t="s">
        <v>1442</v>
      </c>
      <c r="E246" s="101" t="s">
        <v>1430</v>
      </c>
      <c r="F246" s="101"/>
      <c r="G246" s="102"/>
      <c r="H246" s="252"/>
      <c r="I246" s="101"/>
      <c r="J246" s="101"/>
      <c r="K246" s="101">
        <v>20.0</v>
      </c>
      <c r="L246" s="125" t="s">
        <v>75</v>
      </c>
      <c r="M246" s="251"/>
      <c r="N246" s="251"/>
      <c r="O246" s="251"/>
      <c r="P246" s="251"/>
      <c r="Q246" s="251"/>
      <c r="R246" s="251"/>
      <c r="S246" s="251"/>
      <c r="T246" s="251"/>
      <c r="U246" s="251"/>
      <c r="V246" s="251"/>
      <c r="W246" s="251"/>
      <c r="X246" s="251"/>
      <c r="Y246" s="251"/>
      <c r="Z246" s="251"/>
    </row>
    <row r="247" ht="15.0" customHeight="1">
      <c r="A247" s="125" t="s">
        <v>75</v>
      </c>
      <c r="B247" s="101" t="s">
        <v>1443</v>
      </c>
      <c r="C247" s="101"/>
      <c r="D247" s="101" t="s">
        <v>1444</v>
      </c>
      <c r="E247" s="101" t="s">
        <v>1380</v>
      </c>
      <c r="F247" s="101"/>
      <c r="G247" s="102"/>
      <c r="H247" s="252"/>
      <c r="I247" s="101"/>
      <c r="J247" s="101"/>
      <c r="K247" s="101">
        <v>20.0</v>
      </c>
      <c r="L247" s="125" t="s">
        <v>75</v>
      </c>
      <c r="M247" s="251"/>
      <c r="N247" s="251"/>
      <c r="O247" s="251"/>
      <c r="P247" s="251"/>
      <c r="Q247" s="251"/>
      <c r="R247" s="251"/>
      <c r="S247" s="251"/>
      <c r="T247" s="251"/>
      <c r="U247" s="251"/>
      <c r="V247" s="251"/>
      <c r="W247" s="251"/>
      <c r="X247" s="251"/>
      <c r="Y247" s="251"/>
      <c r="Z247" s="251"/>
    </row>
    <row r="248" ht="15.0" customHeight="1">
      <c r="A248" s="125" t="s">
        <v>75</v>
      </c>
      <c r="B248" s="101" t="s">
        <v>1445</v>
      </c>
      <c r="C248" s="101"/>
      <c r="D248" s="101" t="s">
        <v>1446</v>
      </c>
      <c r="E248" s="101" t="s">
        <v>1380</v>
      </c>
      <c r="F248" s="101"/>
      <c r="G248" s="102"/>
      <c r="H248" s="252"/>
      <c r="I248" s="101"/>
      <c r="J248" s="101"/>
      <c r="K248" s="101">
        <v>20.0</v>
      </c>
      <c r="L248" s="125" t="s">
        <v>75</v>
      </c>
      <c r="M248" s="251"/>
      <c r="N248" s="251"/>
      <c r="O248" s="251"/>
      <c r="P248" s="251"/>
      <c r="Q248" s="251"/>
      <c r="R248" s="251"/>
      <c r="S248" s="251"/>
      <c r="T248" s="251"/>
      <c r="U248" s="251"/>
      <c r="V248" s="251"/>
      <c r="W248" s="251"/>
      <c r="X248" s="251"/>
      <c r="Y248" s="251"/>
      <c r="Z248" s="251"/>
    </row>
    <row r="249" ht="15.0" customHeight="1">
      <c r="A249" s="125" t="s">
        <v>75</v>
      </c>
      <c r="B249" s="101" t="s">
        <v>1447</v>
      </c>
      <c r="C249" s="101"/>
      <c r="D249" s="101" t="s">
        <v>1448</v>
      </c>
      <c r="E249" s="101" t="s">
        <v>1373</v>
      </c>
      <c r="F249" s="101"/>
      <c r="G249" s="102"/>
      <c r="H249" s="252"/>
      <c r="I249" s="101"/>
      <c r="J249" s="101"/>
      <c r="K249" s="101">
        <v>20.0</v>
      </c>
      <c r="L249" s="125" t="s">
        <v>75</v>
      </c>
      <c r="M249" s="251"/>
      <c r="N249" s="251"/>
      <c r="O249" s="251"/>
      <c r="P249" s="251"/>
      <c r="Q249" s="251"/>
      <c r="R249" s="251"/>
      <c r="S249" s="251"/>
      <c r="T249" s="251"/>
      <c r="U249" s="251"/>
      <c r="V249" s="251"/>
      <c r="W249" s="251"/>
      <c r="X249" s="251"/>
      <c r="Y249" s="251"/>
      <c r="Z249" s="251"/>
    </row>
    <row r="250" ht="15.0" customHeight="1">
      <c r="A250" s="125" t="s">
        <v>75</v>
      </c>
      <c r="B250" s="101" t="s">
        <v>1449</v>
      </c>
      <c r="C250" s="101"/>
      <c r="D250" s="101" t="s">
        <v>1450</v>
      </c>
      <c r="E250" s="101" t="s">
        <v>1373</v>
      </c>
      <c r="F250" s="101"/>
      <c r="G250" s="102"/>
      <c r="H250" s="252"/>
      <c r="I250" s="101"/>
      <c r="J250" s="101"/>
      <c r="K250" s="101">
        <v>20.0</v>
      </c>
      <c r="L250" s="125" t="s">
        <v>75</v>
      </c>
      <c r="M250" s="251"/>
      <c r="N250" s="251"/>
      <c r="O250" s="251"/>
      <c r="P250" s="251"/>
      <c r="Q250" s="251"/>
      <c r="R250" s="251"/>
      <c r="S250" s="251"/>
      <c r="T250" s="251"/>
      <c r="U250" s="251"/>
      <c r="V250" s="251"/>
      <c r="W250" s="251"/>
      <c r="X250" s="251"/>
      <c r="Y250" s="251"/>
      <c r="Z250" s="251"/>
    </row>
    <row r="251" ht="15.0" customHeight="1">
      <c r="A251" s="125" t="s">
        <v>75</v>
      </c>
      <c r="B251" s="101" t="s">
        <v>1451</v>
      </c>
      <c r="C251" s="101"/>
      <c r="D251" s="101" t="s">
        <v>1452</v>
      </c>
      <c r="E251" s="101" t="s">
        <v>1373</v>
      </c>
      <c r="F251" s="101"/>
      <c r="G251" s="102"/>
      <c r="H251" s="252"/>
      <c r="I251" s="101"/>
      <c r="J251" s="101"/>
      <c r="K251" s="101">
        <v>20.0</v>
      </c>
      <c r="L251" s="125" t="s">
        <v>75</v>
      </c>
      <c r="M251" s="251"/>
      <c r="N251" s="251"/>
      <c r="O251" s="251"/>
      <c r="P251" s="251"/>
      <c r="Q251" s="251"/>
      <c r="R251" s="251"/>
      <c r="S251" s="251"/>
      <c r="T251" s="251"/>
      <c r="U251" s="251"/>
      <c r="V251" s="251"/>
      <c r="W251" s="251"/>
      <c r="X251" s="251"/>
      <c r="Y251" s="251"/>
      <c r="Z251" s="251"/>
    </row>
    <row r="252" ht="15.0" customHeight="1">
      <c r="A252" s="125" t="s">
        <v>75</v>
      </c>
      <c r="B252" s="101" t="s">
        <v>1439</v>
      </c>
      <c r="C252" s="101"/>
      <c r="D252" s="101" t="s">
        <v>1453</v>
      </c>
      <c r="E252" s="101" t="s">
        <v>1373</v>
      </c>
      <c r="F252" s="101"/>
      <c r="G252" s="102"/>
      <c r="H252" s="252"/>
      <c r="I252" s="101"/>
      <c r="J252" s="101"/>
      <c r="K252" s="101">
        <v>20.0</v>
      </c>
      <c r="L252" s="125" t="s">
        <v>75</v>
      </c>
      <c r="M252" s="251"/>
      <c r="N252" s="251"/>
      <c r="O252" s="251"/>
      <c r="P252" s="251"/>
      <c r="Q252" s="251"/>
      <c r="R252" s="251"/>
      <c r="S252" s="251"/>
      <c r="T252" s="251"/>
      <c r="U252" s="251"/>
      <c r="V252" s="251"/>
      <c r="W252" s="251"/>
      <c r="X252" s="251"/>
      <c r="Y252" s="251"/>
      <c r="Z252" s="251"/>
    </row>
    <row r="253" ht="15.0" customHeight="1">
      <c r="A253" s="125" t="s">
        <v>75</v>
      </c>
      <c r="B253" s="101" t="s">
        <v>1454</v>
      </c>
      <c r="C253" s="101"/>
      <c r="D253" s="101" t="s">
        <v>1455</v>
      </c>
      <c r="E253" s="101" t="s">
        <v>1373</v>
      </c>
      <c r="F253" s="101"/>
      <c r="G253" s="102"/>
      <c r="H253" s="252"/>
      <c r="I253" s="101"/>
      <c r="J253" s="101"/>
      <c r="K253" s="101">
        <v>20.0</v>
      </c>
      <c r="L253" s="125" t="s">
        <v>75</v>
      </c>
      <c r="M253" s="251"/>
      <c r="N253" s="251"/>
      <c r="O253" s="251"/>
      <c r="P253" s="251"/>
      <c r="Q253" s="251"/>
      <c r="R253" s="251"/>
      <c r="S253" s="251"/>
      <c r="T253" s="251"/>
      <c r="U253" s="251"/>
      <c r="V253" s="251"/>
      <c r="W253" s="251"/>
      <c r="X253" s="251"/>
      <c r="Y253" s="251"/>
      <c r="Z253" s="251"/>
    </row>
    <row r="254" ht="15.0" customHeight="1">
      <c r="A254" s="125" t="s">
        <v>75</v>
      </c>
      <c r="B254" s="101" t="s">
        <v>1456</v>
      </c>
      <c r="C254" s="101"/>
      <c r="D254" s="101" t="s">
        <v>1457</v>
      </c>
      <c r="E254" s="101" t="s">
        <v>1458</v>
      </c>
      <c r="F254" s="101" t="s">
        <v>1459</v>
      </c>
      <c r="G254" s="102"/>
      <c r="H254" s="252"/>
      <c r="I254" s="101"/>
      <c r="J254" s="101"/>
      <c r="K254" s="101">
        <v>20.0</v>
      </c>
      <c r="L254" s="125" t="s">
        <v>75</v>
      </c>
      <c r="M254" s="251"/>
      <c r="N254" s="251"/>
      <c r="O254" s="251"/>
      <c r="P254" s="251"/>
      <c r="Q254" s="251"/>
      <c r="R254" s="251"/>
      <c r="S254" s="251"/>
      <c r="T254" s="251"/>
      <c r="U254" s="251"/>
      <c r="V254" s="251"/>
      <c r="W254" s="251"/>
      <c r="X254" s="251"/>
      <c r="Y254" s="251"/>
      <c r="Z254" s="251"/>
    </row>
    <row r="255" ht="15.0" customHeight="1">
      <c r="A255" s="125" t="s">
        <v>75</v>
      </c>
      <c r="B255" s="101" t="s">
        <v>1460</v>
      </c>
      <c r="C255" s="101"/>
      <c r="D255" s="101" t="s">
        <v>1461</v>
      </c>
      <c r="E255" s="101" t="s">
        <v>1462</v>
      </c>
      <c r="F255" s="101"/>
      <c r="G255" s="102"/>
      <c r="H255" s="252"/>
      <c r="I255" s="101"/>
      <c r="J255" s="101"/>
      <c r="K255" s="101">
        <v>20.0</v>
      </c>
      <c r="L255" s="125" t="s">
        <v>75</v>
      </c>
      <c r="M255" s="251"/>
      <c r="N255" s="251"/>
      <c r="O255" s="251"/>
      <c r="P255" s="251"/>
      <c r="Q255" s="251"/>
      <c r="R255" s="251"/>
      <c r="S255" s="251"/>
      <c r="T255" s="251"/>
      <c r="U255" s="251"/>
      <c r="V255" s="251"/>
      <c r="W255" s="251"/>
      <c r="X255" s="251"/>
      <c r="Y255" s="251"/>
      <c r="Z255" s="251"/>
    </row>
    <row r="256" ht="15.0" customHeight="1">
      <c r="A256" s="125" t="s">
        <v>75</v>
      </c>
      <c r="B256" s="101" t="s">
        <v>1463</v>
      </c>
      <c r="C256" s="101"/>
      <c r="D256" s="101" t="s">
        <v>1464</v>
      </c>
      <c r="E256" s="101" t="s">
        <v>1462</v>
      </c>
      <c r="F256" s="101"/>
      <c r="G256" s="102"/>
      <c r="H256" s="252"/>
      <c r="I256" s="101"/>
      <c r="J256" s="101"/>
      <c r="K256" s="101">
        <v>20.0</v>
      </c>
      <c r="L256" s="125" t="s">
        <v>75</v>
      </c>
      <c r="M256" s="251"/>
      <c r="N256" s="251"/>
      <c r="O256" s="251"/>
      <c r="P256" s="251"/>
      <c r="Q256" s="251"/>
      <c r="R256" s="251"/>
      <c r="S256" s="251"/>
      <c r="T256" s="251"/>
      <c r="U256" s="251"/>
      <c r="V256" s="251"/>
      <c r="W256" s="251"/>
      <c r="X256" s="251"/>
      <c r="Y256" s="251"/>
      <c r="Z256" s="251"/>
    </row>
    <row r="257" ht="15.0" customHeight="1">
      <c r="A257" s="125" t="s">
        <v>75</v>
      </c>
      <c r="B257" s="101" t="s">
        <v>1465</v>
      </c>
      <c r="C257" s="101"/>
      <c r="D257" s="101" t="s">
        <v>1466</v>
      </c>
      <c r="E257" s="101" t="s">
        <v>1462</v>
      </c>
      <c r="F257" s="101"/>
      <c r="G257" s="102"/>
      <c r="H257" s="252"/>
      <c r="I257" s="101"/>
      <c r="J257" s="101"/>
      <c r="K257" s="101">
        <v>20.0</v>
      </c>
      <c r="L257" s="125" t="s">
        <v>75</v>
      </c>
      <c r="M257" s="251"/>
      <c r="N257" s="251"/>
      <c r="O257" s="251"/>
      <c r="P257" s="251"/>
      <c r="Q257" s="251"/>
      <c r="R257" s="251"/>
      <c r="S257" s="251"/>
      <c r="T257" s="251"/>
      <c r="U257" s="251"/>
      <c r="V257" s="251"/>
      <c r="W257" s="251"/>
      <c r="X257" s="251"/>
      <c r="Y257" s="251"/>
      <c r="Z257" s="251"/>
    </row>
    <row r="258" ht="15.0" customHeight="1">
      <c r="A258" s="125" t="s">
        <v>75</v>
      </c>
      <c r="B258" s="101" t="s">
        <v>1467</v>
      </c>
      <c r="C258" s="101"/>
      <c r="D258" s="101" t="s">
        <v>1468</v>
      </c>
      <c r="E258" s="101" t="s">
        <v>1462</v>
      </c>
      <c r="F258" s="101"/>
      <c r="G258" s="102"/>
      <c r="H258" s="252"/>
      <c r="I258" s="101"/>
      <c r="J258" s="101"/>
      <c r="K258" s="101">
        <v>20.0</v>
      </c>
      <c r="L258" s="125" t="s">
        <v>75</v>
      </c>
      <c r="M258" s="251"/>
      <c r="N258" s="251"/>
      <c r="O258" s="251"/>
      <c r="P258" s="251"/>
      <c r="Q258" s="251"/>
      <c r="R258" s="251"/>
      <c r="S258" s="251"/>
      <c r="T258" s="251"/>
      <c r="U258" s="251"/>
      <c r="V258" s="251"/>
      <c r="W258" s="251"/>
      <c r="X258" s="251"/>
      <c r="Y258" s="251"/>
      <c r="Z258" s="251"/>
    </row>
    <row r="259" ht="15.0" customHeight="1">
      <c r="A259" s="125" t="s">
        <v>75</v>
      </c>
      <c r="B259" s="101" t="s">
        <v>1469</v>
      </c>
      <c r="C259" s="101"/>
      <c r="D259" s="101" t="s">
        <v>1470</v>
      </c>
      <c r="E259" s="101" t="s">
        <v>1462</v>
      </c>
      <c r="F259" s="101"/>
      <c r="G259" s="102"/>
      <c r="H259" s="252"/>
      <c r="I259" s="101"/>
      <c r="J259" s="101"/>
      <c r="K259" s="101">
        <v>20.0</v>
      </c>
      <c r="L259" s="125" t="s">
        <v>75</v>
      </c>
      <c r="M259" s="251"/>
      <c r="N259" s="251"/>
      <c r="O259" s="251"/>
      <c r="P259" s="251"/>
      <c r="Q259" s="251"/>
      <c r="R259" s="251"/>
      <c r="S259" s="251"/>
      <c r="T259" s="251"/>
      <c r="U259" s="251"/>
      <c r="V259" s="251"/>
      <c r="W259" s="251"/>
      <c r="X259" s="251"/>
      <c r="Y259" s="251"/>
      <c r="Z259" s="251"/>
    </row>
    <row r="260" ht="15.0" customHeight="1">
      <c r="A260" s="125" t="s">
        <v>75</v>
      </c>
      <c r="B260" s="101" t="s">
        <v>1471</v>
      </c>
      <c r="C260" s="101"/>
      <c r="D260" s="101" t="s">
        <v>1472</v>
      </c>
      <c r="E260" s="101" t="s">
        <v>1462</v>
      </c>
      <c r="F260" s="101"/>
      <c r="G260" s="102"/>
      <c r="H260" s="252"/>
      <c r="I260" s="101"/>
      <c r="J260" s="101"/>
      <c r="K260" s="101">
        <v>20.0</v>
      </c>
      <c r="L260" s="125" t="s">
        <v>75</v>
      </c>
      <c r="M260" s="251"/>
      <c r="N260" s="251"/>
      <c r="O260" s="251"/>
      <c r="P260" s="251"/>
      <c r="Q260" s="251"/>
      <c r="R260" s="251"/>
      <c r="S260" s="251"/>
      <c r="T260" s="251"/>
      <c r="U260" s="251"/>
      <c r="V260" s="251"/>
      <c r="W260" s="251"/>
      <c r="X260" s="251"/>
      <c r="Y260" s="251"/>
      <c r="Z260" s="251"/>
    </row>
    <row r="261" ht="15.0" customHeight="1">
      <c r="A261" s="125" t="s">
        <v>75</v>
      </c>
      <c r="B261" s="101" t="s">
        <v>1473</v>
      </c>
      <c r="C261" s="101"/>
      <c r="D261" s="101" t="s">
        <v>1472</v>
      </c>
      <c r="E261" s="101" t="s">
        <v>1462</v>
      </c>
      <c r="F261" s="101"/>
      <c r="G261" s="102"/>
      <c r="H261" s="252"/>
      <c r="I261" s="101"/>
      <c r="J261" s="101"/>
      <c r="K261" s="101">
        <v>20.0</v>
      </c>
      <c r="L261" s="125" t="s">
        <v>75</v>
      </c>
      <c r="M261" s="251"/>
      <c r="N261" s="251"/>
      <c r="O261" s="251"/>
      <c r="P261" s="251"/>
      <c r="Q261" s="251"/>
      <c r="R261" s="251"/>
      <c r="S261" s="251"/>
      <c r="T261" s="251"/>
      <c r="U261" s="251"/>
      <c r="V261" s="251"/>
      <c r="W261" s="251"/>
      <c r="X261" s="251"/>
      <c r="Y261" s="251"/>
      <c r="Z261" s="251"/>
    </row>
    <row r="262" ht="15.0" customHeight="1">
      <c r="A262" s="125" t="s">
        <v>75</v>
      </c>
      <c r="B262" s="101" t="s">
        <v>1474</v>
      </c>
      <c r="C262" s="101"/>
      <c r="D262" s="101" t="s">
        <v>1475</v>
      </c>
      <c r="E262" s="101" t="s">
        <v>1462</v>
      </c>
      <c r="F262" s="101"/>
      <c r="G262" s="102"/>
      <c r="H262" s="252"/>
      <c r="I262" s="101"/>
      <c r="J262" s="101"/>
      <c r="K262" s="101">
        <v>20.0</v>
      </c>
      <c r="L262" s="125" t="s">
        <v>75</v>
      </c>
      <c r="M262" s="251"/>
      <c r="N262" s="251"/>
      <c r="O262" s="251"/>
      <c r="P262" s="251"/>
      <c r="Q262" s="251"/>
      <c r="R262" s="251"/>
      <c r="S262" s="251"/>
      <c r="T262" s="251"/>
      <c r="U262" s="251"/>
      <c r="V262" s="251"/>
      <c r="W262" s="251"/>
      <c r="X262" s="251"/>
      <c r="Y262" s="251"/>
      <c r="Z262" s="251"/>
    </row>
    <row r="263" ht="15.0" customHeight="1">
      <c r="A263" s="125" t="s">
        <v>75</v>
      </c>
      <c r="B263" s="261" t="s">
        <v>1476</v>
      </c>
      <c r="C263" s="101"/>
      <c r="D263" s="101" t="s">
        <v>1472</v>
      </c>
      <c r="E263" s="101" t="s">
        <v>1462</v>
      </c>
      <c r="F263" s="101"/>
      <c r="G263" s="102"/>
      <c r="H263" s="252"/>
      <c r="I263" s="101"/>
      <c r="J263" s="101"/>
      <c r="K263" s="101">
        <v>20.0</v>
      </c>
      <c r="L263" s="125" t="s">
        <v>75</v>
      </c>
      <c r="M263" s="251"/>
      <c r="N263" s="251"/>
      <c r="O263" s="251"/>
      <c r="P263" s="251"/>
      <c r="Q263" s="251"/>
      <c r="R263" s="251"/>
      <c r="S263" s="251"/>
      <c r="T263" s="251"/>
      <c r="U263" s="251"/>
      <c r="V263" s="251"/>
      <c r="W263" s="251"/>
      <c r="X263" s="251"/>
      <c r="Y263" s="251"/>
      <c r="Z263" s="251"/>
    </row>
    <row r="264" ht="15.0" customHeight="1">
      <c r="A264" s="125" t="s">
        <v>75</v>
      </c>
      <c r="B264" s="101" t="s">
        <v>1477</v>
      </c>
      <c r="C264" s="101"/>
      <c r="D264" s="101" t="s">
        <v>1478</v>
      </c>
      <c r="E264" s="101" t="s">
        <v>1462</v>
      </c>
      <c r="F264" s="101"/>
      <c r="G264" s="102"/>
      <c r="H264" s="252"/>
      <c r="I264" s="101"/>
      <c r="J264" s="101"/>
      <c r="K264" s="101">
        <v>20.0</v>
      </c>
      <c r="L264" s="125" t="s">
        <v>75</v>
      </c>
      <c r="M264" s="251"/>
      <c r="N264" s="251"/>
      <c r="O264" s="251"/>
      <c r="P264" s="251"/>
      <c r="Q264" s="251"/>
      <c r="R264" s="251"/>
      <c r="S264" s="251"/>
      <c r="T264" s="251"/>
      <c r="U264" s="251"/>
      <c r="V264" s="251"/>
      <c r="W264" s="251"/>
      <c r="X264" s="251"/>
      <c r="Y264" s="251"/>
      <c r="Z264" s="251"/>
    </row>
    <row r="265" ht="15.0" customHeight="1">
      <c r="A265" s="125" t="s">
        <v>75</v>
      </c>
      <c r="B265" s="101" t="s">
        <v>1479</v>
      </c>
      <c r="C265" s="101"/>
      <c r="D265" s="101" t="s">
        <v>1480</v>
      </c>
      <c r="E265" s="101" t="s">
        <v>1413</v>
      </c>
      <c r="F265" s="101"/>
      <c r="G265" s="102"/>
      <c r="H265" s="252"/>
      <c r="I265" s="101"/>
      <c r="J265" s="101"/>
      <c r="K265" s="101">
        <v>20.0</v>
      </c>
      <c r="L265" s="125" t="s">
        <v>75</v>
      </c>
      <c r="M265" s="251"/>
      <c r="N265" s="251"/>
      <c r="O265" s="251"/>
      <c r="P265" s="251"/>
      <c r="Q265" s="251"/>
      <c r="R265" s="251"/>
      <c r="S265" s="251"/>
      <c r="T265" s="251"/>
      <c r="U265" s="251"/>
      <c r="V265" s="251"/>
      <c r="W265" s="251"/>
      <c r="X265" s="251"/>
      <c r="Y265" s="251"/>
      <c r="Z265" s="251"/>
    </row>
    <row r="266" ht="15.0" customHeight="1">
      <c r="A266" s="125" t="s">
        <v>75</v>
      </c>
      <c r="B266" s="101" t="s">
        <v>1481</v>
      </c>
      <c r="C266" s="101"/>
      <c r="D266" s="101" t="s">
        <v>1482</v>
      </c>
      <c r="E266" s="101" t="s">
        <v>1371</v>
      </c>
      <c r="F266" s="101"/>
      <c r="G266" s="102"/>
      <c r="H266" s="252"/>
      <c r="I266" s="101"/>
      <c r="J266" s="101"/>
      <c r="K266" s="101">
        <v>20.0</v>
      </c>
      <c r="L266" s="125" t="s">
        <v>75</v>
      </c>
      <c r="M266" s="251"/>
      <c r="N266" s="251"/>
      <c r="O266" s="251"/>
      <c r="P266" s="251"/>
      <c r="Q266" s="251"/>
      <c r="R266" s="251"/>
      <c r="S266" s="251"/>
      <c r="T266" s="251"/>
      <c r="U266" s="251"/>
      <c r="V266" s="251"/>
      <c r="W266" s="251"/>
      <c r="X266" s="251"/>
      <c r="Y266" s="251"/>
      <c r="Z266" s="251"/>
    </row>
    <row r="267" ht="15.0" customHeight="1">
      <c r="A267" s="125" t="s">
        <v>75</v>
      </c>
      <c r="B267" s="101" t="s">
        <v>1483</v>
      </c>
      <c r="C267" s="101"/>
      <c r="D267" s="101" t="s">
        <v>1484</v>
      </c>
      <c r="E267" s="101" t="s">
        <v>1485</v>
      </c>
      <c r="F267" s="101"/>
      <c r="G267" s="102"/>
      <c r="H267" s="252"/>
      <c r="I267" s="101"/>
      <c r="J267" s="101"/>
      <c r="K267" s="101">
        <v>20.0</v>
      </c>
      <c r="L267" s="125" t="s">
        <v>75</v>
      </c>
      <c r="M267" s="251"/>
      <c r="N267" s="251"/>
      <c r="O267" s="251"/>
      <c r="P267" s="251"/>
      <c r="Q267" s="251"/>
      <c r="R267" s="251"/>
      <c r="S267" s="251"/>
      <c r="T267" s="251"/>
      <c r="U267" s="251"/>
      <c r="V267" s="251"/>
      <c r="W267" s="251"/>
      <c r="X267" s="251"/>
      <c r="Y267" s="251"/>
      <c r="Z267" s="251"/>
    </row>
    <row r="268" ht="15.0" customHeight="1">
      <c r="A268" s="125" t="s">
        <v>75</v>
      </c>
      <c r="B268" s="101" t="s">
        <v>1486</v>
      </c>
      <c r="C268" s="101"/>
      <c r="D268" s="101" t="s">
        <v>1487</v>
      </c>
      <c r="E268" s="101" t="s">
        <v>1488</v>
      </c>
      <c r="F268" s="101"/>
      <c r="G268" s="102"/>
      <c r="H268" s="252"/>
      <c r="I268" s="101"/>
      <c r="J268" s="101"/>
      <c r="K268" s="101">
        <v>20.0</v>
      </c>
      <c r="L268" s="125" t="s">
        <v>75</v>
      </c>
      <c r="M268" s="251"/>
      <c r="N268" s="251"/>
      <c r="O268" s="251"/>
      <c r="P268" s="251"/>
      <c r="Q268" s="251"/>
      <c r="R268" s="251"/>
      <c r="S268" s="251"/>
      <c r="T268" s="251"/>
      <c r="U268" s="251"/>
      <c r="V268" s="251"/>
      <c r="W268" s="251"/>
      <c r="X268" s="251"/>
      <c r="Y268" s="251"/>
      <c r="Z268" s="251"/>
    </row>
    <row r="269" ht="15.0" customHeight="1">
      <c r="A269" s="125" t="s">
        <v>75</v>
      </c>
      <c r="B269" s="101" t="s">
        <v>1489</v>
      </c>
      <c r="C269" s="101"/>
      <c r="D269" s="101" t="s">
        <v>1490</v>
      </c>
      <c r="E269" s="101" t="s">
        <v>1371</v>
      </c>
      <c r="F269" s="101" t="s">
        <v>1491</v>
      </c>
      <c r="G269" s="102"/>
      <c r="H269" s="252"/>
      <c r="I269" s="101"/>
      <c r="J269" s="101"/>
      <c r="K269" s="101">
        <v>20.0</v>
      </c>
      <c r="L269" s="125" t="s">
        <v>75</v>
      </c>
      <c r="M269" s="251"/>
      <c r="N269" s="251"/>
      <c r="O269" s="251"/>
      <c r="P269" s="251"/>
      <c r="Q269" s="251"/>
      <c r="R269" s="251"/>
      <c r="S269" s="251"/>
      <c r="T269" s="251"/>
      <c r="U269" s="251"/>
      <c r="V269" s="251"/>
      <c r="W269" s="251"/>
      <c r="X269" s="251"/>
      <c r="Y269" s="251"/>
      <c r="Z269" s="251"/>
    </row>
    <row r="270" ht="15.0" customHeight="1">
      <c r="A270" s="125" t="s">
        <v>75</v>
      </c>
      <c r="B270" s="101" t="s">
        <v>1492</v>
      </c>
      <c r="C270" s="101"/>
      <c r="D270" s="101" t="s">
        <v>1493</v>
      </c>
      <c r="E270" s="101" t="s">
        <v>1494</v>
      </c>
      <c r="F270" s="101" t="s">
        <v>1495</v>
      </c>
      <c r="G270" s="102"/>
      <c r="H270" s="252"/>
      <c r="I270" s="101"/>
      <c r="J270" s="101"/>
      <c r="K270" s="101">
        <v>20.0</v>
      </c>
      <c r="L270" s="125" t="s">
        <v>75</v>
      </c>
      <c r="M270" s="251"/>
      <c r="N270" s="251"/>
      <c r="O270" s="251"/>
      <c r="P270" s="251"/>
      <c r="Q270" s="251"/>
      <c r="R270" s="251"/>
      <c r="S270" s="251"/>
      <c r="T270" s="251"/>
      <c r="U270" s="251"/>
      <c r="V270" s="251"/>
      <c r="W270" s="251"/>
      <c r="X270" s="251"/>
      <c r="Y270" s="251"/>
      <c r="Z270" s="251"/>
    </row>
    <row r="271" ht="15.0" customHeight="1">
      <c r="A271" s="125" t="s">
        <v>75</v>
      </c>
      <c r="B271" s="101" t="s">
        <v>1496</v>
      </c>
      <c r="C271" s="101"/>
      <c r="D271" s="101" t="s">
        <v>1497</v>
      </c>
      <c r="E271" s="101" t="s">
        <v>1422</v>
      </c>
      <c r="F271" s="101" t="s">
        <v>1498</v>
      </c>
      <c r="G271" s="102"/>
      <c r="H271" s="252"/>
      <c r="I271" s="101"/>
      <c r="J271" s="101"/>
      <c r="K271" s="101">
        <v>20.0</v>
      </c>
      <c r="L271" s="125" t="s">
        <v>75</v>
      </c>
      <c r="M271" s="251"/>
      <c r="N271" s="251"/>
      <c r="O271" s="251"/>
      <c r="P271" s="251"/>
      <c r="Q271" s="251"/>
      <c r="R271" s="251"/>
      <c r="S271" s="251"/>
      <c r="T271" s="251"/>
      <c r="U271" s="251"/>
      <c r="V271" s="251"/>
      <c r="W271" s="251"/>
      <c r="X271" s="251"/>
      <c r="Y271" s="251"/>
      <c r="Z271" s="251"/>
    </row>
    <row r="272" ht="15.0" customHeight="1">
      <c r="A272" s="125" t="s">
        <v>75</v>
      </c>
      <c r="B272" s="101" t="s">
        <v>1499</v>
      </c>
      <c r="C272" s="101"/>
      <c r="D272" s="101" t="s">
        <v>1500</v>
      </c>
      <c r="E272" s="101" t="s">
        <v>1501</v>
      </c>
      <c r="F272" s="101" t="s">
        <v>1502</v>
      </c>
      <c r="G272" s="102"/>
      <c r="H272" s="252"/>
      <c r="I272" s="101"/>
      <c r="J272" s="101"/>
      <c r="K272" s="101">
        <v>20.0</v>
      </c>
      <c r="L272" s="125" t="s">
        <v>75</v>
      </c>
      <c r="M272" s="251"/>
      <c r="N272" s="251"/>
      <c r="O272" s="251"/>
      <c r="P272" s="251"/>
      <c r="Q272" s="251"/>
      <c r="R272" s="251"/>
      <c r="S272" s="251"/>
      <c r="T272" s="251"/>
      <c r="U272" s="251"/>
      <c r="V272" s="251"/>
      <c r="W272" s="251"/>
      <c r="X272" s="251"/>
      <c r="Y272" s="251"/>
      <c r="Z272" s="251"/>
    </row>
    <row r="273" ht="15.0" customHeight="1">
      <c r="A273" s="125" t="s">
        <v>75</v>
      </c>
      <c r="B273" s="101" t="s">
        <v>1503</v>
      </c>
      <c r="C273" s="101"/>
      <c r="D273" s="101" t="s">
        <v>1504</v>
      </c>
      <c r="E273" s="101" t="s">
        <v>1505</v>
      </c>
      <c r="F273" s="101" t="s">
        <v>1506</v>
      </c>
      <c r="G273" s="102"/>
      <c r="H273" s="252"/>
      <c r="I273" s="101"/>
      <c r="J273" s="101"/>
      <c r="K273" s="101">
        <v>20.0</v>
      </c>
      <c r="L273" s="125" t="s">
        <v>75</v>
      </c>
      <c r="M273" s="251"/>
      <c r="N273" s="251"/>
      <c r="O273" s="251"/>
      <c r="P273" s="251"/>
      <c r="Q273" s="251"/>
      <c r="R273" s="251"/>
      <c r="S273" s="251"/>
      <c r="T273" s="251"/>
      <c r="U273" s="251"/>
      <c r="V273" s="251"/>
      <c r="W273" s="251"/>
      <c r="X273" s="251"/>
      <c r="Y273" s="251"/>
      <c r="Z273" s="251"/>
    </row>
    <row r="274" ht="15.0" customHeight="1">
      <c r="A274" s="125" t="s">
        <v>75</v>
      </c>
      <c r="B274" s="101" t="s">
        <v>1507</v>
      </c>
      <c r="C274" s="101"/>
      <c r="D274" s="101" t="s">
        <v>1508</v>
      </c>
      <c r="E274" s="101" t="s">
        <v>1509</v>
      </c>
      <c r="F274" s="101" t="s">
        <v>1498</v>
      </c>
      <c r="G274" s="102"/>
      <c r="H274" s="252"/>
      <c r="I274" s="101"/>
      <c r="J274" s="101"/>
      <c r="K274" s="101">
        <v>10.0</v>
      </c>
      <c r="L274" s="125" t="s">
        <v>75</v>
      </c>
      <c r="M274" s="251"/>
      <c r="N274" s="251"/>
      <c r="O274" s="251"/>
      <c r="P274" s="251"/>
      <c r="Q274" s="251"/>
      <c r="R274" s="251"/>
      <c r="S274" s="251"/>
      <c r="T274" s="251"/>
      <c r="U274" s="251"/>
      <c r="V274" s="251"/>
      <c r="W274" s="251"/>
      <c r="X274" s="251"/>
      <c r="Y274" s="251"/>
      <c r="Z274" s="251"/>
    </row>
    <row r="275" ht="15.0" customHeight="1">
      <c r="A275" s="125" t="s">
        <v>75</v>
      </c>
      <c r="B275" s="101" t="s">
        <v>1437</v>
      </c>
      <c r="C275" s="101"/>
      <c r="D275" s="101" t="s">
        <v>1510</v>
      </c>
      <c r="E275" s="101" t="s">
        <v>1511</v>
      </c>
      <c r="F275" s="101" t="s">
        <v>1512</v>
      </c>
      <c r="G275" s="102"/>
      <c r="H275" s="252"/>
      <c r="I275" s="101"/>
      <c r="J275" s="101"/>
      <c r="K275" s="101">
        <v>20.0</v>
      </c>
      <c r="L275" s="125" t="s">
        <v>75</v>
      </c>
      <c r="M275" s="251"/>
      <c r="N275" s="251"/>
      <c r="O275" s="251"/>
      <c r="P275" s="251"/>
      <c r="Q275" s="251"/>
      <c r="R275" s="251"/>
      <c r="S275" s="251"/>
      <c r="T275" s="251"/>
      <c r="U275" s="251"/>
      <c r="V275" s="251"/>
      <c r="W275" s="251"/>
      <c r="X275" s="251"/>
      <c r="Y275" s="251"/>
      <c r="Z275" s="251"/>
    </row>
    <row r="276" ht="15.0" customHeight="1">
      <c r="A276" s="125" t="s">
        <v>75</v>
      </c>
      <c r="B276" s="101" t="s">
        <v>1456</v>
      </c>
      <c r="C276" s="101"/>
      <c r="D276" s="101" t="s">
        <v>1513</v>
      </c>
      <c r="E276" s="101" t="s">
        <v>1514</v>
      </c>
      <c r="F276" s="101" t="s">
        <v>1491</v>
      </c>
      <c r="G276" s="102"/>
      <c r="H276" s="252"/>
      <c r="I276" s="101"/>
      <c r="J276" s="101"/>
      <c r="K276" s="101">
        <v>20.0</v>
      </c>
      <c r="L276" s="125" t="s">
        <v>75</v>
      </c>
      <c r="M276" s="251"/>
      <c r="N276" s="251"/>
      <c r="O276" s="251"/>
      <c r="P276" s="251"/>
      <c r="Q276" s="251"/>
      <c r="R276" s="251"/>
      <c r="S276" s="251"/>
      <c r="T276" s="251"/>
      <c r="U276" s="251"/>
      <c r="V276" s="251"/>
      <c r="W276" s="251"/>
      <c r="X276" s="251"/>
      <c r="Y276" s="251"/>
      <c r="Z276" s="251"/>
    </row>
    <row r="277" ht="15.0" customHeight="1">
      <c r="A277" s="125" t="s">
        <v>75</v>
      </c>
      <c r="B277" s="101" t="s">
        <v>1515</v>
      </c>
      <c r="C277" s="101"/>
      <c r="D277" s="101" t="s">
        <v>1516</v>
      </c>
      <c r="E277" s="101" t="s">
        <v>1509</v>
      </c>
      <c r="F277" s="101" t="s">
        <v>1498</v>
      </c>
      <c r="G277" s="102"/>
      <c r="H277" s="252"/>
      <c r="I277" s="101"/>
      <c r="J277" s="101"/>
      <c r="K277" s="101">
        <v>10.0</v>
      </c>
      <c r="L277" s="125" t="s">
        <v>75</v>
      </c>
      <c r="M277" s="251"/>
      <c r="N277" s="251"/>
      <c r="O277" s="251"/>
      <c r="P277" s="251"/>
      <c r="Q277" s="251"/>
      <c r="R277" s="251"/>
      <c r="S277" s="251"/>
      <c r="T277" s="251"/>
      <c r="U277" s="251"/>
      <c r="V277" s="251"/>
      <c r="W277" s="251"/>
      <c r="X277" s="251"/>
      <c r="Y277" s="251"/>
      <c r="Z277" s="251"/>
    </row>
    <row r="278" ht="15.0" customHeight="1">
      <c r="A278" s="125" t="s">
        <v>75</v>
      </c>
      <c r="B278" s="101" t="s">
        <v>1517</v>
      </c>
      <c r="C278" s="101"/>
      <c r="D278" s="101" t="s">
        <v>1518</v>
      </c>
      <c r="E278" s="101" t="s">
        <v>1505</v>
      </c>
      <c r="F278" s="101" t="s">
        <v>1519</v>
      </c>
      <c r="G278" s="102"/>
      <c r="H278" s="252"/>
      <c r="I278" s="101"/>
      <c r="J278" s="101"/>
      <c r="K278" s="101">
        <v>20.0</v>
      </c>
      <c r="L278" s="125" t="s">
        <v>75</v>
      </c>
      <c r="M278" s="251"/>
      <c r="N278" s="251"/>
      <c r="O278" s="251"/>
      <c r="P278" s="251"/>
      <c r="Q278" s="251"/>
      <c r="R278" s="251"/>
      <c r="S278" s="251"/>
      <c r="T278" s="251"/>
      <c r="U278" s="251"/>
      <c r="V278" s="251"/>
      <c r="W278" s="251"/>
      <c r="X278" s="251"/>
      <c r="Y278" s="251"/>
      <c r="Z278" s="251"/>
    </row>
    <row r="279" ht="15.0" customHeight="1">
      <c r="A279" s="125" t="s">
        <v>75</v>
      </c>
      <c r="B279" s="101" t="s">
        <v>1520</v>
      </c>
      <c r="C279" s="101"/>
      <c r="D279" s="101" t="s">
        <v>1521</v>
      </c>
      <c r="E279" s="101" t="s">
        <v>1501</v>
      </c>
      <c r="F279" s="101" t="s">
        <v>1502</v>
      </c>
      <c r="G279" s="102"/>
      <c r="H279" s="252"/>
      <c r="I279" s="101"/>
      <c r="J279" s="101"/>
      <c r="K279" s="101">
        <v>20.0</v>
      </c>
      <c r="L279" s="125" t="s">
        <v>75</v>
      </c>
      <c r="M279" s="251"/>
      <c r="N279" s="251"/>
      <c r="O279" s="251"/>
      <c r="P279" s="251"/>
      <c r="Q279" s="251"/>
      <c r="R279" s="251"/>
      <c r="S279" s="251"/>
      <c r="T279" s="251"/>
      <c r="U279" s="251"/>
      <c r="V279" s="251"/>
      <c r="W279" s="251"/>
      <c r="X279" s="251"/>
      <c r="Y279" s="251"/>
      <c r="Z279" s="251"/>
    </row>
    <row r="280" ht="15.0" customHeight="1">
      <c r="A280" s="125" t="s">
        <v>75</v>
      </c>
      <c r="B280" s="101" t="s">
        <v>1522</v>
      </c>
      <c r="C280" s="101"/>
      <c r="D280" s="101" t="s">
        <v>1523</v>
      </c>
      <c r="E280" s="101" t="s">
        <v>1524</v>
      </c>
      <c r="F280" s="101" t="s">
        <v>1498</v>
      </c>
      <c r="G280" s="102"/>
      <c r="H280" s="252"/>
      <c r="I280" s="101"/>
      <c r="J280" s="101"/>
      <c r="K280" s="101">
        <v>10.0</v>
      </c>
      <c r="L280" s="125" t="s">
        <v>75</v>
      </c>
      <c r="M280" s="251"/>
      <c r="N280" s="251"/>
      <c r="O280" s="251"/>
      <c r="P280" s="251"/>
      <c r="Q280" s="251"/>
      <c r="R280" s="251"/>
      <c r="S280" s="251"/>
      <c r="T280" s="251"/>
      <c r="U280" s="251"/>
      <c r="V280" s="251"/>
      <c r="W280" s="251"/>
      <c r="X280" s="251"/>
      <c r="Y280" s="251"/>
      <c r="Z280" s="251"/>
    </row>
    <row r="281" ht="15.0" customHeight="1">
      <c r="A281" s="125" t="s">
        <v>75</v>
      </c>
      <c r="B281" s="101" t="s">
        <v>1525</v>
      </c>
      <c r="C281" s="101"/>
      <c r="D281" s="101" t="s">
        <v>1526</v>
      </c>
      <c r="E281" s="101" t="s">
        <v>1527</v>
      </c>
      <c r="F281" s="101" t="s">
        <v>1528</v>
      </c>
      <c r="G281" s="102"/>
      <c r="H281" s="252"/>
      <c r="I281" s="101"/>
      <c r="J281" s="101"/>
      <c r="K281" s="101">
        <v>20.0</v>
      </c>
      <c r="L281" s="125" t="s">
        <v>75</v>
      </c>
      <c r="M281" s="251"/>
      <c r="N281" s="251"/>
      <c r="O281" s="251"/>
      <c r="P281" s="251"/>
      <c r="Q281" s="251"/>
      <c r="R281" s="251"/>
      <c r="S281" s="251"/>
      <c r="T281" s="251"/>
      <c r="U281" s="251"/>
      <c r="V281" s="251"/>
      <c r="W281" s="251"/>
      <c r="X281" s="251"/>
      <c r="Y281" s="251"/>
      <c r="Z281" s="251"/>
    </row>
    <row r="282" ht="15.0" customHeight="1">
      <c r="A282" s="125" t="s">
        <v>75</v>
      </c>
      <c r="B282" s="101" t="s">
        <v>1529</v>
      </c>
      <c r="C282" s="101"/>
      <c r="D282" s="101" t="s">
        <v>1530</v>
      </c>
      <c r="E282" s="101" t="s">
        <v>1531</v>
      </c>
      <c r="F282" s="101" t="s">
        <v>1495</v>
      </c>
      <c r="G282" s="102"/>
      <c r="H282" s="252"/>
      <c r="I282" s="101"/>
      <c r="J282" s="101"/>
      <c r="K282" s="101">
        <v>20.0</v>
      </c>
      <c r="L282" s="125" t="s">
        <v>75</v>
      </c>
      <c r="M282" s="251"/>
      <c r="N282" s="251"/>
      <c r="O282" s="251"/>
      <c r="P282" s="251"/>
      <c r="Q282" s="251"/>
      <c r="R282" s="251"/>
      <c r="S282" s="251"/>
      <c r="T282" s="251"/>
      <c r="U282" s="251"/>
      <c r="V282" s="251"/>
      <c r="W282" s="251"/>
      <c r="X282" s="251"/>
      <c r="Y282" s="251"/>
      <c r="Z282" s="251"/>
    </row>
    <row r="283" ht="15.0" customHeight="1">
      <c r="A283" s="247" t="s">
        <v>75</v>
      </c>
      <c r="B283" s="101" t="s">
        <v>1532</v>
      </c>
      <c r="C283" s="130"/>
      <c r="D283" s="101" t="s">
        <v>1533</v>
      </c>
      <c r="E283" s="101" t="s">
        <v>1534</v>
      </c>
      <c r="F283" s="101" t="s">
        <v>1491</v>
      </c>
      <c r="G283" s="102"/>
      <c r="H283" s="252"/>
      <c r="I283" s="101"/>
      <c r="J283" s="101"/>
      <c r="K283" s="130">
        <v>20.0</v>
      </c>
      <c r="L283" s="247" t="s">
        <v>75</v>
      </c>
      <c r="M283" s="251"/>
      <c r="N283" s="251"/>
      <c r="O283" s="251"/>
      <c r="P283" s="251"/>
      <c r="Q283" s="251"/>
      <c r="R283" s="251"/>
      <c r="S283" s="251"/>
      <c r="T283" s="251"/>
      <c r="U283" s="251"/>
      <c r="V283" s="251"/>
      <c r="W283" s="251"/>
      <c r="X283" s="251"/>
      <c r="Y283" s="251"/>
      <c r="Z283" s="251"/>
    </row>
    <row r="284" ht="15.0" customHeight="1">
      <c r="A284" s="247" t="s">
        <v>75</v>
      </c>
      <c r="B284" s="101" t="s">
        <v>1535</v>
      </c>
      <c r="C284" s="130"/>
      <c r="D284" s="101" t="s">
        <v>1536</v>
      </c>
      <c r="E284" s="101" t="s">
        <v>1534</v>
      </c>
      <c r="F284" s="101" t="s">
        <v>1491</v>
      </c>
      <c r="G284" s="102"/>
      <c r="H284" s="252"/>
      <c r="I284" s="101"/>
      <c r="J284" s="101"/>
      <c r="K284" s="130">
        <v>20.0</v>
      </c>
      <c r="L284" s="247" t="s">
        <v>75</v>
      </c>
      <c r="M284" s="251"/>
      <c r="N284" s="251"/>
      <c r="O284" s="251"/>
      <c r="P284" s="251"/>
      <c r="Q284" s="251"/>
      <c r="R284" s="251"/>
      <c r="S284" s="251"/>
      <c r="T284" s="251"/>
      <c r="U284" s="251"/>
      <c r="V284" s="251"/>
      <c r="W284" s="251"/>
      <c r="X284" s="251"/>
      <c r="Y284" s="251"/>
      <c r="Z284" s="251"/>
    </row>
    <row r="285" ht="15.0" customHeight="1">
      <c r="A285" s="247" t="s">
        <v>75</v>
      </c>
      <c r="B285" s="101" t="s">
        <v>1537</v>
      </c>
      <c r="C285" s="130"/>
      <c r="D285" s="101" t="s">
        <v>1538</v>
      </c>
      <c r="E285" s="101" t="s">
        <v>1539</v>
      </c>
      <c r="F285" s="101" t="s">
        <v>1540</v>
      </c>
      <c r="G285" s="102"/>
      <c r="H285" s="252"/>
      <c r="I285" s="101"/>
      <c r="J285" s="101"/>
      <c r="K285" s="130">
        <v>20.0</v>
      </c>
      <c r="L285" s="247" t="s">
        <v>75</v>
      </c>
      <c r="M285" s="251"/>
      <c r="N285" s="251"/>
      <c r="O285" s="251"/>
      <c r="P285" s="251"/>
      <c r="Q285" s="251"/>
      <c r="R285" s="251"/>
      <c r="S285" s="251"/>
      <c r="T285" s="251"/>
      <c r="U285" s="251"/>
      <c r="V285" s="251"/>
      <c r="W285" s="251"/>
      <c r="X285" s="251"/>
      <c r="Y285" s="251"/>
      <c r="Z285" s="251"/>
    </row>
    <row r="286" ht="15.0" customHeight="1">
      <c r="A286" s="247" t="s">
        <v>75</v>
      </c>
      <c r="B286" s="101" t="s">
        <v>1541</v>
      </c>
      <c r="C286" s="130"/>
      <c r="D286" s="101" t="s">
        <v>1542</v>
      </c>
      <c r="E286" s="101" t="s">
        <v>1543</v>
      </c>
      <c r="F286" s="101" t="s">
        <v>1540</v>
      </c>
      <c r="G286" s="102"/>
      <c r="H286" s="252"/>
      <c r="I286" s="101"/>
      <c r="J286" s="101"/>
      <c r="K286" s="130">
        <v>20.0</v>
      </c>
      <c r="L286" s="247" t="s">
        <v>75</v>
      </c>
      <c r="M286" s="251"/>
      <c r="N286" s="251"/>
      <c r="O286" s="251"/>
      <c r="P286" s="251"/>
      <c r="Q286" s="251"/>
      <c r="R286" s="251"/>
      <c r="S286" s="251"/>
      <c r="T286" s="251"/>
      <c r="U286" s="251"/>
      <c r="V286" s="251"/>
      <c r="W286" s="251"/>
      <c r="X286" s="251"/>
      <c r="Y286" s="251"/>
      <c r="Z286" s="251"/>
    </row>
    <row r="287" ht="15.0" customHeight="1">
      <c r="A287" s="247" t="s">
        <v>75</v>
      </c>
      <c r="B287" s="101" t="s">
        <v>1517</v>
      </c>
      <c r="C287" s="130"/>
      <c r="D287" s="101" t="s">
        <v>1544</v>
      </c>
      <c r="E287" s="101" t="s">
        <v>1545</v>
      </c>
      <c r="F287" s="101" t="s">
        <v>1502</v>
      </c>
      <c r="G287" s="102"/>
      <c r="H287" s="252"/>
      <c r="I287" s="101"/>
      <c r="J287" s="101"/>
      <c r="K287" s="130">
        <v>20.0</v>
      </c>
      <c r="L287" s="247" t="s">
        <v>75</v>
      </c>
      <c r="M287" s="251"/>
      <c r="N287" s="251"/>
      <c r="O287" s="251"/>
      <c r="P287" s="251"/>
      <c r="Q287" s="251"/>
      <c r="R287" s="251"/>
      <c r="S287" s="251"/>
      <c r="T287" s="251"/>
      <c r="U287" s="251"/>
      <c r="V287" s="251"/>
      <c r="W287" s="251"/>
      <c r="X287" s="251"/>
      <c r="Y287" s="251"/>
      <c r="Z287" s="251"/>
    </row>
    <row r="288" ht="15.0" customHeight="1">
      <c r="A288" s="247" t="s">
        <v>75</v>
      </c>
      <c r="B288" s="101" t="s">
        <v>1546</v>
      </c>
      <c r="C288" s="130"/>
      <c r="D288" s="101" t="s">
        <v>1547</v>
      </c>
      <c r="E288" s="101" t="s">
        <v>1501</v>
      </c>
      <c r="F288" s="101" t="s">
        <v>1502</v>
      </c>
      <c r="G288" s="102"/>
      <c r="H288" s="252"/>
      <c r="I288" s="101"/>
      <c r="J288" s="101"/>
      <c r="K288" s="130">
        <v>20.0</v>
      </c>
      <c r="L288" s="247" t="s">
        <v>75</v>
      </c>
      <c r="M288" s="251"/>
      <c r="N288" s="251"/>
      <c r="O288" s="251"/>
      <c r="P288" s="251"/>
      <c r="Q288" s="251"/>
      <c r="R288" s="251"/>
      <c r="S288" s="251"/>
      <c r="T288" s="251"/>
      <c r="U288" s="251"/>
      <c r="V288" s="251"/>
      <c r="W288" s="251"/>
      <c r="X288" s="251"/>
      <c r="Y288" s="251"/>
      <c r="Z288" s="251"/>
    </row>
    <row r="289" ht="15.0" customHeight="1">
      <c r="A289" s="247" t="s">
        <v>75</v>
      </c>
      <c r="B289" s="101" t="s">
        <v>1548</v>
      </c>
      <c r="C289" s="130"/>
      <c r="D289" s="101" t="s">
        <v>1549</v>
      </c>
      <c r="E289" s="101" t="s">
        <v>1501</v>
      </c>
      <c r="F289" s="101" t="s">
        <v>1502</v>
      </c>
      <c r="G289" s="102"/>
      <c r="H289" s="252"/>
      <c r="I289" s="101"/>
      <c r="J289" s="101"/>
      <c r="K289" s="130">
        <v>20.0</v>
      </c>
      <c r="L289" s="247" t="s">
        <v>75</v>
      </c>
      <c r="M289" s="251"/>
      <c r="N289" s="251"/>
      <c r="O289" s="251"/>
      <c r="P289" s="251"/>
      <c r="Q289" s="251"/>
      <c r="R289" s="251"/>
      <c r="S289" s="251"/>
      <c r="T289" s="251"/>
      <c r="U289" s="251"/>
      <c r="V289" s="251"/>
      <c r="W289" s="251"/>
      <c r="X289" s="251"/>
      <c r="Y289" s="251"/>
      <c r="Z289" s="251"/>
    </row>
    <row r="290" ht="15.0" customHeight="1">
      <c r="A290" s="247" t="s">
        <v>75</v>
      </c>
      <c r="B290" s="101" t="s">
        <v>1507</v>
      </c>
      <c r="C290" s="130"/>
      <c r="D290" s="101" t="s">
        <v>1550</v>
      </c>
      <c r="E290" s="101" t="s">
        <v>1551</v>
      </c>
      <c r="F290" s="101" t="s">
        <v>1491</v>
      </c>
      <c r="G290" s="102"/>
      <c r="H290" s="252"/>
      <c r="I290" s="101"/>
      <c r="J290" s="101"/>
      <c r="K290" s="130">
        <v>20.0</v>
      </c>
      <c r="L290" s="247" t="s">
        <v>75</v>
      </c>
      <c r="M290" s="251"/>
      <c r="N290" s="251"/>
      <c r="O290" s="251"/>
      <c r="P290" s="251"/>
      <c r="Q290" s="251"/>
      <c r="R290" s="251"/>
      <c r="S290" s="251"/>
      <c r="T290" s="251"/>
      <c r="U290" s="251"/>
      <c r="V290" s="251"/>
      <c r="W290" s="251"/>
      <c r="X290" s="251"/>
      <c r="Y290" s="251"/>
      <c r="Z290" s="251"/>
    </row>
    <row r="291" ht="15.0" customHeight="1">
      <c r="A291" s="247" t="s">
        <v>75</v>
      </c>
      <c r="B291" s="101" t="s">
        <v>1552</v>
      </c>
      <c r="C291" s="130"/>
      <c r="D291" s="101" t="s">
        <v>1553</v>
      </c>
      <c r="E291" s="101" t="s">
        <v>1554</v>
      </c>
      <c r="F291" s="101" t="s">
        <v>1555</v>
      </c>
      <c r="G291" s="102"/>
      <c r="H291" s="252"/>
      <c r="I291" s="101"/>
      <c r="J291" s="101"/>
      <c r="K291" s="130">
        <v>20.0</v>
      </c>
      <c r="L291" s="247" t="s">
        <v>75</v>
      </c>
      <c r="M291" s="251"/>
      <c r="N291" s="251"/>
      <c r="O291" s="251"/>
      <c r="P291" s="251"/>
      <c r="Q291" s="251"/>
      <c r="R291" s="251"/>
      <c r="S291" s="251"/>
      <c r="T291" s="251"/>
      <c r="U291" s="251"/>
      <c r="V291" s="251"/>
      <c r="W291" s="251"/>
      <c r="X291" s="251"/>
      <c r="Y291" s="251"/>
      <c r="Z291" s="251"/>
    </row>
    <row r="292" ht="15.0" customHeight="1">
      <c r="A292" s="247" t="s">
        <v>75</v>
      </c>
      <c r="B292" s="130" t="s">
        <v>399</v>
      </c>
      <c r="C292" s="130"/>
      <c r="D292" s="101" t="s">
        <v>1556</v>
      </c>
      <c r="E292" s="101" t="s">
        <v>1557</v>
      </c>
      <c r="F292" s="101" t="s">
        <v>1498</v>
      </c>
      <c r="G292" s="102"/>
      <c r="H292" s="252"/>
      <c r="I292" s="101"/>
      <c r="J292" s="101"/>
      <c r="K292" s="130">
        <v>10.0</v>
      </c>
      <c r="L292" s="247" t="s">
        <v>75</v>
      </c>
      <c r="M292" s="251"/>
      <c r="N292" s="251"/>
      <c r="O292" s="251"/>
      <c r="P292" s="251"/>
      <c r="Q292" s="251"/>
      <c r="R292" s="251"/>
      <c r="S292" s="251"/>
      <c r="T292" s="251"/>
      <c r="U292" s="251"/>
      <c r="V292" s="251"/>
      <c r="W292" s="251"/>
      <c r="X292" s="251"/>
      <c r="Y292" s="251"/>
      <c r="Z292" s="251"/>
    </row>
    <row r="293" ht="15.0" customHeight="1">
      <c r="A293" s="247" t="s">
        <v>75</v>
      </c>
      <c r="B293" s="130" t="s">
        <v>1418</v>
      </c>
      <c r="C293" s="130"/>
      <c r="D293" s="101" t="s">
        <v>1558</v>
      </c>
      <c r="E293" s="101" t="s">
        <v>1559</v>
      </c>
      <c r="F293" s="101" t="s">
        <v>1498</v>
      </c>
      <c r="G293" s="102"/>
      <c r="H293" s="252"/>
      <c r="I293" s="101"/>
      <c r="J293" s="101"/>
      <c r="K293" s="130">
        <v>10.0</v>
      </c>
      <c r="L293" s="247" t="s">
        <v>75</v>
      </c>
      <c r="M293" s="251"/>
      <c r="N293" s="251"/>
      <c r="O293" s="251"/>
      <c r="P293" s="251"/>
      <c r="Q293" s="251"/>
      <c r="R293" s="251"/>
      <c r="S293" s="251"/>
      <c r="T293" s="251"/>
      <c r="U293" s="251"/>
      <c r="V293" s="251"/>
      <c r="W293" s="251"/>
      <c r="X293" s="251"/>
      <c r="Y293" s="251"/>
      <c r="Z293" s="251"/>
    </row>
    <row r="294" ht="15.0" customHeight="1">
      <c r="A294" s="247" t="s">
        <v>75</v>
      </c>
      <c r="B294" s="130" t="s">
        <v>399</v>
      </c>
      <c r="C294" s="130"/>
      <c r="D294" s="101" t="s">
        <v>1560</v>
      </c>
      <c r="E294" s="101" t="s">
        <v>1561</v>
      </c>
      <c r="F294" s="101" t="s">
        <v>1498</v>
      </c>
      <c r="G294" s="102"/>
      <c r="H294" s="252"/>
      <c r="I294" s="101"/>
      <c r="J294" s="101"/>
      <c r="K294" s="130">
        <v>10.0</v>
      </c>
      <c r="L294" s="247" t="s">
        <v>75</v>
      </c>
      <c r="M294" s="251"/>
      <c r="N294" s="251"/>
      <c r="O294" s="251"/>
      <c r="P294" s="251"/>
      <c r="Q294" s="251"/>
      <c r="R294" s="251"/>
      <c r="S294" s="251"/>
      <c r="T294" s="251"/>
      <c r="U294" s="251"/>
      <c r="V294" s="251"/>
      <c r="W294" s="251"/>
      <c r="X294" s="251"/>
      <c r="Y294" s="251"/>
      <c r="Z294" s="251"/>
    </row>
    <row r="295" ht="15.0" customHeight="1">
      <c r="A295" s="247" t="s">
        <v>75</v>
      </c>
      <c r="B295" s="101" t="s">
        <v>1409</v>
      </c>
      <c r="C295" s="130"/>
      <c r="D295" s="101" t="s">
        <v>1562</v>
      </c>
      <c r="E295" s="101" t="s">
        <v>1561</v>
      </c>
      <c r="F295" s="101" t="s">
        <v>1498</v>
      </c>
      <c r="G295" s="102"/>
      <c r="H295" s="252"/>
      <c r="I295" s="101"/>
      <c r="J295" s="101"/>
      <c r="K295" s="130">
        <v>10.0</v>
      </c>
      <c r="L295" s="247" t="s">
        <v>75</v>
      </c>
      <c r="M295" s="251"/>
      <c r="N295" s="251"/>
      <c r="O295" s="251"/>
      <c r="P295" s="251"/>
      <c r="Q295" s="251"/>
      <c r="R295" s="251"/>
      <c r="S295" s="251"/>
      <c r="T295" s="251"/>
      <c r="U295" s="251"/>
      <c r="V295" s="251"/>
      <c r="W295" s="251"/>
      <c r="X295" s="251"/>
      <c r="Y295" s="251"/>
      <c r="Z295" s="251"/>
    </row>
    <row r="296" ht="15.0" customHeight="1">
      <c r="A296" s="247" t="s">
        <v>75</v>
      </c>
      <c r="B296" s="130" t="s">
        <v>1563</v>
      </c>
      <c r="C296" s="130"/>
      <c r="D296" s="101" t="s">
        <v>1564</v>
      </c>
      <c r="E296" s="101" t="s">
        <v>1565</v>
      </c>
      <c r="F296" s="101" t="s">
        <v>1498</v>
      </c>
      <c r="G296" s="102"/>
      <c r="H296" s="252"/>
      <c r="I296" s="101"/>
      <c r="J296" s="101"/>
      <c r="K296" s="130">
        <v>10.0</v>
      </c>
      <c r="L296" s="247" t="s">
        <v>75</v>
      </c>
      <c r="M296" s="251"/>
      <c r="N296" s="251"/>
      <c r="O296" s="251"/>
      <c r="P296" s="251"/>
      <c r="Q296" s="251"/>
      <c r="R296" s="251"/>
      <c r="S296" s="251"/>
      <c r="T296" s="251"/>
      <c r="U296" s="251"/>
      <c r="V296" s="251"/>
      <c r="W296" s="251"/>
      <c r="X296" s="251"/>
      <c r="Y296" s="251"/>
      <c r="Z296" s="251"/>
    </row>
    <row r="297" ht="15.0" customHeight="1">
      <c r="A297" s="247" t="s">
        <v>75</v>
      </c>
      <c r="B297" s="130" t="s">
        <v>399</v>
      </c>
      <c r="C297" s="130"/>
      <c r="D297" s="101" t="s">
        <v>1566</v>
      </c>
      <c r="E297" s="101" t="s">
        <v>1567</v>
      </c>
      <c r="F297" s="101" t="s">
        <v>1498</v>
      </c>
      <c r="G297" s="102"/>
      <c r="H297" s="252"/>
      <c r="I297" s="101"/>
      <c r="J297" s="101"/>
      <c r="K297" s="130">
        <v>10.0</v>
      </c>
      <c r="L297" s="247" t="s">
        <v>75</v>
      </c>
      <c r="M297" s="251"/>
      <c r="N297" s="251"/>
      <c r="O297" s="251"/>
      <c r="P297" s="251"/>
      <c r="Q297" s="251"/>
      <c r="R297" s="251"/>
      <c r="S297" s="251"/>
      <c r="T297" s="251"/>
      <c r="U297" s="251"/>
      <c r="V297" s="251"/>
      <c r="W297" s="251"/>
      <c r="X297" s="251"/>
      <c r="Y297" s="251"/>
      <c r="Z297" s="251"/>
    </row>
    <row r="298" ht="15.0" customHeight="1">
      <c r="A298" s="247" t="s">
        <v>75</v>
      </c>
      <c r="B298" s="130" t="s">
        <v>1568</v>
      </c>
      <c r="C298" s="130"/>
      <c r="D298" s="101" t="s">
        <v>1569</v>
      </c>
      <c r="E298" s="101" t="s">
        <v>1543</v>
      </c>
      <c r="F298" s="101" t="s">
        <v>1540</v>
      </c>
      <c r="G298" s="102"/>
      <c r="H298" s="252"/>
      <c r="I298" s="101"/>
      <c r="J298" s="101"/>
      <c r="K298" s="101">
        <v>20.0</v>
      </c>
      <c r="L298" s="247" t="s">
        <v>75</v>
      </c>
      <c r="M298" s="251"/>
      <c r="N298" s="251"/>
      <c r="O298" s="251"/>
      <c r="P298" s="251"/>
      <c r="Q298" s="251"/>
      <c r="R298" s="251"/>
      <c r="S298" s="251"/>
      <c r="T298" s="251"/>
      <c r="U298" s="251"/>
      <c r="V298" s="251"/>
      <c r="W298" s="251"/>
      <c r="X298" s="251"/>
      <c r="Y298" s="251"/>
      <c r="Z298" s="251"/>
    </row>
    <row r="299" ht="15.0" customHeight="1">
      <c r="A299" s="247" t="s">
        <v>75</v>
      </c>
      <c r="B299" s="130" t="s">
        <v>399</v>
      </c>
      <c r="C299" s="130"/>
      <c r="D299" s="101" t="s">
        <v>1570</v>
      </c>
      <c r="E299" s="101" t="s">
        <v>1571</v>
      </c>
      <c r="F299" s="101" t="s">
        <v>1572</v>
      </c>
      <c r="G299" s="102"/>
      <c r="H299" s="252"/>
      <c r="I299" s="101"/>
      <c r="J299" s="101"/>
      <c r="K299" s="101">
        <v>20.0</v>
      </c>
      <c r="L299" s="247" t="s">
        <v>75</v>
      </c>
      <c r="M299" s="251"/>
      <c r="N299" s="251"/>
      <c r="O299" s="251"/>
      <c r="P299" s="251"/>
      <c r="Q299" s="251"/>
      <c r="R299" s="251"/>
      <c r="S299" s="251"/>
      <c r="T299" s="251"/>
      <c r="U299" s="251"/>
      <c r="V299" s="251"/>
      <c r="W299" s="251"/>
      <c r="X299" s="251"/>
      <c r="Y299" s="251"/>
      <c r="Z299" s="251"/>
    </row>
    <row r="300" ht="15.0" customHeight="1">
      <c r="A300" s="125" t="s">
        <v>75</v>
      </c>
      <c r="B300" s="101" t="s">
        <v>1573</v>
      </c>
      <c r="C300" s="101"/>
      <c r="D300" s="101" t="s">
        <v>1574</v>
      </c>
      <c r="E300" s="101" t="s">
        <v>1575</v>
      </c>
      <c r="F300" s="101" t="s">
        <v>1576</v>
      </c>
      <c r="G300" s="102"/>
      <c r="H300" s="252"/>
      <c r="I300" s="101"/>
      <c r="J300" s="101"/>
      <c r="K300" s="101">
        <v>10.0</v>
      </c>
      <c r="L300" s="125" t="s">
        <v>75</v>
      </c>
      <c r="M300" s="251"/>
      <c r="N300" s="251"/>
      <c r="O300" s="251"/>
      <c r="P300" s="251"/>
      <c r="Q300" s="251"/>
      <c r="R300" s="251"/>
      <c r="S300" s="251"/>
      <c r="T300" s="251"/>
      <c r="U300" s="251"/>
      <c r="V300" s="251"/>
      <c r="W300" s="251"/>
      <c r="X300" s="251"/>
      <c r="Y300" s="251"/>
      <c r="Z300" s="251"/>
    </row>
    <row r="301" ht="15.0" customHeight="1">
      <c r="A301" s="125" t="s">
        <v>75</v>
      </c>
      <c r="B301" s="101" t="s">
        <v>1577</v>
      </c>
      <c r="C301" s="101"/>
      <c r="D301" s="101" t="s">
        <v>1578</v>
      </c>
      <c r="E301" s="101" t="s">
        <v>1579</v>
      </c>
      <c r="F301" s="101"/>
      <c r="G301" s="102"/>
      <c r="H301" s="252"/>
      <c r="I301" s="101"/>
      <c r="J301" s="101"/>
      <c r="K301" s="101">
        <v>10.0</v>
      </c>
      <c r="L301" s="125" t="s">
        <v>75</v>
      </c>
      <c r="M301" s="251"/>
      <c r="N301" s="251"/>
      <c r="O301" s="251"/>
      <c r="P301" s="251"/>
      <c r="Q301" s="251"/>
      <c r="R301" s="251"/>
      <c r="S301" s="251"/>
      <c r="T301" s="251"/>
      <c r="U301" s="251"/>
      <c r="V301" s="251"/>
      <c r="W301" s="251"/>
      <c r="X301" s="251"/>
      <c r="Y301" s="251"/>
      <c r="Z301" s="251"/>
    </row>
    <row r="302" ht="15.0" customHeight="1">
      <c r="A302" s="125" t="s">
        <v>75</v>
      </c>
      <c r="B302" s="101" t="s">
        <v>1473</v>
      </c>
      <c r="C302" s="101"/>
      <c r="D302" s="101" t="s">
        <v>1580</v>
      </c>
      <c r="E302" s="101" t="s">
        <v>1581</v>
      </c>
      <c r="F302" s="101"/>
      <c r="G302" s="102"/>
      <c r="H302" s="252"/>
      <c r="I302" s="101"/>
      <c r="J302" s="101"/>
      <c r="K302" s="101">
        <v>10.0</v>
      </c>
      <c r="L302" s="125" t="s">
        <v>75</v>
      </c>
      <c r="M302" s="251"/>
      <c r="N302" s="251"/>
      <c r="O302" s="251"/>
      <c r="P302" s="251"/>
      <c r="Q302" s="251"/>
      <c r="R302" s="251"/>
      <c r="S302" s="251"/>
      <c r="T302" s="251"/>
      <c r="U302" s="251"/>
      <c r="V302" s="251"/>
      <c r="W302" s="251"/>
      <c r="X302" s="251"/>
      <c r="Y302" s="251"/>
      <c r="Z302" s="251"/>
    </row>
    <row r="303" ht="15.0" customHeight="1">
      <c r="A303" s="125" t="s">
        <v>75</v>
      </c>
      <c r="B303" s="101" t="s">
        <v>1414</v>
      </c>
      <c r="C303" s="101"/>
      <c r="D303" s="101" t="s">
        <v>1582</v>
      </c>
      <c r="E303" s="101" t="s">
        <v>1583</v>
      </c>
      <c r="F303" s="101"/>
      <c r="G303" s="102"/>
      <c r="H303" s="252"/>
      <c r="I303" s="101"/>
      <c r="J303" s="101"/>
      <c r="K303" s="101">
        <v>10.0</v>
      </c>
      <c r="L303" s="125" t="s">
        <v>75</v>
      </c>
      <c r="M303" s="251"/>
      <c r="N303" s="251"/>
      <c r="O303" s="251"/>
      <c r="P303" s="251"/>
      <c r="Q303" s="251"/>
      <c r="R303" s="251"/>
      <c r="S303" s="251"/>
      <c r="T303" s="251"/>
      <c r="U303" s="251"/>
      <c r="V303" s="251"/>
      <c r="W303" s="251"/>
      <c r="X303" s="251"/>
      <c r="Y303" s="251"/>
      <c r="Z303" s="251"/>
    </row>
    <row r="304" ht="15.0" customHeight="1">
      <c r="A304" s="125" t="s">
        <v>75</v>
      </c>
      <c r="B304" s="101" t="s">
        <v>1447</v>
      </c>
      <c r="C304" s="101"/>
      <c r="D304" s="101" t="s">
        <v>1584</v>
      </c>
      <c r="E304" s="101" t="s">
        <v>1585</v>
      </c>
      <c r="F304" s="101"/>
      <c r="G304" s="102"/>
      <c r="H304" s="252"/>
      <c r="I304" s="101"/>
      <c r="J304" s="101"/>
      <c r="K304" s="101">
        <v>10.0</v>
      </c>
      <c r="L304" s="125" t="s">
        <v>75</v>
      </c>
      <c r="M304" s="251"/>
      <c r="N304" s="251"/>
      <c r="O304" s="251"/>
      <c r="P304" s="251"/>
      <c r="Q304" s="251"/>
      <c r="R304" s="251"/>
      <c r="S304" s="251"/>
      <c r="T304" s="251"/>
      <c r="U304" s="251"/>
      <c r="V304" s="251"/>
      <c r="W304" s="251"/>
      <c r="X304" s="251"/>
      <c r="Y304" s="251"/>
      <c r="Z304" s="251"/>
    </row>
    <row r="305" ht="15.75" customHeight="1">
      <c r="A305" s="92" t="s">
        <v>94</v>
      </c>
      <c r="B305" s="47"/>
      <c r="C305" s="47"/>
      <c r="D305" s="47"/>
      <c r="E305" s="47"/>
      <c r="F305" s="47"/>
      <c r="G305" s="58"/>
      <c r="H305" s="3"/>
      <c r="I305" s="3"/>
      <c r="J305" s="3"/>
      <c r="K305" s="239">
        <f>SUM(K15:K304)</f>
        <v>4817</v>
      </c>
      <c r="L305" s="243"/>
      <c r="M305" s="3"/>
      <c r="N305" s="3"/>
      <c r="O305" s="3"/>
      <c r="P305" s="3"/>
      <c r="Q305" s="3"/>
      <c r="R305" s="3"/>
      <c r="S305" s="3"/>
      <c r="T305" s="3"/>
      <c r="U305" s="3"/>
      <c r="V305" s="3"/>
      <c r="W305" s="3"/>
      <c r="X305" s="3"/>
      <c r="Y305" s="3"/>
      <c r="Z305" s="3"/>
    </row>
    <row r="306" ht="15.75" customHeight="1">
      <c r="A306" s="46"/>
      <c r="B306" s="47"/>
      <c r="C306" s="47"/>
      <c r="D306" s="47"/>
      <c r="E306" s="47"/>
      <c r="F306" s="47"/>
      <c r="G306" s="47"/>
      <c r="H306" s="1"/>
      <c r="I306" s="3"/>
      <c r="J306" s="3"/>
      <c r="K306" s="3"/>
      <c r="L306" s="243"/>
      <c r="M306" s="3"/>
      <c r="N306" s="3"/>
      <c r="O306" s="3"/>
      <c r="P306" s="3"/>
      <c r="Q306" s="3"/>
      <c r="R306" s="3"/>
      <c r="S306" s="3"/>
      <c r="T306" s="3"/>
      <c r="U306" s="3"/>
      <c r="V306" s="3"/>
      <c r="W306" s="3"/>
      <c r="X306" s="3"/>
      <c r="Y306" s="3"/>
      <c r="Z306" s="3"/>
    </row>
    <row r="307" ht="15.75" customHeight="1">
      <c r="A307" s="240" t="s">
        <v>187</v>
      </c>
      <c r="B307" s="95"/>
      <c r="C307" s="95"/>
      <c r="D307" s="95"/>
      <c r="E307" s="95"/>
      <c r="F307" s="95"/>
      <c r="G307" s="95"/>
      <c r="H307" s="96"/>
      <c r="I307" s="3"/>
      <c r="J307" s="3"/>
      <c r="K307" s="3"/>
      <c r="L307" s="243"/>
      <c r="M307" s="3"/>
      <c r="N307" s="3"/>
      <c r="O307" s="3"/>
      <c r="P307" s="3"/>
      <c r="Q307" s="3"/>
      <c r="R307" s="3"/>
      <c r="S307" s="3"/>
      <c r="T307" s="3"/>
      <c r="U307" s="3"/>
      <c r="V307" s="3"/>
      <c r="W307" s="3"/>
      <c r="X307" s="3"/>
      <c r="Y307" s="3"/>
      <c r="Z307" s="3"/>
    </row>
    <row r="308" ht="15.75" customHeight="1">
      <c r="A308" s="46"/>
      <c r="B308" s="47"/>
      <c r="C308" s="47"/>
      <c r="D308" s="47"/>
      <c r="E308" s="47"/>
      <c r="F308" s="47"/>
      <c r="G308" s="47"/>
      <c r="H308" s="1"/>
      <c r="I308" s="3"/>
      <c r="J308" s="3"/>
      <c r="K308" s="3"/>
      <c r="L308" s="243"/>
      <c r="M308" s="3"/>
      <c r="N308" s="3"/>
      <c r="O308" s="3"/>
      <c r="P308" s="3"/>
      <c r="Q308" s="3"/>
      <c r="R308" s="3"/>
      <c r="S308" s="3"/>
      <c r="T308" s="3"/>
      <c r="U308" s="3"/>
      <c r="V308" s="3"/>
      <c r="W308" s="3"/>
      <c r="X308" s="3"/>
      <c r="Y308" s="3"/>
      <c r="Z308" s="3"/>
    </row>
    <row r="309" ht="15.75" customHeight="1">
      <c r="A309" s="46"/>
      <c r="B309" s="47"/>
      <c r="C309" s="47"/>
      <c r="D309" s="47"/>
      <c r="E309" s="47"/>
      <c r="F309" s="47"/>
      <c r="G309" s="47"/>
      <c r="H309" s="1"/>
      <c r="I309" s="3"/>
      <c r="J309" s="3"/>
      <c r="K309" s="3"/>
      <c r="L309" s="243"/>
      <c r="M309" s="3"/>
      <c r="N309" s="3"/>
      <c r="O309" s="3"/>
      <c r="P309" s="3"/>
      <c r="Q309" s="3"/>
      <c r="R309" s="3"/>
      <c r="S309" s="3"/>
      <c r="T309" s="3"/>
      <c r="U309" s="3"/>
      <c r="V309" s="3"/>
      <c r="W309" s="3"/>
      <c r="X309" s="3"/>
      <c r="Y309" s="3"/>
      <c r="Z309" s="3"/>
    </row>
    <row r="310" ht="15.75" customHeight="1">
      <c r="A310" s="46"/>
      <c r="B310" s="47"/>
      <c r="C310" s="47"/>
      <c r="D310" s="47"/>
      <c r="E310" s="47"/>
      <c r="F310" s="47"/>
      <c r="G310" s="47"/>
      <c r="H310" s="1"/>
      <c r="I310" s="3"/>
      <c r="J310" s="3"/>
      <c r="K310" s="3"/>
      <c r="L310" s="243"/>
      <c r="M310" s="3"/>
      <c r="N310" s="3"/>
      <c r="O310" s="3"/>
      <c r="P310" s="3"/>
      <c r="Q310" s="3"/>
      <c r="R310" s="3"/>
      <c r="S310" s="3"/>
      <c r="T310" s="3"/>
      <c r="U310" s="3"/>
      <c r="V310" s="3"/>
      <c r="W310" s="3"/>
      <c r="X310" s="3"/>
      <c r="Y310" s="3"/>
      <c r="Z310" s="3"/>
    </row>
    <row r="311" ht="15.75" customHeight="1">
      <c r="A311" s="46"/>
      <c r="B311" s="47"/>
      <c r="C311" s="47"/>
      <c r="D311" s="47"/>
      <c r="E311" s="47"/>
      <c r="F311" s="47"/>
      <c r="G311" s="47"/>
      <c r="H311" s="1"/>
      <c r="I311" s="3"/>
      <c r="J311" s="3"/>
      <c r="K311" s="3"/>
      <c r="L311" s="243"/>
      <c r="M311" s="3"/>
      <c r="N311" s="3"/>
      <c r="O311" s="3"/>
      <c r="P311" s="3"/>
      <c r="Q311" s="3"/>
      <c r="R311" s="3"/>
      <c r="S311" s="3"/>
      <c r="T311" s="3"/>
      <c r="U311" s="3"/>
      <c r="V311" s="3"/>
      <c r="W311" s="3"/>
      <c r="X311" s="3"/>
      <c r="Y311" s="3"/>
      <c r="Z311" s="3"/>
    </row>
    <row r="312" ht="15.75" customHeight="1">
      <c r="A312" s="46"/>
      <c r="B312" s="47"/>
      <c r="C312" s="47"/>
      <c r="D312" s="47"/>
      <c r="E312" s="47"/>
      <c r="F312" s="47"/>
      <c r="G312" s="47"/>
      <c r="H312" s="1"/>
      <c r="I312" s="3"/>
      <c r="J312" s="3"/>
      <c r="K312" s="3"/>
      <c r="L312" s="243"/>
      <c r="M312" s="3"/>
      <c r="N312" s="3"/>
      <c r="O312" s="3"/>
      <c r="P312" s="3"/>
      <c r="Q312" s="3"/>
      <c r="R312" s="3"/>
      <c r="S312" s="3"/>
      <c r="T312" s="3"/>
      <c r="U312" s="3"/>
      <c r="V312" s="3"/>
      <c r="W312" s="3"/>
      <c r="X312" s="3"/>
      <c r="Y312" s="3"/>
      <c r="Z312" s="3"/>
    </row>
    <row r="313" ht="15.75" customHeight="1">
      <c r="A313" s="46"/>
      <c r="B313" s="47"/>
      <c r="C313" s="47"/>
      <c r="D313" s="47"/>
      <c r="E313" s="47"/>
      <c r="F313" s="47"/>
      <c r="G313" s="47"/>
      <c r="H313" s="1"/>
      <c r="I313" s="3"/>
      <c r="J313" s="3"/>
      <c r="K313" s="3"/>
      <c r="L313" s="243"/>
      <c r="M313" s="3"/>
      <c r="N313" s="3"/>
      <c r="O313" s="3"/>
      <c r="P313" s="3"/>
      <c r="Q313" s="3"/>
      <c r="R313" s="3"/>
      <c r="S313" s="3"/>
      <c r="T313" s="3"/>
      <c r="U313" s="3"/>
      <c r="V313" s="3"/>
      <c r="W313" s="3"/>
      <c r="X313" s="3"/>
      <c r="Y313" s="3"/>
      <c r="Z313" s="3"/>
    </row>
    <row r="314" ht="15.75" customHeight="1">
      <c r="A314" s="46"/>
      <c r="B314" s="47"/>
      <c r="C314" s="47"/>
      <c r="D314" s="47"/>
      <c r="E314" s="47"/>
      <c r="F314" s="47"/>
      <c r="G314" s="47"/>
      <c r="H314" s="1"/>
      <c r="I314" s="3"/>
      <c r="J314" s="3"/>
      <c r="K314" s="3"/>
      <c r="L314" s="243"/>
      <c r="M314" s="3"/>
      <c r="N314" s="3"/>
      <c r="O314" s="3"/>
      <c r="P314" s="3"/>
      <c r="Q314" s="3"/>
      <c r="R314" s="3"/>
      <c r="S314" s="3"/>
      <c r="T314" s="3"/>
      <c r="U314" s="3"/>
      <c r="V314" s="3"/>
      <c r="W314" s="3"/>
      <c r="X314" s="3"/>
      <c r="Y314" s="3"/>
      <c r="Z314" s="3"/>
    </row>
    <row r="315" ht="15.75" customHeight="1">
      <c r="A315" s="46"/>
      <c r="B315" s="47"/>
      <c r="C315" s="47"/>
      <c r="D315" s="47"/>
      <c r="E315" s="47"/>
      <c r="F315" s="47"/>
      <c r="G315" s="47"/>
      <c r="H315" s="1"/>
      <c r="I315" s="3"/>
      <c r="J315" s="3"/>
      <c r="K315" s="3"/>
      <c r="L315" s="243"/>
      <c r="M315" s="3"/>
      <c r="N315" s="3"/>
      <c r="O315" s="3"/>
      <c r="P315" s="3"/>
      <c r="Q315" s="3"/>
      <c r="R315" s="3"/>
      <c r="S315" s="3"/>
      <c r="T315" s="3"/>
      <c r="U315" s="3"/>
      <c r="V315" s="3"/>
      <c r="W315" s="3"/>
      <c r="X315" s="3"/>
      <c r="Y315" s="3"/>
      <c r="Z315" s="3"/>
    </row>
    <row r="316" ht="15.75" customHeight="1">
      <c r="A316" s="46"/>
      <c r="B316" s="47"/>
      <c r="C316" s="47"/>
      <c r="D316" s="47"/>
      <c r="E316" s="47"/>
      <c r="F316" s="47"/>
      <c r="G316" s="47"/>
      <c r="H316" s="1"/>
      <c r="I316" s="3"/>
      <c r="J316" s="3"/>
      <c r="K316" s="3"/>
      <c r="L316" s="243"/>
      <c r="M316" s="3"/>
      <c r="N316" s="3"/>
      <c r="O316" s="3"/>
      <c r="P316" s="3"/>
      <c r="Q316" s="3"/>
      <c r="R316" s="3"/>
      <c r="S316" s="3"/>
      <c r="T316" s="3"/>
      <c r="U316" s="3"/>
      <c r="V316" s="3"/>
      <c r="W316" s="3"/>
      <c r="X316" s="3"/>
      <c r="Y316" s="3"/>
      <c r="Z316" s="3"/>
    </row>
    <row r="317" ht="15.75" customHeight="1">
      <c r="A317" s="46"/>
      <c r="B317" s="47"/>
      <c r="C317" s="47"/>
      <c r="D317" s="47"/>
      <c r="E317" s="47"/>
      <c r="F317" s="47"/>
      <c r="G317" s="47"/>
      <c r="H317" s="1"/>
      <c r="I317" s="3"/>
      <c r="J317" s="3"/>
      <c r="K317" s="3"/>
      <c r="L317" s="243"/>
      <c r="M317" s="3"/>
      <c r="N317" s="3"/>
      <c r="O317" s="3"/>
      <c r="P317" s="3"/>
      <c r="Q317" s="3"/>
      <c r="R317" s="3"/>
      <c r="S317" s="3"/>
      <c r="T317" s="3"/>
      <c r="U317" s="3"/>
      <c r="V317" s="3"/>
      <c r="W317" s="3"/>
      <c r="X317" s="3"/>
      <c r="Y317" s="3"/>
      <c r="Z317" s="3"/>
    </row>
    <row r="318" ht="15.75" customHeight="1">
      <c r="A318" s="46"/>
      <c r="B318" s="47"/>
      <c r="C318" s="47"/>
      <c r="D318" s="47"/>
      <c r="E318" s="47"/>
      <c r="F318" s="47"/>
      <c r="G318" s="47"/>
      <c r="H318" s="1"/>
      <c r="I318" s="3"/>
      <c r="J318" s="3"/>
      <c r="K318" s="3"/>
      <c r="L318" s="243"/>
      <c r="M318" s="3"/>
      <c r="N318" s="3"/>
      <c r="O318" s="3"/>
      <c r="P318" s="3"/>
      <c r="Q318" s="3"/>
      <c r="R318" s="3"/>
      <c r="S318" s="3"/>
      <c r="T318" s="3"/>
      <c r="U318" s="3"/>
      <c r="V318" s="3"/>
      <c r="W318" s="3"/>
      <c r="X318" s="3"/>
      <c r="Y318" s="3"/>
      <c r="Z318" s="3"/>
    </row>
    <row r="319" ht="15.75" customHeight="1">
      <c r="A319" s="46"/>
      <c r="B319" s="47"/>
      <c r="C319" s="47"/>
      <c r="D319" s="47"/>
      <c r="E319" s="47"/>
      <c r="F319" s="47"/>
      <c r="G319" s="47"/>
      <c r="H319" s="1"/>
      <c r="I319" s="3"/>
      <c r="J319" s="3"/>
      <c r="K319" s="3"/>
      <c r="L319" s="243"/>
      <c r="M319" s="3"/>
      <c r="N319" s="3"/>
      <c r="O319" s="3"/>
      <c r="P319" s="3"/>
      <c r="Q319" s="3"/>
      <c r="R319" s="3"/>
      <c r="S319" s="3"/>
      <c r="T319" s="3"/>
      <c r="U319" s="3"/>
      <c r="V319" s="3"/>
      <c r="W319" s="3"/>
      <c r="X319" s="3"/>
      <c r="Y319" s="3"/>
      <c r="Z319" s="3"/>
    </row>
    <row r="320" ht="15.75" customHeight="1">
      <c r="A320" s="46"/>
      <c r="B320" s="47"/>
      <c r="C320" s="47"/>
      <c r="D320" s="47"/>
      <c r="E320" s="47"/>
      <c r="F320" s="47"/>
      <c r="G320" s="47"/>
      <c r="H320" s="1"/>
      <c r="I320" s="3"/>
      <c r="J320" s="3"/>
      <c r="K320" s="3"/>
      <c r="L320" s="243"/>
      <c r="M320" s="3"/>
      <c r="N320" s="3"/>
      <c r="O320" s="3"/>
      <c r="P320" s="3"/>
      <c r="Q320" s="3"/>
      <c r="R320" s="3"/>
      <c r="S320" s="3"/>
      <c r="T320" s="3"/>
      <c r="U320" s="3"/>
      <c r="V320" s="3"/>
      <c r="W320" s="3"/>
      <c r="X320" s="3"/>
      <c r="Y320" s="3"/>
      <c r="Z320" s="3"/>
    </row>
    <row r="321" ht="15.75" customHeight="1">
      <c r="A321" s="46"/>
      <c r="B321" s="47"/>
      <c r="C321" s="47"/>
      <c r="D321" s="47"/>
      <c r="E321" s="47"/>
      <c r="F321" s="47"/>
      <c r="G321" s="47"/>
      <c r="H321" s="1"/>
      <c r="I321" s="3"/>
      <c r="J321" s="3"/>
      <c r="K321" s="3"/>
      <c r="L321" s="243"/>
      <c r="M321" s="3"/>
      <c r="N321" s="3"/>
      <c r="O321" s="3"/>
      <c r="P321" s="3"/>
      <c r="Q321" s="3"/>
      <c r="R321" s="3"/>
      <c r="S321" s="3"/>
      <c r="T321" s="3"/>
      <c r="U321" s="3"/>
      <c r="V321" s="3"/>
      <c r="W321" s="3"/>
      <c r="X321" s="3"/>
      <c r="Y321" s="3"/>
      <c r="Z321" s="3"/>
    </row>
    <row r="322" ht="15.75" customHeight="1">
      <c r="A322" s="46"/>
      <c r="B322" s="47"/>
      <c r="C322" s="47"/>
      <c r="D322" s="47"/>
      <c r="E322" s="47"/>
      <c r="F322" s="47"/>
      <c r="G322" s="47"/>
      <c r="H322" s="1"/>
      <c r="I322" s="3"/>
      <c r="J322" s="3"/>
      <c r="K322" s="3"/>
      <c r="L322" s="243"/>
      <c r="M322" s="3"/>
      <c r="N322" s="3"/>
      <c r="O322" s="3"/>
      <c r="P322" s="3"/>
      <c r="Q322" s="3"/>
      <c r="R322" s="3"/>
      <c r="S322" s="3"/>
      <c r="T322" s="3"/>
      <c r="U322" s="3"/>
      <c r="V322" s="3"/>
      <c r="W322" s="3"/>
      <c r="X322" s="3"/>
      <c r="Y322" s="3"/>
      <c r="Z322" s="3"/>
    </row>
    <row r="323" ht="15.75" customHeight="1">
      <c r="A323" s="46"/>
      <c r="B323" s="47"/>
      <c r="C323" s="47"/>
      <c r="D323" s="47"/>
      <c r="E323" s="47"/>
      <c r="F323" s="47"/>
      <c r="G323" s="47"/>
      <c r="H323" s="1"/>
      <c r="I323" s="3"/>
      <c r="J323" s="3"/>
      <c r="K323" s="3"/>
      <c r="L323" s="243"/>
      <c r="M323" s="3"/>
      <c r="N323" s="3"/>
      <c r="O323" s="3"/>
      <c r="P323" s="3"/>
      <c r="Q323" s="3"/>
      <c r="R323" s="3"/>
      <c r="S323" s="3"/>
      <c r="T323" s="3"/>
      <c r="U323" s="3"/>
      <c r="V323" s="3"/>
      <c r="W323" s="3"/>
      <c r="X323" s="3"/>
      <c r="Y323" s="3"/>
      <c r="Z323" s="3"/>
    </row>
    <row r="324" ht="15.75" customHeight="1">
      <c r="A324" s="46"/>
      <c r="B324" s="47"/>
      <c r="C324" s="47"/>
      <c r="D324" s="47"/>
      <c r="E324" s="47"/>
      <c r="F324" s="47"/>
      <c r="G324" s="47"/>
      <c r="H324" s="1"/>
      <c r="I324" s="3"/>
      <c r="J324" s="3"/>
      <c r="K324" s="3"/>
      <c r="L324" s="243"/>
      <c r="M324" s="3"/>
      <c r="N324" s="3"/>
      <c r="O324" s="3"/>
      <c r="P324" s="3"/>
      <c r="Q324" s="3"/>
      <c r="R324" s="3"/>
      <c r="S324" s="3"/>
      <c r="T324" s="3"/>
      <c r="U324" s="3"/>
      <c r="V324" s="3"/>
      <c r="W324" s="3"/>
      <c r="X324" s="3"/>
      <c r="Y324" s="3"/>
      <c r="Z324" s="3"/>
    </row>
    <row r="325" ht="15.75" customHeight="1">
      <c r="A325" s="46"/>
      <c r="B325" s="47"/>
      <c r="C325" s="47"/>
      <c r="D325" s="47"/>
      <c r="E325" s="47"/>
      <c r="F325" s="47"/>
      <c r="G325" s="47"/>
      <c r="H325" s="1"/>
      <c r="I325" s="3"/>
      <c r="J325" s="3"/>
      <c r="K325" s="3"/>
      <c r="L325" s="243"/>
      <c r="M325" s="3"/>
      <c r="N325" s="3"/>
      <c r="O325" s="3"/>
      <c r="P325" s="3"/>
      <c r="Q325" s="3"/>
      <c r="R325" s="3"/>
      <c r="S325" s="3"/>
      <c r="T325" s="3"/>
      <c r="U325" s="3"/>
      <c r="V325" s="3"/>
      <c r="W325" s="3"/>
      <c r="X325" s="3"/>
      <c r="Y325" s="3"/>
      <c r="Z325" s="3"/>
    </row>
    <row r="326" ht="15.75" customHeight="1">
      <c r="A326" s="46"/>
      <c r="B326" s="47"/>
      <c r="C326" s="47"/>
      <c r="D326" s="47"/>
      <c r="E326" s="47"/>
      <c r="F326" s="47"/>
      <c r="G326" s="47"/>
      <c r="H326" s="1"/>
      <c r="I326" s="3"/>
      <c r="J326" s="3"/>
      <c r="K326" s="3"/>
      <c r="L326" s="243"/>
      <c r="M326" s="3"/>
      <c r="N326" s="3"/>
      <c r="O326" s="3"/>
      <c r="P326" s="3"/>
      <c r="Q326" s="3"/>
      <c r="R326" s="3"/>
      <c r="S326" s="3"/>
      <c r="T326" s="3"/>
      <c r="U326" s="3"/>
      <c r="V326" s="3"/>
      <c r="W326" s="3"/>
      <c r="X326" s="3"/>
      <c r="Y326" s="3"/>
      <c r="Z326" s="3"/>
    </row>
    <row r="327" ht="15.75" customHeight="1">
      <c r="A327" s="46"/>
      <c r="B327" s="47"/>
      <c r="C327" s="47"/>
      <c r="D327" s="47"/>
      <c r="E327" s="47"/>
      <c r="F327" s="47"/>
      <c r="G327" s="47"/>
      <c r="H327" s="1"/>
      <c r="I327" s="3"/>
      <c r="J327" s="3"/>
      <c r="K327" s="3"/>
      <c r="L327" s="243"/>
      <c r="M327" s="3"/>
      <c r="N327" s="3"/>
      <c r="O327" s="3"/>
      <c r="P327" s="3"/>
      <c r="Q327" s="3"/>
      <c r="R327" s="3"/>
      <c r="S327" s="3"/>
      <c r="T327" s="3"/>
      <c r="U327" s="3"/>
      <c r="V327" s="3"/>
      <c r="W327" s="3"/>
      <c r="X327" s="3"/>
      <c r="Y327" s="3"/>
      <c r="Z327" s="3"/>
    </row>
    <row r="328" ht="15.75" customHeight="1">
      <c r="A328" s="46"/>
      <c r="B328" s="47"/>
      <c r="C328" s="47"/>
      <c r="D328" s="47"/>
      <c r="E328" s="47"/>
      <c r="F328" s="47"/>
      <c r="G328" s="47"/>
      <c r="H328" s="1"/>
      <c r="I328" s="3"/>
      <c r="J328" s="3"/>
      <c r="K328" s="3"/>
      <c r="L328" s="243"/>
      <c r="M328" s="3"/>
      <c r="N328" s="3"/>
      <c r="O328" s="3"/>
      <c r="P328" s="3"/>
      <c r="Q328" s="3"/>
      <c r="R328" s="3"/>
      <c r="S328" s="3"/>
      <c r="T328" s="3"/>
      <c r="U328" s="3"/>
      <c r="V328" s="3"/>
      <c r="W328" s="3"/>
      <c r="X328" s="3"/>
      <c r="Y328" s="3"/>
      <c r="Z328" s="3"/>
    </row>
    <row r="329" ht="15.75" customHeight="1">
      <c r="A329" s="46"/>
      <c r="B329" s="47"/>
      <c r="C329" s="47"/>
      <c r="D329" s="47"/>
      <c r="E329" s="47"/>
      <c r="F329" s="47"/>
      <c r="G329" s="47"/>
      <c r="H329" s="1"/>
      <c r="I329" s="3"/>
      <c r="J329" s="3"/>
      <c r="K329" s="3"/>
      <c r="L329" s="243"/>
      <c r="M329" s="3"/>
      <c r="N329" s="3"/>
      <c r="O329" s="3"/>
      <c r="P329" s="3"/>
      <c r="Q329" s="3"/>
      <c r="R329" s="3"/>
      <c r="S329" s="3"/>
      <c r="T329" s="3"/>
      <c r="U329" s="3"/>
      <c r="V329" s="3"/>
      <c r="W329" s="3"/>
      <c r="X329" s="3"/>
      <c r="Y329" s="3"/>
      <c r="Z329" s="3"/>
    </row>
    <row r="330" ht="15.75" customHeight="1">
      <c r="A330" s="46"/>
      <c r="B330" s="47"/>
      <c r="C330" s="47"/>
      <c r="D330" s="47"/>
      <c r="E330" s="47"/>
      <c r="F330" s="47"/>
      <c r="G330" s="47"/>
      <c r="H330" s="1"/>
      <c r="I330" s="3"/>
      <c r="J330" s="3"/>
      <c r="K330" s="3"/>
      <c r="L330" s="243"/>
      <c r="M330" s="3"/>
      <c r="N330" s="3"/>
      <c r="O330" s="3"/>
      <c r="P330" s="3"/>
      <c r="Q330" s="3"/>
      <c r="R330" s="3"/>
      <c r="S330" s="3"/>
      <c r="T330" s="3"/>
      <c r="U330" s="3"/>
      <c r="V330" s="3"/>
      <c r="W330" s="3"/>
      <c r="X330" s="3"/>
      <c r="Y330" s="3"/>
      <c r="Z330" s="3"/>
    </row>
    <row r="331" ht="15.75" customHeight="1">
      <c r="A331" s="46"/>
      <c r="B331" s="47"/>
      <c r="C331" s="47"/>
      <c r="D331" s="47"/>
      <c r="E331" s="47"/>
      <c r="F331" s="47"/>
      <c r="G331" s="47"/>
      <c r="H331" s="1"/>
      <c r="I331" s="3"/>
      <c r="J331" s="3"/>
      <c r="K331" s="3"/>
      <c r="L331" s="243"/>
      <c r="M331" s="3"/>
      <c r="N331" s="3"/>
      <c r="O331" s="3"/>
      <c r="P331" s="3"/>
      <c r="Q331" s="3"/>
      <c r="R331" s="3"/>
      <c r="S331" s="3"/>
      <c r="T331" s="3"/>
      <c r="U331" s="3"/>
      <c r="V331" s="3"/>
      <c r="W331" s="3"/>
      <c r="X331" s="3"/>
      <c r="Y331" s="3"/>
      <c r="Z331" s="3"/>
    </row>
    <row r="332" ht="15.75" customHeight="1">
      <c r="A332" s="46"/>
      <c r="B332" s="47"/>
      <c r="C332" s="47"/>
      <c r="D332" s="47"/>
      <c r="E332" s="47"/>
      <c r="F332" s="47"/>
      <c r="G332" s="47"/>
      <c r="H332" s="1"/>
      <c r="I332" s="3"/>
      <c r="J332" s="3"/>
      <c r="K332" s="3"/>
      <c r="L332" s="243"/>
      <c r="M332" s="3"/>
      <c r="N332" s="3"/>
      <c r="O332" s="3"/>
      <c r="P332" s="3"/>
      <c r="Q332" s="3"/>
      <c r="R332" s="3"/>
      <c r="S332" s="3"/>
      <c r="T332" s="3"/>
      <c r="U332" s="3"/>
      <c r="V332" s="3"/>
      <c r="W332" s="3"/>
      <c r="X332" s="3"/>
      <c r="Y332" s="3"/>
      <c r="Z332" s="3"/>
    </row>
    <row r="333" ht="15.75" customHeight="1">
      <c r="A333" s="46"/>
      <c r="B333" s="47"/>
      <c r="C333" s="47"/>
      <c r="D333" s="47"/>
      <c r="E333" s="47"/>
      <c r="F333" s="47"/>
      <c r="G333" s="47"/>
      <c r="H333" s="1"/>
      <c r="I333" s="3"/>
      <c r="J333" s="3"/>
      <c r="K333" s="3"/>
      <c r="L333" s="243"/>
      <c r="M333" s="3"/>
      <c r="N333" s="3"/>
      <c r="O333" s="3"/>
      <c r="P333" s="3"/>
      <c r="Q333" s="3"/>
      <c r="R333" s="3"/>
      <c r="S333" s="3"/>
      <c r="T333" s="3"/>
      <c r="U333" s="3"/>
      <c r="V333" s="3"/>
      <c r="W333" s="3"/>
      <c r="X333" s="3"/>
      <c r="Y333" s="3"/>
      <c r="Z333" s="3"/>
    </row>
    <row r="334" ht="15.75" customHeight="1">
      <c r="A334" s="46"/>
      <c r="B334" s="47"/>
      <c r="C334" s="47"/>
      <c r="D334" s="47"/>
      <c r="E334" s="47"/>
      <c r="F334" s="47"/>
      <c r="G334" s="47"/>
      <c r="H334" s="1"/>
      <c r="I334" s="3"/>
      <c r="J334" s="3"/>
      <c r="K334" s="3"/>
      <c r="L334" s="243"/>
      <c r="M334" s="3"/>
      <c r="N334" s="3"/>
      <c r="O334" s="3"/>
      <c r="P334" s="3"/>
      <c r="Q334" s="3"/>
      <c r="R334" s="3"/>
      <c r="S334" s="3"/>
      <c r="T334" s="3"/>
      <c r="U334" s="3"/>
      <c r="V334" s="3"/>
      <c r="W334" s="3"/>
      <c r="X334" s="3"/>
      <c r="Y334" s="3"/>
      <c r="Z334" s="3"/>
    </row>
    <row r="335" ht="15.75" customHeight="1">
      <c r="A335" s="46"/>
      <c r="B335" s="47"/>
      <c r="C335" s="47"/>
      <c r="D335" s="47"/>
      <c r="E335" s="47"/>
      <c r="F335" s="47"/>
      <c r="G335" s="47"/>
      <c r="H335" s="1"/>
      <c r="I335" s="3"/>
      <c r="J335" s="3"/>
      <c r="K335" s="3"/>
      <c r="L335" s="243"/>
      <c r="M335" s="3"/>
      <c r="N335" s="3"/>
      <c r="O335" s="3"/>
      <c r="P335" s="3"/>
      <c r="Q335" s="3"/>
      <c r="R335" s="3"/>
      <c r="S335" s="3"/>
      <c r="T335" s="3"/>
      <c r="U335" s="3"/>
      <c r="V335" s="3"/>
      <c r="W335" s="3"/>
      <c r="X335" s="3"/>
      <c r="Y335" s="3"/>
      <c r="Z335" s="3"/>
    </row>
    <row r="336" ht="15.75" customHeight="1">
      <c r="A336" s="46"/>
      <c r="B336" s="47"/>
      <c r="C336" s="47"/>
      <c r="D336" s="47"/>
      <c r="E336" s="47"/>
      <c r="F336" s="47"/>
      <c r="G336" s="47"/>
      <c r="H336" s="1"/>
      <c r="I336" s="3"/>
      <c r="J336" s="3"/>
      <c r="K336" s="3"/>
      <c r="L336" s="243"/>
      <c r="M336" s="3"/>
      <c r="N336" s="3"/>
      <c r="O336" s="3"/>
      <c r="P336" s="3"/>
      <c r="Q336" s="3"/>
      <c r="R336" s="3"/>
      <c r="S336" s="3"/>
      <c r="T336" s="3"/>
      <c r="U336" s="3"/>
      <c r="V336" s="3"/>
      <c r="W336" s="3"/>
      <c r="X336" s="3"/>
      <c r="Y336" s="3"/>
      <c r="Z336" s="3"/>
    </row>
    <row r="337" ht="15.75" customHeight="1">
      <c r="A337" s="46"/>
      <c r="B337" s="47"/>
      <c r="C337" s="47"/>
      <c r="D337" s="47"/>
      <c r="E337" s="47"/>
      <c r="F337" s="47"/>
      <c r="G337" s="47"/>
      <c r="H337" s="1"/>
      <c r="I337" s="3"/>
      <c r="J337" s="3"/>
      <c r="K337" s="3"/>
      <c r="L337" s="243"/>
      <c r="M337" s="3"/>
      <c r="N337" s="3"/>
      <c r="O337" s="3"/>
      <c r="P337" s="3"/>
      <c r="Q337" s="3"/>
      <c r="R337" s="3"/>
      <c r="S337" s="3"/>
      <c r="T337" s="3"/>
      <c r="U337" s="3"/>
      <c r="V337" s="3"/>
      <c r="W337" s="3"/>
      <c r="X337" s="3"/>
      <c r="Y337" s="3"/>
      <c r="Z337" s="3"/>
    </row>
    <row r="338" ht="15.75" customHeight="1">
      <c r="A338" s="46"/>
      <c r="B338" s="47"/>
      <c r="C338" s="47"/>
      <c r="D338" s="47"/>
      <c r="E338" s="47"/>
      <c r="F338" s="47"/>
      <c r="G338" s="47"/>
      <c r="H338" s="1"/>
      <c r="I338" s="3"/>
      <c r="J338" s="3"/>
      <c r="K338" s="3"/>
      <c r="L338" s="243"/>
      <c r="M338" s="3"/>
      <c r="N338" s="3"/>
      <c r="O338" s="3"/>
      <c r="P338" s="3"/>
      <c r="Q338" s="3"/>
      <c r="R338" s="3"/>
      <c r="S338" s="3"/>
      <c r="T338" s="3"/>
      <c r="U338" s="3"/>
      <c r="V338" s="3"/>
      <c r="W338" s="3"/>
      <c r="X338" s="3"/>
      <c r="Y338" s="3"/>
      <c r="Z338" s="3"/>
    </row>
    <row r="339" ht="15.75" customHeight="1">
      <c r="A339" s="46"/>
      <c r="B339" s="47"/>
      <c r="C339" s="47"/>
      <c r="D339" s="47"/>
      <c r="E339" s="47"/>
      <c r="F339" s="47"/>
      <c r="G339" s="47"/>
      <c r="H339" s="1"/>
      <c r="I339" s="3"/>
      <c r="J339" s="3"/>
      <c r="K339" s="3"/>
      <c r="L339" s="243"/>
      <c r="M339" s="3"/>
      <c r="N339" s="3"/>
      <c r="O339" s="3"/>
      <c r="P339" s="3"/>
      <c r="Q339" s="3"/>
      <c r="R339" s="3"/>
      <c r="S339" s="3"/>
      <c r="T339" s="3"/>
      <c r="U339" s="3"/>
      <c r="V339" s="3"/>
      <c r="W339" s="3"/>
      <c r="X339" s="3"/>
      <c r="Y339" s="3"/>
      <c r="Z339" s="3"/>
    </row>
    <row r="340" ht="15.75" customHeight="1">
      <c r="A340" s="46"/>
      <c r="B340" s="47"/>
      <c r="C340" s="47"/>
      <c r="D340" s="47"/>
      <c r="E340" s="47"/>
      <c r="F340" s="47"/>
      <c r="G340" s="47"/>
      <c r="H340" s="1"/>
      <c r="I340" s="3"/>
      <c r="J340" s="3"/>
      <c r="K340" s="3"/>
      <c r="L340" s="243"/>
      <c r="M340" s="3"/>
      <c r="N340" s="3"/>
      <c r="O340" s="3"/>
      <c r="P340" s="3"/>
      <c r="Q340" s="3"/>
      <c r="R340" s="3"/>
      <c r="S340" s="3"/>
      <c r="T340" s="3"/>
      <c r="U340" s="3"/>
      <c r="V340" s="3"/>
      <c r="W340" s="3"/>
      <c r="X340" s="3"/>
      <c r="Y340" s="3"/>
      <c r="Z340" s="3"/>
    </row>
    <row r="341" ht="15.75" customHeight="1">
      <c r="A341" s="46"/>
      <c r="B341" s="47"/>
      <c r="C341" s="47"/>
      <c r="D341" s="47"/>
      <c r="E341" s="47"/>
      <c r="F341" s="47"/>
      <c r="G341" s="47"/>
      <c r="H341" s="1"/>
      <c r="I341" s="3"/>
      <c r="J341" s="3"/>
      <c r="K341" s="3"/>
      <c r="L341" s="243"/>
      <c r="M341" s="3"/>
      <c r="N341" s="3"/>
      <c r="O341" s="3"/>
      <c r="P341" s="3"/>
      <c r="Q341" s="3"/>
      <c r="R341" s="3"/>
      <c r="S341" s="3"/>
      <c r="T341" s="3"/>
      <c r="U341" s="3"/>
      <c r="V341" s="3"/>
      <c r="W341" s="3"/>
      <c r="X341" s="3"/>
      <c r="Y341" s="3"/>
      <c r="Z341" s="3"/>
    </row>
    <row r="342" ht="15.75" customHeight="1">
      <c r="A342" s="46"/>
      <c r="B342" s="47"/>
      <c r="C342" s="47"/>
      <c r="D342" s="47"/>
      <c r="E342" s="47"/>
      <c r="F342" s="47"/>
      <c r="G342" s="47"/>
      <c r="H342" s="1"/>
      <c r="I342" s="3"/>
      <c r="J342" s="3"/>
      <c r="K342" s="3"/>
      <c r="L342" s="243"/>
      <c r="M342" s="3"/>
      <c r="N342" s="3"/>
      <c r="O342" s="3"/>
      <c r="P342" s="3"/>
      <c r="Q342" s="3"/>
      <c r="R342" s="3"/>
      <c r="S342" s="3"/>
      <c r="T342" s="3"/>
      <c r="U342" s="3"/>
      <c r="V342" s="3"/>
      <c r="W342" s="3"/>
      <c r="X342" s="3"/>
      <c r="Y342" s="3"/>
      <c r="Z342" s="3"/>
    </row>
    <row r="343" ht="15.75" customHeight="1">
      <c r="A343" s="46"/>
      <c r="B343" s="47"/>
      <c r="C343" s="47"/>
      <c r="D343" s="47"/>
      <c r="E343" s="47"/>
      <c r="F343" s="47"/>
      <c r="G343" s="47"/>
      <c r="H343" s="1"/>
      <c r="I343" s="3"/>
      <c r="J343" s="3"/>
      <c r="K343" s="3"/>
      <c r="L343" s="243"/>
      <c r="M343" s="3"/>
      <c r="N343" s="3"/>
      <c r="O343" s="3"/>
      <c r="P343" s="3"/>
      <c r="Q343" s="3"/>
      <c r="R343" s="3"/>
      <c r="S343" s="3"/>
      <c r="T343" s="3"/>
      <c r="U343" s="3"/>
      <c r="V343" s="3"/>
      <c r="W343" s="3"/>
      <c r="X343" s="3"/>
      <c r="Y343" s="3"/>
      <c r="Z343" s="3"/>
    </row>
    <row r="344" ht="15.75" customHeight="1">
      <c r="A344" s="46"/>
      <c r="B344" s="47"/>
      <c r="C344" s="47"/>
      <c r="D344" s="47"/>
      <c r="E344" s="47"/>
      <c r="F344" s="47"/>
      <c r="G344" s="47"/>
      <c r="H344" s="1"/>
      <c r="I344" s="3"/>
      <c r="J344" s="3"/>
      <c r="K344" s="3"/>
      <c r="L344" s="243"/>
      <c r="M344" s="3"/>
      <c r="N344" s="3"/>
      <c r="O344" s="3"/>
      <c r="P344" s="3"/>
      <c r="Q344" s="3"/>
      <c r="R344" s="3"/>
      <c r="S344" s="3"/>
      <c r="T344" s="3"/>
      <c r="U344" s="3"/>
      <c r="V344" s="3"/>
      <c r="W344" s="3"/>
      <c r="X344" s="3"/>
      <c r="Y344" s="3"/>
      <c r="Z344" s="3"/>
    </row>
    <row r="345" ht="15.75" customHeight="1">
      <c r="A345" s="46"/>
      <c r="B345" s="47"/>
      <c r="C345" s="47"/>
      <c r="D345" s="47"/>
      <c r="E345" s="47"/>
      <c r="F345" s="47"/>
      <c r="G345" s="47"/>
      <c r="H345" s="1"/>
      <c r="I345" s="3"/>
      <c r="J345" s="3"/>
      <c r="K345" s="3"/>
      <c r="L345" s="243"/>
      <c r="M345" s="3"/>
      <c r="N345" s="3"/>
      <c r="O345" s="3"/>
      <c r="P345" s="3"/>
      <c r="Q345" s="3"/>
      <c r="R345" s="3"/>
      <c r="S345" s="3"/>
      <c r="T345" s="3"/>
      <c r="U345" s="3"/>
      <c r="V345" s="3"/>
      <c r="W345" s="3"/>
      <c r="X345" s="3"/>
      <c r="Y345" s="3"/>
      <c r="Z345" s="3"/>
    </row>
    <row r="346" ht="15.75" customHeight="1">
      <c r="A346" s="46"/>
      <c r="B346" s="47"/>
      <c r="C346" s="47"/>
      <c r="D346" s="47"/>
      <c r="E346" s="47"/>
      <c r="F346" s="47"/>
      <c r="G346" s="47"/>
      <c r="H346" s="1"/>
      <c r="I346" s="3"/>
      <c r="J346" s="3"/>
      <c r="K346" s="3"/>
      <c r="L346" s="243"/>
      <c r="M346" s="3"/>
      <c r="N346" s="3"/>
      <c r="O346" s="3"/>
      <c r="P346" s="3"/>
      <c r="Q346" s="3"/>
      <c r="R346" s="3"/>
      <c r="S346" s="3"/>
      <c r="T346" s="3"/>
      <c r="U346" s="3"/>
      <c r="V346" s="3"/>
      <c r="W346" s="3"/>
      <c r="X346" s="3"/>
      <c r="Y346" s="3"/>
      <c r="Z346" s="3"/>
    </row>
    <row r="347" ht="15.75" customHeight="1">
      <c r="A347" s="46"/>
      <c r="B347" s="47"/>
      <c r="C347" s="47"/>
      <c r="D347" s="47"/>
      <c r="E347" s="47"/>
      <c r="F347" s="47"/>
      <c r="G347" s="47"/>
      <c r="H347" s="1"/>
      <c r="I347" s="3"/>
      <c r="J347" s="3"/>
      <c r="K347" s="3"/>
      <c r="L347" s="243"/>
      <c r="M347" s="3"/>
      <c r="N347" s="3"/>
      <c r="O347" s="3"/>
      <c r="P347" s="3"/>
      <c r="Q347" s="3"/>
      <c r="R347" s="3"/>
      <c r="S347" s="3"/>
      <c r="T347" s="3"/>
      <c r="U347" s="3"/>
      <c r="V347" s="3"/>
      <c r="W347" s="3"/>
      <c r="X347" s="3"/>
      <c r="Y347" s="3"/>
      <c r="Z347" s="3"/>
    </row>
    <row r="348" ht="15.75" customHeight="1">
      <c r="A348" s="46"/>
      <c r="B348" s="47"/>
      <c r="C348" s="47"/>
      <c r="D348" s="47"/>
      <c r="E348" s="47"/>
      <c r="F348" s="47"/>
      <c r="G348" s="47"/>
      <c r="H348" s="1"/>
      <c r="I348" s="3"/>
      <c r="J348" s="3"/>
      <c r="K348" s="3"/>
      <c r="L348" s="243"/>
      <c r="M348" s="3"/>
      <c r="N348" s="3"/>
      <c r="O348" s="3"/>
      <c r="P348" s="3"/>
      <c r="Q348" s="3"/>
      <c r="R348" s="3"/>
      <c r="S348" s="3"/>
      <c r="T348" s="3"/>
      <c r="U348" s="3"/>
      <c r="V348" s="3"/>
      <c r="W348" s="3"/>
      <c r="X348" s="3"/>
      <c r="Y348" s="3"/>
      <c r="Z348" s="3"/>
    </row>
    <row r="349" ht="15.75" customHeight="1">
      <c r="A349" s="46"/>
      <c r="B349" s="47"/>
      <c r="C349" s="47"/>
      <c r="D349" s="47"/>
      <c r="E349" s="47"/>
      <c r="F349" s="47"/>
      <c r="G349" s="47"/>
      <c r="H349" s="1"/>
      <c r="I349" s="3"/>
      <c r="J349" s="3"/>
      <c r="K349" s="3"/>
      <c r="L349" s="243"/>
      <c r="M349" s="3"/>
      <c r="N349" s="3"/>
      <c r="O349" s="3"/>
      <c r="P349" s="3"/>
      <c r="Q349" s="3"/>
      <c r="R349" s="3"/>
      <c r="S349" s="3"/>
      <c r="T349" s="3"/>
      <c r="U349" s="3"/>
      <c r="V349" s="3"/>
      <c r="W349" s="3"/>
      <c r="X349" s="3"/>
      <c r="Y349" s="3"/>
      <c r="Z349" s="3"/>
    </row>
    <row r="350" ht="15.75" customHeight="1">
      <c r="A350" s="46"/>
      <c r="B350" s="47"/>
      <c r="C350" s="47"/>
      <c r="D350" s="47"/>
      <c r="E350" s="47"/>
      <c r="F350" s="47"/>
      <c r="G350" s="47"/>
      <c r="H350" s="1"/>
      <c r="I350" s="3"/>
      <c r="J350" s="3"/>
      <c r="K350" s="3"/>
      <c r="L350" s="243"/>
      <c r="M350" s="3"/>
      <c r="N350" s="3"/>
      <c r="O350" s="3"/>
      <c r="P350" s="3"/>
      <c r="Q350" s="3"/>
      <c r="R350" s="3"/>
      <c r="S350" s="3"/>
      <c r="T350" s="3"/>
      <c r="U350" s="3"/>
      <c r="V350" s="3"/>
      <c r="W350" s="3"/>
      <c r="X350" s="3"/>
      <c r="Y350" s="3"/>
      <c r="Z350" s="3"/>
    </row>
    <row r="351" ht="15.75" customHeight="1">
      <c r="A351" s="46"/>
      <c r="B351" s="47"/>
      <c r="C351" s="47"/>
      <c r="D351" s="47"/>
      <c r="E351" s="47"/>
      <c r="F351" s="47"/>
      <c r="G351" s="47"/>
      <c r="H351" s="1"/>
      <c r="I351" s="3"/>
      <c r="J351" s="3"/>
      <c r="K351" s="3"/>
      <c r="L351" s="243"/>
      <c r="M351" s="3"/>
      <c r="N351" s="3"/>
      <c r="O351" s="3"/>
      <c r="P351" s="3"/>
      <c r="Q351" s="3"/>
      <c r="R351" s="3"/>
      <c r="S351" s="3"/>
      <c r="T351" s="3"/>
      <c r="U351" s="3"/>
      <c r="V351" s="3"/>
      <c r="W351" s="3"/>
      <c r="X351" s="3"/>
      <c r="Y351" s="3"/>
      <c r="Z351" s="3"/>
    </row>
    <row r="352" ht="15.75" customHeight="1">
      <c r="A352" s="46"/>
      <c r="B352" s="47"/>
      <c r="C352" s="47"/>
      <c r="D352" s="47"/>
      <c r="E352" s="47"/>
      <c r="F352" s="47"/>
      <c r="G352" s="47"/>
      <c r="H352" s="1"/>
      <c r="I352" s="3"/>
      <c r="J352" s="3"/>
      <c r="K352" s="3"/>
      <c r="L352" s="243"/>
      <c r="M352" s="3"/>
      <c r="N352" s="3"/>
      <c r="O352" s="3"/>
      <c r="P352" s="3"/>
      <c r="Q352" s="3"/>
      <c r="R352" s="3"/>
      <c r="S352" s="3"/>
      <c r="T352" s="3"/>
      <c r="U352" s="3"/>
      <c r="V352" s="3"/>
      <c r="W352" s="3"/>
      <c r="X352" s="3"/>
      <c r="Y352" s="3"/>
      <c r="Z352" s="3"/>
    </row>
    <row r="353" ht="15.75" customHeight="1">
      <c r="A353" s="46"/>
      <c r="B353" s="47"/>
      <c r="C353" s="47"/>
      <c r="D353" s="47"/>
      <c r="E353" s="47"/>
      <c r="F353" s="47"/>
      <c r="G353" s="47"/>
      <c r="H353" s="1"/>
      <c r="I353" s="3"/>
      <c r="J353" s="3"/>
      <c r="K353" s="3"/>
      <c r="L353" s="243"/>
      <c r="M353" s="3"/>
      <c r="N353" s="3"/>
      <c r="O353" s="3"/>
      <c r="P353" s="3"/>
      <c r="Q353" s="3"/>
      <c r="R353" s="3"/>
      <c r="S353" s="3"/>
      <c r="T353" s="3"/>
      <c r="U353" s="3"/>
      <c r="V353" s="3"/>
      <c r="W353" s="3"/>
      <c r="X353" s="3"/>
      <c r="Y353" s="3"/>
      <c r="Z353" s="3"/>
    </row>
    <row r="354" ht="15.75" customHeight="1">
      <c r="A354" s="46"/>
      <c r="B354" s="47"/>
      <c r="C354" s="47"/>
      <c r="D354" s="47"/>
      <c r="E354" s="47"/>
      <c r="F354" s="47"/>
      <c r="G354" s="47"/>
      <c r="H354" s="1"/>
      <c r="I354" s="3"/>
      <c r="J354" s="3"/>
      <c r="K354" s="3"/>
      <c r="L354" s="243"/>
      <c r="M354" s="3"/>
      <c r="N354" s="3"/>
      <c r="O354" s="3"/>
      <c r="P354" s="3"/>
      <c r="Q354" s="3"/>
      <c r="R354" s="3"/>
      <c r="S354" s="3"/>
      <c r="T354" s="3"/>
      <c r="U354" s="3"/>
      <c r="V354" s="3"/>
      <c r="W354" s="3"/>
      <c r="X354" s="3"/>
      <c r="Y354" s="3"/>
      <c r="Z354" s="3"/>
    </row>
    <row r="355" ht="15.75" customHeight="1">
      <c r="A355" s="46"/>
      <c r="B355" s="47"/>
      <c r="C355" s="47"/>
      <c r="D355" s="47"/>
      <c r="E355" s="47"/>
      <c r="F355" s="47"/>
      <c r="G355" s="47"/>
      <c r="H355" s="1"/>
      <c r="I355" s="3"/>
      <c r="J355" s="3"/>
      <c r="K355" s="3"/>
      <c r="L355" s="243"/>
      <c r="M355" s="3"/>
      <c r="N355" s="3"/>
      <c r="O355" s="3"/>
      <c r="P355" s="3"/>
      <c r="Q355" s="3"/>
      <c r="R355" s="3"/>
      <c r="S355" s="3"/>
      <c r="T355" s="3"/>
      <c r="U355" s="3"/>
      <c r="V355" s="3"/>
      <c r="W355" s="3"/>
      <c r="X355" s="3"/>
      <c r="Y355" s="3"/>
      <c r="Z355" s="3"/>
    </row>
    <row r="356" ht="15.75" customHeight="1">
      <c r="A356" s="46"/>
      <c r="B356" s="47"/>
      <c r="C356" s="47"/>
      <c r="D356" s="47"/>
      <c r="E356" s="47"/>
      <c r="F356" s="47"/>
      <c r="G356" s="47"/>
      <c r="H356" s="1"/>
      <c r="I356" s="3"/>
      <c r="J356" s="3"/>
      <c r="K356" s="3"/>
      <c r="L356" s="243"/>
      <c r="M356" s="3"/>
      <c r="N356" s="3"/>
      <c r="O356" s="3"/>
      <c r="P356" s="3"/>
      <c r="Q356" s="3"/>
      <c r="R356" s="3"/>
      <c r="S356" s="3"/>
      <c r="T356" s="3"/>
      <c r="U356" s="3"/>
      <c r="V356" s="3"/>
      <c r="W356" s="3"/>
      <c r="X356" s="3"/>
      <c r="Y356" s="3"/>
      <c r="Z356" s="3"/>
    </row>
    <row r="357" ht="15.75" customHeight="1">
      <c r="A357" s="46"/>
      <c r="B357" s="47"/>
      <c r="C357" s="47"/>
      <c r="D357" s="47"/>
      <c r="E357" s="47"/>
      <c r="F357" s="47"/>
      <c r="G357" s="47"/>
      <c r="H357" s="1"/>
      <c r="I357" s="3"/>
      <c r="J357" s="3"/>
      <c r="K357" s="3"/>
      <c r="L357" s="243"/>
      <c r="M357" s="3"/>
      <c r="N357" s="3"/>
      <c r="O357" s="3"/>
      <c r="P357" s="3"/>
      <c r="Q357" s="3"/>
      <c r="R357" s="3"/>
      <c r="S357" s="3"/>
      <c r="T357" s="3"/>
      <c r="U357" s="3"/>
      <c r="V357" s="3"/>
      <c r="W357" s="3"/>
      <c r="X357" s="3"/>
      <c r="Y357" s="3"/>
      <c r="Z357" s="3"/>
    </row>
    <row r="358" ht="15.75" customHeight="1">
      <c r="A358" s="46"/>
      <c r="B358" s="47"/>
      <c r="C358" s="47"/>
      <c r="D358" s="47"/>
      <c r="E358" s="47"/>
      <c r="F358" s="47"/>
      <c r="G358" s="47"/>
      <c r="H358" s="1"/>
      <c r="I358" s="3"/>
      <c r="J358" s="3"/>
      <c r="K358" s="3"/>
      <c r="L358" s="243"/>
      <c r="M358" s="3"/>
      <c r="N358" s="3"/>
      <c r="O358" s="3"/>
      <c r="P358" s="3"/>
      <c r="Q358" s="3"/>
      <c r="R358" s="3"/>
      <c r="S358" s="3"/>
      <c r="T358" s="3"/>
      <c r="U358" s="3"/>
      <c r="V358" s="3"/>
      <c r="W358" s="3"/>
      <c r="X358" s="3"/>
      <c r="Y358" s="3"/>
      <c r="Z358" s="3"/>
    </row>
    <row r="359" ht="15.75" customHeight="1">
      <c r="A359" s="46"/>
      <c r="B359" s="47"/>
      <c r="C359" s="47"/>
      <c r="D359" s="47"/>
      <c r="E359" s="47"/>
      <c r="F359" s="47"/>
      <c r="G359" s="47"/>
      <c r="H359" s="1"/>
      <c r="I359" s="3"/>
      <c r="J359" s="3"/>
      <c r="K359" s="3"/>
      <c r="L359" s="243"/>
      <c r="M359" s="3"/>
      <c r="N359" s="3"/>
      <c r="O359" s="3"/>
      <c r="P359" s="3"/>
      <c r="Q359" s="3"/>
      <c r="R359" s="3"/>
      <c r="S359" s="3"/>
      <c r="T359" s="3"/>
      <c r="U359" s="3"/>
      <c r="V359" s="3"/>
      <c r="W359" s="3"/>
      <c r="X359" s="3"/>
      <c r="Y359" s="3"/>
      <c r="Z359" s="3"/>
    </row>
    <row r="360" ht="15.75" customHeight="1">
      <c r="A360" s="46"/>
      <c r="B360" s="47"/>
      <c r="C360" s="47"/>
      <c r="D360" s="47"/>
      <c r="E360" s="47"/>
      <c r="F360" s="47"/>
      <c r="G360" s="47"/>
      <c r="H360" s="1"/>
      <c r="I360" s="3"/>
      <c r="J360" s="3"/>
      <c r="K360" s="3"/>
      <c r="L360" s="243"/>
      <c r="M360" s="3"/>
      <c r="N360" s="3"/>
      <c r="O360" s="3"/>
      <c r="P360" s="3"/>
      <c r="Q360" s="3"/>
      <c r="R360" s="3"/>
      <c r="S360" s="3"/>
      <c r="T360" s="3"/>
      <c r="U360" s="3"/>
      <c r="V360" s="3"/>
      <c r="W360" s="3"/>
      <c r="X360" s="3"/>
      <c r="Y360" s="3"/>
      <c r="Z360" s="3"/>
    </row>
    <row r="361" ht="15.75" customHeight="1">
      <c r="A361" s="46"/>
      <c r="B361" s="47"/>
      <c r="C361" s="47"/>
      <c r="D361" s="47"/>
      <c r="E361" s="47"/>
      <c r="F361" s="47"/>
      <c r="G361" s="47"/>
      <c r="H361" s="1"/>
      <c r="I361" s="3"/>
      <c r="J361" s="3"/>
      <c r="K361" s="3"/>
      <c r="L361" s="243"/>
      <c r="M361" s="3"/>
      <c r="N361" s="3"/>
      <c r="O361" s="3"/>
      <c r="P361" s="3"/>
      <c r="Q361" s="3"/>
      <c r="R361" s="3"/>
      <c r="S361" s="3"/>
      <c r="T361" s="3"/>
      <c r="U361" s="3"/>
      <c r="V361" s="3"/>
      <c r="W361" s="3"/>
      <c r="X361" s="3"/>
      <c r="Y361" s="3"/>
      <c r="Z361" s="3"/>
    </row>
    <row r="362" ht="15.75" customHeight="1">
      <c r="A362" s="46"/>
      <c r="B362" s="47"/>
      <c r="C362" s="47"/>
      <c r="D362" s="47"/>
      <c r="E362" s="47"/>
      <c r="F362" s="47"/>
      <c r="G362" s="47"/>
      <c r="H362" s="1"/>
      <c r="I362" s="3"/>
      <c r="J362" s="3"/>
      <c r="K362" s="3"/>
      <c r="L362" s="243"/>
      <c r="M362" s="3"/>
      <c r="N362" s="3"/>
      <c r="O362" s="3"/>
      <c r="P362" s="3"/>
      <c r="Q362" s="3"/>
      <c r="R362" s="3"/>
      <c r="S362" s="3"/>
      <c r="T362" s="3"/>
      <c r="U362" s="3"/>
      <c r="V362" s="3"/>
      <c r="W362" s="3"/>
      <c r="X362" s="3"/>
      <c r="Y362" s="3"/>
      <c r="Z362" s="3"/>
    </row>
    <row r="363" ht="15.75" customHeight="1">
      <c r="A363" s="46"/>
      <c r="B363" s="47"/>
      <c r="C363" s="47"/>
      <c r="D363" s="47"/>
      <c r="E363" s="47"/>
      <c r="F363" s="47"/>
      <c r="G363" s="47"/>
      <c r="H363" s="1"/>
      <c r="I363" s="3"/>
      <c r="J363" s="3"/>
      <c r="K363" s="3"/>
      <c r="L363" s="243"/>
      <c r="M363" s="3"/>
      <c r="N363" s="3"/>
      <c r="O363" s="3"/>
      <c r="P363" s="3"/>
      <c r="Q363" s="3"/>
      <c r="R363" s="3"/>
      <c r="S363" s="3"/>
      <c r="T363" s="3"/>
      <c r="U363" s="3"/>
      <c r="V363" s="3"/>
      <c r="W363" s="3"/>
      <c r="X363" s="3"/>
      <c r="Y363" s="3"/>
      <c r="Z363" s="3"/>
    </row>
    <row r="364" ht="15.75" customHeight="1">
      <c r="A364" s="46"/>
      <c r="B364" s="47"/>
      <c r="C364" s="47"/>
      <c r="D364" s="47"/>
      <c r="E364" s="47"/>
      <c r="F364" s="47"/>
      <c r="G364" s="47"/>
      <c r="H364" s="1"/>
      <c r="I364" s="3"/>
      <c r="J364" s="3"/>
      <c r="K364" s="3"/>
      <c r="L364" s="243"/>
      <c r="M364" s="3"/>
      <c r="N364" s="3"/>
      <c r="O364" s="3"/>
      <c r="P364" s="3"/>
      <c r="Q364" s="3"/>
      <c r="R364" s="3"/>
      <c r="S364" s="3"/>
      <c r="T364" s="3"/>
      <c r="U364" s="3"/>
      <c r="V364" s="3"/>
      <c r="W364" s="3"/>
      <c r="X364" s="3"/>
      <c r="Y364" s="3"/>
      <c r="Z364" s="3"/>
    </row>
    <row r="365" ht="15.75" customHeight="1">
      <c r="A365" s="46"/>
      <c r="B365" s="47"/>
      <c r="C365" s="47"/>
      <c r="D365" s="47"/>
      <c r="E365" s="47"/>
      <c r="F365" s="47"/>
      <c r="G365" s="47"/>
      <c r="H365" s="1"/>
      <c r="I365" s="3"/>
      <c r="J365" s="3"/>
      <c r="K365" s="3"/>
      <c r="L365" s="243"/>
      <c r="M365" s="3"/>
      <c r="N365" s="3"/>
      <c r="O365" s="3"/>
      <c r="P365" s="3"/>
      <c r="Q365" s="3"/>
      <c r="R365" s="3"/>
      <c r="S365" s="3"/>
      <c r="T365" s="3"/>
      <c r="U365" s="3"/>
      <c r="V365" s="3"/>
      <c r="W365" s="3"/>
      <c r="X365" s="3"/>
      <c r="Y365" s="3"/>
      <c r="Z365" s="3"/>
    </row>
    <row r="366" ht="15.75" customHeight="1">
      <c r="A366" s="46"/>
      <c r="B366" s="47"/>
      <c r="C366" s="47"/>
      <c r="D366" s="47"/>
      <c r="E366" s="47"/>
      <c r="F366" s="47"/>
      <c r="G366" s="47"/>
      <c r="H366" s="1"/>
      <c r="I366" s="3"/>
      <c r="J366" s="3"/>
      <c r="K366" s="3"/>
      <c r="L366" s="243"/>
      <c r="M366" s="3"/>
      <c r="N366" s="3"/>
      <c r="O366" s="3"/>
      <c r="P366" s="3"/>
      <c r="Q366" s="3"/>
      <c r="R366" s="3"/>
      <c r="S366" s="3"/>
      <c r="T366" s="3"/>
      <c r="U366" s="3"/>
      <c r="V366" s="3"/>
      <c r="W366" s="3"/>
      <c r="X366" s="3"/>
      <c r="Y366" s="3"/>
      <c r="Z366" s="3"/>
    </row>
    <row r="367" ht="15.75" customHeight="1">
      <c r="A367" s="46"/>
      <c r="B367" s="47"/>
      <c r="C367" s="47"/>
      <c r="D367" s="47"/>
      <c r="E367" s="47"/>
      <c r="F367" s="47"/>
      <c r="G367" s="47"/>
      <c r="H367" s="1"/>
      <c r="I367" s="3"/>
      <c r="J367" s="3"/>
      <c r="K367" s="3"/>
      <c r="L367" s="243"/>
      <c r="M367" s="3"/>
      <c r="N367" s="3"/>
      <c r="O367" s="3"/>
      <c r="P367" s="3"/>
      <c r="Q367" s="3"/>
      <c r="R367" s="3"/>
      <c r="S367" s="3"/>
      <c r="T367" s="3"/>
      <c r="U367" s="3"/>
      <c r="V367" s="3"/>
      <c r="W367" s="3"/>
      <c r="X367" s="3"/>
      <c r="Y367" s="3"/>
      <c r="Z367" s="3"/>
    </row>
    <row r="368" ht="15.75" customHeight="1">
      <c r="A368" s="46"/>
      <c r="B368" s="47"/>
      <c r="C368" s="47"/>
      <c r="D368" s="47"/>
      <c r="E368" s="47"/>
      <c r="F368" s="47"/>
      <c r="G368" s="47"/>
      <c r="H368" s="1"/>
      <c r="I368" s="3"/>
      <c r="J368" s="3"/>
      <c r="K368" s="3"/>
      <c r="L368" s="243"/>
      <c r="M368" s="3"/>
      <c r="N368" s="3"/>
      <c r="O368" s="3"/>
      <c r="P368" s="3"/>
      <c r="Q368" s="3"/>
      <c r="R368" s="3"/>
      <c r="S368" s="3"/>
      <c r="T368" s="3"/>
      <c r="U368" s="3"/>
      <c r="V368" s="3"/>
      <c r="W368" s="3"/>
      <c r="X368" s="3"/>
      <c r="Y368" s="3"/>
      <c r="Z368" s="3"/>
    </row>
    <row r="369" ht="15.75" customHeight="1">
      <c r="A369" s="46"/>
      <c r="B369" s="47"/>
      <c r="C369" s="47"/>
      <c r="D369" s="47"/>
      <c r="E369" s="47"/>
      <c r="F369" s="47"/>
      <c r="G369" s="47"/>
      <c r="H369" s="1"/>
      <c r="I369" s="3"/>
      <c r="J369" s="3"/>
      <c r="K369" s="3"/>
      <c r="L369" s="243"/>
      <c r="M369" s="3"/>
      <c r="N369" s="3"/>
      <c r="O369" s="3"/>
      <c r="P369" s="3"/>
      <c r="Q369" s="3"/>
      <c r="R369" s="3"/>
      <c r="S369" s="3"/>
      <c r="T369" s="3"/>
      <c r="U369" s="3"/>
      <c r="V369" s="3"/>
      <c r="W369" s="3"/>
      <c r="X369" s="3"/>
      <c r="Y369" s="3"/>
      <c r="Z369" s="3"/>
    </row>
    <row r="370" ht="15.75" customHeight="1">
      <c r="A370" s="46"/>
      <c r="B370" s="47"/>
      <c r="C370" s="47"/>
      <c r="D370" s="47"/>
      <c r="E370" s="47"/>
      <c r="F370" s="47"/>
      <c r="G370" s="47"/>
      <c r="H370" s="1"/>
      <c r="I370" s="3"/>
      <c r="J370" s="3"/>
      <c r="K370" s="3"/>
      <c r="L370" s="243"/>
      <c r="M370" s="3"/>
      <c r="N370" s="3"/>
      <c r="O370" s="3"/>
      <c r="P370" s="3"/>
      <c r="Q370" s="3"/>
      <c r="R370" s="3"/>
      <c r="S370" s="3"/>
      <c r="T370" s="3"/>
      <c r="U370" s="3"/>
      <c r="V370" s="3"/>
      <c r="W370" s="3"/>
      <c r="X370" s="3"/>
      <c r="Y370" s="3"/>
      <c r="Z370" s="3"/>
    </row>
    <row r="371" ht="15.75" customHeight="1">
      <c r="A371" s="46"/>
      <c r="B371" s="47"/>
      <c r="C371" s="47"/>
      <c r="D371" s="47"/>
      <c r="E371" s="47"/>
      <c r="F371" s="47"/>
      <c r="G371" s="47"/>
      <c r="H371" s="1"/>
      <c r="I371" s="3"/>
      <c r="J371" s="3"/>
      <c r="K371" s="3"/>
      <c r="L371" s="243"/>
      <c r="M371" s="3"/>
      <c r="N371" s="3"/>
      <c r="O371" s="3"/>
      <c r="P371" s="3"/>
      <c r="Q371" s="3"/>
      <c r="R371" s="3"/>
      <c r="S371" s="3"/>
      <c r="T371" s="3"/>
      <c r="U371" s="3"/>
      <c r="V371" s="3"/>
      <c r="W371" s="3"/>
      <c r="X371" s="3"/>
      <c r="Y371" s="3"/>
      <c r="Z371" s="3"/>
    </row>
    <row r="372" ht="15.75" customHeight="1">
      <c r="A372" s="46"/>
      <c r="B372" s="47"/>
      <c r="C372" s="47"/>
      <c r="D372" s="47"/>
      <c r="E372" s="47"/>
      <c r="F372" s="47"/>
      <c r="G372" s="47"/>
      <c r="H372" s="1"/>
      <c r="I372" s="3"/>
      <c r="J372" s="3"/>
      <c r="K372" s="3"/>
      <c r="L372" s="243"/>
      <c r="M372" s="3"/>
      <c r="N372" s="3"/>
      <c r="O372" s="3"/>
      <c r="P372" s="3"/>
      <c r="Q372" s="3"/>
      <c r="R372" s="3"/>
      <c r="S372" s="3"/>
      <c r="T372" s="3"/>
      <c r="U372" s="3"/>
      <c r="V372" s="3"/>
      <c r="W372" s="3"/>
      <c r="X372" s="3"/>
      <c r="Y372" s="3"/>
      <c r="Z372" s="3"/>
    </row>
    <row r="373" ht="15.75" customHeight="1">
      <c r="A373" s="46"/>
      <c r="B373" s="47"/>
      <c r="C373" s="47"/>
      <c r="D373" s="47"/>
      <c r="E373" s="47"/>
      <c r="F373" s="47"/>
      <c r="G373" s="47"/>
      <c r="H373" s="1"/>
      <c r="I373" s="3"/>
      <c r="J373" s="3"/>
      <c r="K373" s="3"/>
      <c r="L373" s="243"/>
      <c r="M373" s="3"/>
      <c r="N373" s="3"/>
      <c r="O373" s="3"/>
      <c r="P373" s="3"/>
      <c r="Q373" s="3"/>
      <c r="R373" s="3"/>
      <c r="S373" s="3"/>
      <c r="T373" s="3"/>
      <c r="U373" s="3"/>
      <c r="V373" s="3"/>
      <c r="W373" s="3"/>
      <c r="X373" s="3"/>
      <c r="Y373" s="3"/>
      <c r="Z373" s="3"/>
    </row>
    <row r="374" ht="15.75" customHeight="1">
      <c r="A374" s="46"/>
      <c r="B374" s="47"/>
      <c r="C374" s="47"/>
      <c r="D374" s="47"/>
      <c r="E374" s="47"/>
      <c r="F374" s="47"/>
      <c r="G374" s="47"/>
      <c r="H374" s="1"/>
      <c r="I374" s="3"/>
      <c r="J374" s="3"/>
      <c r="K374" s="3"/>
      <c r="L374" s="243"/>
      <c r="M374" s="3"/>
      <c r="N374" s="3"/>
      <c r="O374" s="3"/>
      <c r="P374" s="3"/>
      <c r="Q374" s="3"/>
      <c r="R374" s="3"/>
      <c r="S374" s="3"/>
      <c r="T374" s="3"/>
      <c r="U374" s="3"/>
      <c r="V374" s="3"/>
      <c r="W374" s="3"/>
      <c r="X374" s="3"/>
      <c r="Y374" s="3"/>
      <c r="Z374" s="3"/>
    </row>
    <row r="375" ht="15.75" customHeight="1">
      <c r="A375" s="46"/>
      <c r="B375" s="47"/>
      <c r="C375" s="47"/>
      <c r="D375" s="47"/>
      <c r="E375" s="47"/>
      <c r="F375" s="47"/>
      <c r="G375" s="47"/>
      <c r="H375" s="1"/>
      <c r="I375" s="3"/>
      <c r="J375" s="3"/>
      <c r="K375" s="3"/>
      <c r="L375" s="243"/>
      <c r="M375" s="3"/>
      <c r="N375" s="3"/>
      <c r="O375" s="3"/>
      <c r="P375" s="3"/>
      <c r="Q375" s="3"/>
      <c r="R375" s="3"/>
      <c r="S375" s="3"/>
      <c r="T375" s="3"/>
      <c r="U375" s="3"/>
      <c r="V375" s="3"/>
      <c r="W375" s="3"/>
      <c r="X375" s="3"/>
      <c r="Y375" s="3"/>
      <c r="Z375" s="3"/>
    </row>
    <row r="376" ht="15.75" customHeight="1">
      <c r="A376" s="46"/>
      <c r="B376" s="47"/>
      <c r="C376" s="47"/>
      <c r="D376" s="47"/>
      <c r="E376" s="47"/>
      <c r="F376" s="47"/>
      <c r="G376" s="47"/>
      <c r="H376" s="1"/>
      <c r="I376" s="3"/>
      <c r="J376" s="3"/>
      <c r="K376" s="3"/>
      <c r="L376" s="243"/>
      <c r="M376" s="3"/>
      <c r="N376" s="3"/>
      <c r="O376" s="3"/>
      <c r="P376" s="3"/>
      <c r="Q376" s="3"/>
      <c r="R376" s="3"/>
      <c r="S376" s="3"/>
      <c r="T376" s="3"/>
      <c r="U376" s="3"/>
      <c r="V376" s="3"/>
      <c r="W376" s="3"/>
      <c r="X376" s="3"/>
      <c r="Y376" s="3"/>
      <c r="Z376" s="3"/>
    </row>
    <row r="377" ht="15.75" customHeight="1">
      <c r="A377" s="46"/>
      <c r="B377" s="47"/>
      <c r="C377" s="47"/>
      <c r="D377" s="47"/>
      <c r="E377" s="47"/>
      <c r="F377" s="47"/>
      <c r="G377" s="47"/>
      <c r="H377" s="1"/>
      <c r="I377" s="3"/>
      <c r="J377" s="3"/>
      <c r="K377" s="3"/>
      <c r="L377" s="243"/>
      <c r="M377" s="3"/>
      <c r="N377" s="3"/>
      <c r="O377" s="3"/>
      <c r="P377" s="3"/>
      <c r="Q377" s="3"/>
      <c r="R377" s="3"/>
      <c r="S377" s="3"/>
      <c r="T377" s="3"/>
      <c r="U377" s="3"/>
      <c r="V377" s="3"/>
      <c r="W377" s="3"/>
      <c r="X377" s="3"/>
      <c r="Y377" s="3"/>
      <c r="Z377" s="3"/>
    </row>
    <row r="378" ht="15.75" customHeight="1">
      <c r="A378" s="46"/>
      <c r="B378" s="47"/>
      <c r="C378" s="47"/>
      <c r="D378" s="47"/>
      <c r="E378" s="47"/>
      <c r="F378" s="47"/>
      <c r="G378" s="47"/>
      <c r="H378" s="1"/>
      <c r="I378" s="3"/>
      <c r="J378" s="3"/>
      <c r="K378" s="3"/>
      <c r="L378" s="243"/>
      <c r="M378" s="3"/>
      <c r="N378" s="3"/>
      <c r="O378" s="3"/>
      <c r="P378" s="3"/>
      <c r="Q378" s="3"/>
      <c r="R378" s="3"/>
      <c r="S378" s="3"/>
      <c r="T378" s="3"/>
      <c r="U378" s="3"/>
      <c r="V378" s="3"/>
      <c r="W378" s="3"/>
      <c r="X378" s="3"/>
      <c r="Y378" s="3"/>
      <c r="Z378" s="3"/>
    </row>
    <row r="379" ht="15.75" customHeight="1">
      <c r="A379" s="46"/>
      <c r="B379" s="47"/>
      <c r="C379" s="47"/>
      <c r="D379" s="47"/>
      <c r="E379" s="47"/>
      <c r="F379" s="47"/>
      <c r="G379" s="47"/>
      <c r="H379" s="1"/>
      <c r="I379" s="3"/>
      <c r="J379" s="3"/>
      <c r="K379" s="3"/>
      <c r="L379" s="243"/>
      <c r="M379" s="3"/>
      <c r="N379" s="3"/>
      <c r="O379" s="3"/>
      <c r="P379" s="3"/>
      <c r="Q379" s="3"/>
      <c r="R379" s="3"/>
      <c r="S379" s="3"/>
      <c r="T379" s="3"/>
      <c r="U379" s="3"/>
      <c r="V379" s="3"/>
      <c r="W379" s="3"/>
      <c r="X379" s="3"/>
      <c r="Y379" s="3"/>
      <c r="Z379" s="3"/>
    </row>
    <row r="380" ht="15.75" customHeight="1">
      <c r="A380" s="46"/>
      <c r="B380" s="47"/>
      <c r="C380" s="47"/>
      <c r="D380" s="47"/>
      <c r="E380" s="47"/>
      <c r="F380" s="47"/>
      <c r="G380" s="47"/>
      <c r="H380" s="1"/>
      <c r="I380" s="3"/>
      <c r="J380" s="3"/>
      <c r="K380" s="3"/>
      <c r="L380" s="243"/>
      <c r="M380" s="3"/>
      <c r="N380" s="3"/>
      <c r="O380" s="3"/>
      <c r="P380" s="3"/>
      <c r="Q380" s="3"/>
      <c r="R380" s="3"/>
      <c r="S380" s="3"/>
      <c r="T380" s="3"/>
      <c r="U380" s="3"/>
      <c r="V380" s="3"/>
      <c r="W380" s="3"/>
      <c r="X380" s="3"/>
      <c r="Y380" s="3"/>
      <c r="Z380" s="3"/>
    </row>
    <row r="381" ht="15.75" customHeight="1">
      <c r="A381" s="46"/>
      <c r="B381" s="47"/>
      <c r="C381" s="47"/>
      <c r="D381" s="47"/>
      <c r="E381" s="47"/>
      <c r="F381" s="47"/>
      <c r="G381" s="47"/>
      <c r="H381" s="1"/>
      <c r="I381" s="3"/>
      <c r="J381" s="3"/>
      <c r="K381" s="3"/>
      <c r="L381" s="243"/>
      <c r="M381" s="3"/>
      <c r="N381" s="3"/>
      <c r="O381" s="3"/>
      <c r="P381" s="3"/>
      <c r="Q381" s="3"/>
      <c r="R381" s="3"/>
      <c r="S381" s="3"/>
      <c r="T381" s="3"/>
      <c r="U381" s="3"/>
      <c r="V381" s="3"/>
      <c r="W381" s="3"/>
      <c r="X381" s="3"/>
      <c r="Y381" s="3"/>
      <c r="Z381" s="3"/>
    </row>
    <row r="382" ht="15.75" customHeight="1">
      <c r="A382" s="46"/>
      <c r="B382" s="47"/>
      <c r="C382" s="47"/>
      <c r="D382" s="47"/>
      <c r="E382" s="47"/>
      <c r="F382" s="47"/>
      <c r="G382" s="47"/>
      <c r="H382" s="1"/>
      <c r="I382" s="3"/>
      <c r="J382" s="3"/>
      <c r="K382" s="3"/>
      <c r="L382" s="243"/>
      <c r="M382" s="3"/>
      <c r="N382" s="3"/>
      <c r="O382" s="3"/>
      <c r="P382" s="3"/>
      <c r="Q382" s="3"/>
      <c r="R382" s="3"/>
      <c r="S382" s="3"/>
      <c r="T382" s="3"/>
      <c r="U382" s="3"/>
      <c r="V382" s="3"/>
      <c r="W382" s="3"/>
      <c r="X382" s="3"/>
      <c r="Y382" s="3"/>
      <c r="Z382" s="3"/>
    </row>
    <row r="383" ht="15.75" customHeight="1">
      <c r="A383" s="46"/>
      <c r="B383" s="47"/>
      <c r="C383" s="47"/>
      <c r="D383" s="47"/>
      <c r="E383" s="47"/>
      <c r="F383" s="47"/>
      <c r="G383" s="47"/>
      <c r="H383" s="1"/>
      <c r="I383" s="3"/>
      <c r="J383" s="3"/>
      <c r="K383" s="3"/>
      <c r="L383" s="243"/>
      <c r="M383" s="3"/>
      <c r="N383" s="3"/>
      <c r="O383" s="3"/>
      <c r="P383" s="3"/>
      <c r="Q383" s="3"/>
      <c r="R383" s="3"/>
      <c r="S383" s="3"/>
      <c r="T383" s="3"/>
      <c r="U383" s="3"/>
      <c r="V383" s="3"/>
      <c r="W383" s="3"/>
      <c r="X383" s="3"/>
      <c r="Y383" s="3"/>
      <c r="Z383" s="3"/>
    </row>
    <row r="384" ht="15.75" customHeight="1">
      <c r="A384" s="46"/>
      <c r="B384" s="47"/>
      <c r="C384" s="47"/>
      <c r="D384" s="47"/>
      <c r="E384" s="47"/>
      <c r="F384" s="47"/>
      <c r="G384" s="47"/>
      <c r="H384" s="1"/>
      <c r="I384" s="3"/>
      <c r="J384" s="3"/>
      <c r="K384" s="3"/>
      <c r="L384" s="243"/>
      <c r="M384" s="3"/>
      <c r="N384" s="3"/>
      <c r="O384" s="3"/>
      <c r="P384" s="3"/>
      <c r="Q384" s="3"/>
      <c r="R384" s="3"/>
      <c r="S384" s="3"/>
      <c r="T384" s="3"/>
      <c r="U384" s="3"/>
      <c r="V384" s="3"/>
      <c r="W384" s="3"/>
      <c r="X384" s="3"/>
      <c r="Y384" s="3"/>
      <c r="Z384" s="3"/>
    </row>
    <row r="385" ht="15.75" customHeight="1">
      <c r="A385" s="46"/>
      <c r="B385" s="47"/>
      <c r="C385" s="47"/>
      <c r="D385" s="47"/>
      <c r="E385" s="47"/>
      <c r="F385" s="47"/>
      <c r="G385" s="47"/>
      <c r="H385" s="1"/>
      <c r="I385" s="3"/>
      <c r="J385" s="3"/>
      <c r="K385" s="3"/>
      <c r="L385" s="243"/>
      <c r="M385" s="3"/>
      <c r="N385" s="3"/>
      <c r="O385" s="3"/>
      <c r="P385" s="3"/>
      <c r="Q385" s="3"/>
      <c r="R385" s="3"/>
      <c r="S385" s="3"/>
      <c r="T385" s="3"/>
      <c r="U385" s="3"/>
      <c r="V385" s="3"/>
      <c r="W385" s="3"/>
      <c r="X385" s="3"/>
      <c r="Y385" s="3"/>
      <c r="Z385" s="3"/>
    </row>
    <row r="386" ht="15.75" customHeight="1">
      <c r="A386" s="46"/>
      <c r="B386" s="47"/>
      <c r="C386" s="47"/>
      <c r="D386" s="47"/>
      <c r="E386" s="47"/>
      <c r="F386" s="47"/>
      <c r="G386" s="47"/>
      <c r="H386" s="1"/>
      <c r="I386" s="3"/>
      <c r="J386" s="3"/>
      <c r="K386" s="3"/>
      <c r="L386" s="243"/>
      <c r="M386" s="3"/>
      <c r="N386" s="3"/>
      <c r="O386" s="3"/>
      <c r="P386" s="3"/>
      <c r="Q386" s="3"/>
      <c r="R386" s="3"/>
      <c r="S386" s="3"/>
      <c r="T386" s="3"/>
      <c r="U386" s="3"/>
      <c r="V386" s="3"/>
      <c r="W386" s="3"/>
      <c r="X386" s="3"/>
      <c r="Y386" s="3"/>
      <c r="Z386" s="3"/>
    </row>
    <row r="387" ht="15.75" customHeight="1">
      <c r="A387" s="46"/>
      <c r="B387" s="47"/>
      <c r="C387" s="47"/>
      <c r="D387" s="47"/>
      <c r="E387" s="47"/>
      <c r="F387" s="47"/>
      <c r="G387" s="47"/>
      <c r="H387" s="1"/>
      <c r="I387" s="3"/>
      <c r="J387" s="3"/>
      <c r="K387" s="3"/>
      <c r="L387" s="243"/>
      <c r="M387" s="3"/>
      <c r="N387" s="3"/>
      <c r="O387" s="3"/>
      <c r="P387" s="3"/>
      <c r="Q387" s="3"/>
      <c r="R387" s="3"/>
      <c r="S387" s="3"/>
      <c r="T387" s="3"/>
      <c r="U387" s="3"/>
      <c r="V387" s="3"/>
      <c r="W387" s="3"/>
      <c r="X387" s="3"/>
      <c r="Y387" s="3"/>
      <c r="Z387" s="3"/>
    </row>
    <row r="388" ht="15.75" customHeight="1">
      <c r="A388" s="46"/>
      <c r="B388" s="47"/>
      <c r="C388" s="47"/>
      <c r="D388" s="47"/>
      <c r="E388" s="47"/>
      <c r="F388" s="47"/>
      <c r="G388" s="47"/>
      <c r="H388" s="1"/>
      <c r="I388" s="3"/>
      <c r="J388" s="3"/>
      <c r="K388" s="3"/>
      <c r="L388" s="243"/>
      <c r="M388" s="3"/>
      <c r="N388" s="3"/>
      <c r="O388" s="3"/>
      <c r="P388" s="3"/>
      <c r="Q388" s="3"/>
      <c r="R388" s="3"/>
      <c r="S388" s="3"/>
      <c r="T388" s="3"/>
      <c r="U388" s="3"/>
      <c r="V388" s="3"/>
      <c r="W388" s="3"/>
      <c r="X388" s="3"/>
      <c r="Y388" s="3"/>
      <c r="Z388" s="3"/>
    </row>
    <row r="389" ht="15.75" customHeight="1">
      <c r="A389" s="46"/>
      <c r="B389" s="47"/>
      <c r="C389" s="47"/>
      <c r="D389" s="47"/>
      <c r="E389" s="47"/>
      <c r="F389" s="47"/>
      <c r="G389" s="47"/>
      <c r="H389" s="1"/>
      <c r="I389" s="3"/>
      <c r="J389" s="3"/>
      <c r="K389" s="3"/>
      <c r="L389" s="243"/>
      <c r="M389" s="3"/>
      <c r="N389" s="3"/>
      <c r="O389" s="3"/>
      <c r="P389" s="3"/>
      <c r="Q389" s="3"/>
      <c r="R389" s="3"/>
      <c r="S389" s="3"/>
      <c r="T389" s="3"/>
      <c r="U389" s="3"/>
      <c r="V389" s="3"/>
      <c r="W389" s="3"/>
      <c r="X389" s="3"/>
      <c r="Y389" s="3"/>
      <c r="Z389" s="3"/>
    </row>
    <row r="390" ht="15.75" customHeight="1">
      <c r="A390" s="46"/>
      <c r="B390" s="47"/>
      <c r="C390" s="47"/>
      <c r="D390" s="47"/>
      <c r="E390" s="47"/>
      <c r="F390" s="47"/>
      <c r="G390" s="47"/>
      <c r="H390" s="1"/>
      <c r="I390" s="3"/>
      <c r="J390" s="3"/>
      <c r="K390" s="3"/>
      <c r="L390" s="243"/>
      <c r="M390" s="3"/>
      <c r="N390" s="3"/>
      <c r="O390" s="3"/>
      <c r="P390" s="3"/>
      <c r="Q390" s="3"/>
      <c r="R390" s="3"/>
      <c r="S390" s="3"/>
      <c r="T390" s="3"/>
      <c r="U390" s="3"/>
      <c r="V390" s="3"/>
      <c r="W390" s="3"/>
      <c r="X390" s="3"/>
      <c r="Y390" s="3"/>
      <c r="Z390" s="3"/>
    </row>
    <row r="391" ht="15.75" customHeight="1">
      <c r="A391" s="46"/>
      <c r="B391" s="47"/>
      <c r="C391" s="47"/>
      <c r="D391" s="47"/>
      <c r="E391" s="47"/>
      <c r="F391" s="47"/>
      <c r="G391" s="47"/>
      <c r="H391" s="1"/>
      <c r="I391" s="3"/>
      <c r="J391" s="3"/>
      <c r="K391" s="3"/>
      <c r="L391" s="243"/>
      <c r="M391" s="3"/>
      <c r="N391" s="3"/>
      <c r="O391" s="3"/>
      <c r="P391" s="3"/>
      <c r="Q391" s="3"/>
      <c r="R391" s="3"/>
      <c r="S391" s="3"/>
      <c r="T391" s="3"/>
      <c r="U391" s="3"/>
      <c r="V391" s="3"/>
      <c r="W391" s="3"/>
      <c r="X391" s="3"/>
      <c r="Y391" s="3"/>
      <c r="Z391" s="3"/>
    </row>
    <row r="392" ht="15.75" customHeight="1">
      <c r="A392" s="46"/>
      <c r="B392" s="47"/>
      <c r="C392" s="47"/>
      <c r="D392" s="47"/>
      <c r="E392" s="47"/>
      <c r="F392" s="47"/>
      <c r="G392" s="47"/>
      <c r="H392" s="1"/>
      <c r="I392" s="3"/>
      <c r="J392" s="3"/>
      <c r="K392" s="3"/>
      <c r="L392" s="243"/>
      <c r="M392" s="3"/>
      <c r="N392" s="3"/>
      <c r="O392" s="3"/>
      <c r="P392" s="3"/>
      <c r="Q392" s="3"/>
      <c r="R392" s="3"/>
      <c r="S392" s="3"/>
      <c r="T392" s="3"/>
      <c r="U392" s="3"/>
      <c r="V392" s="3"/>
      <c r="W392" s="3"/>
      <c r="X392" s="3"/>
      <c r="Y392" s="3"/>
      <c r="Z392" s="3"/>
    </row>
    <row r="393" ht="15.75" customHeight="1">
      <c r="A393" s="46"/>
      <c r="B393" s="47"/>
      <c r="C393" s="47"/>
      <c r="D393" s="47"/>
      <c r="E393" s="47"/>
      <c r="F393" s="47"/>
      <c r="G393" s="47"/>
      <c r="H393" s="1"/>
      <c r="I393" s="3"/>
      <c r="J393" s="3"/>
      <c r="K393" s="3"/>
      <c r="L393" s="243"/>
      <c r="M393" s="3"/>
      <c r="N393" s="3"/>
      <c r="O393" s="3"/>
      <c r="P393" s="3"/>
      <c r="Q393" s="3"/>
      <c r="R393" s="3"/>
      <c r="S393" s="3"/>
      <c r="T393" s="3"/>
      <c r="U393" s="3"/>
      <c r="V393" s="3"/>
      <c r="W393" s="3"/>
      <c r="X393" s="3"/>
      <c r="Y393" s="3"/>
      <c r="Z393" s="3"/>
    </row>
    <row r="394" ht="15.75" customHeight="1">
      <c r="A394" s="46"/>
      <c r="B394" s="47"/>
      <c r="C394" s="47"/>
      <c r="D394" s="47"/>
      <c r="E394" s="47"/>
      <c r="F394" s="47"/>
      <c r="G394" s="47"/>
      <c r="H394" s="1"/>
      <c r="I394" s="3"/>
      <c r="J394" s="3"/>
      <c r="K394" s="3"/>
      <c r="L394" s="243"/>
      <c r="M394" s="3"/>
      <c r="N394" s="3"/>
      <c r="O394" s="3"/>
      <c r="P394" s="3"/>
      <c r="Q394" s="3"/>
      <c r="R394" s="3"/>
      <c r="S394" s="3"/>
      <c r="T394" s="3"/>
      <c r="U394" s="3"/>
      <c r="V394" s="3"/>
      <c r="W394" s="3"/>
      <c r="X394" s="3"/>
      <c r="Y394" s="3"/>
      <c r="Z394" s="3"/>
    </row>
    <row r="395" ht="15.75" customHeight="1">
      <c r="A395" s="46"/>
      <c r="B395" s="47"/>
      <c r="C395" s="47"/>
      <c r="D395" s="47"/>
      <c r="E395" s="47"/>
      <c r="F395" s="47"/>
      <c r="G395" s="47"/>
      <c r="H395" s="1"/>
      <c r="I395" s="3"/>
      <c r="J395" s="3"/>
      <c r="K395" s="3"/>
      <c r="L395" s="243"/>
      <c r="M395" s="3"/>
      <c r="N395" s="3"/>
      <c r="O395" s="3"/>
      <c r="P395" s="3"/>
      <c r="Q395" s="3"/>
      <c r="R395" s="3"/>
      <c r="S395" s="3"/>
      <c r="T395" s="3"/>
      <c r="U395" s="3"/>
      <c r="V395" s="3"/>
      <c r="W395" s="3"/>
      <c r="X395" s="3"/>
      <c r="Y395" s="3"/>
      <c r="Z395" s="3"/>
    </row>
    <row r="396" ht="15.75" customHeight="1">
      <c r="A396" s="46"/>
      <c r="B396" s="47"/>
      <c r="C396" s="47"/>
      <c r="D396" s="47"/>
      <c r="E396" s="47"/>
      <c r="F396" s="47"/>
      <c r="G396" s="47"/>
      <c r="H396" s="1"/>
      <c r="I396" s="3"/>
      <c r="J396" s="3"/>
      <c r="K396" s="3"/>
      <c r="L396" s="243"/>
      <c r="M396" s="3"/>
      <c r="N396" s="3"/>
      <c r="O396" s="3"/>
      <c r="P396" s="3"/>
      <c r="Q396" s="3"/>
      <c r="R396" s="3"/>
      <c r="S396" s="3"/>
      <c r="T396" s="3"/>
      <c r="U396" s="3"/>
      <c r="V396" s="3"/>
      <c r="W396" s="3"/>
      <c r="X396" s="3"/>
      <c r="Y396" s="3"/>
      <c r="Z396" s="3"/>
    </row>
    <row r="397" ht="15.75" customHeight="1">
      <c r="A397" s="46"/>
      <c r="B397" s="47"/>
      <c r="C397" s="47"/>
      <c r="D397" s="47"/>
      <c r="E397" s="47"/>
      <c r="F397" s="47"/>
      <c r="G397" s="47"/>
      <c r="H397" s="1"/>
      <c r="I397" s="3"/>
      <c r="J397" s="3"/>
      <c r="K397" s="3"/>
      <c r="L397" s="243"/>
      <c r="M397" s="3"/>
      <c r="N397" s="3"/>
      <c r="O397" s="3"/>
      <c r="P397" s="3"/>
      <c r="Q397" s="3"/>
      <c r="R397" s="3"/>
      <c r="S397" s="3"/>
      <c r="T397" s="3"/>
      <c r="U397" s="3"/>
      <c r="V397" s="3"/>
      <c r="W397" s="3"/>
      <c r="X397" s="3"/>
      <c r="Y397" s="3"/>
      <c r="Z397" s="3"/>
    </row>
    <row r="398" ht="15.75" customHeight="1">
      <c r="A398" s="46"/>
      <c r="B398" s="47"/>
      <c r="C398" s="47"/>
      <c r="D398" s="47"/>
      <c r="E398" s="47"/>
      <c r="F398" s="47"/>
      <c r="G398" s="47"/>
      <c r="H398" s="1"/>
      <c r="I398" s="3"/>
      <c r="J398" s="3"/>
      <c r="K398" s="3"/>
      <c r="L398" s="243"/>
      <c r="M398" s="3"/>
      <c r="N398" s="3"/>
      <c r="O398" s="3"/>
      <c r="P398" s="3"/>
      <c r="Q398" s="3"/>
      <c r="R398" s="3"/>
      <c r="S398" s="3"/>
      <c r="T398" s="3"/>
      <c r="U398" s="3"/>
      <c r="V398" s="3"/>
      <c r="W398" s="3"/>
      <c r="X398" s="3"/>
      <c r="Y398" s="3"/>
      <c r="Z398" s="3"/>
    </row>
    <row r="399" ht="15.75" customHeight="1">
      <c r="A399" s="46"/>
      <c r="B399" s="47"/>
      <c r="C399" s="47"/>
      <c r="D399" s="47"/>
      <c r="E399" s="47"/>
      <c r="F399" s="47"/>
      <c r="G399" s="47"/>
      <c r="H399" s="1"/>
      <c r="I399" s="3"/>
      <c r="J399" s="3"/>
      <c r="K399" s="3"/>
      <c r="L399" s="243"/>
      <c r="M399" s="3"/>
      <c r="N399" s="3"/>
      <c r="O399" s="3"/>
      <c r="P399" s="3"/>
      <c r="Q399" s="3"/>
      <c r="R399" s="3"/>
      <c r="S399" s="3"/>
      <c r="T399" s="3"/>
      <c r="U399" s="3"/>
      <c r="V399" s="3"/>
      <c r="W399" s="3"/>
      <c r="X399" s="3"/>
      <c r="Y399" s="3"/>
      <c r="Z399" s="3"/>
    </row>
    <row r="400" ht="15.75" customHeight="1">
      <c r="A400" s="46"/>
      <c r="B400" s="47"/>
      <c r="C400" s="47"/>
      <c r="D400" s="47"/>
      <c r="E400" s="47"/>
      <c r="F400" s="47"/>
      <c r="G400" s="47"/>
      <c r="H400" s="1"/>
      <c r="I400" s="3"/>
      <c r="J400" s="3"/>
      <c r="K400" s="3"/>
      <c r="L400" s="243"/>
      <c r="M400" s="3"/>
      <c r="N400" s="3"/>
      <c r="O400" s="3"/>
      <c r="P400" s="3"/>
      <c r="Q400" s="3"/>
      <c r="R400" s="3"/>
      <c r="S400" s="3"/>
      <c r="T400" s="3"/>
      <c r="U400" s="3"/>
      <c r="V400" s="3"/>
      <c r="W400" s="3"/>
      <c r="X400" s="3"/>
      <c r="Y400" s="3"/>
      <c r="Z400" s="3"/>
    </row>
    <row r="401" ht="15.75" customHeight="1">
      <c r="A401" s="46"/>
      <c r="B401" s="47"/>
      <c r="C401" s="47"/>
      <c r="D401" s="47"/>
      <c r="E401" s="47"/>
      <c r="F401" s="47"/>
      <c r="G401" s="47"/>
      <c r="H401" s="1"/>
      <c r="I401" s="3"/>
      <c r="J401" s="3"/>
      <c r="K401" s="3"/>
      <c r="L401" s="243"/>
      <c r="M401" s="3"/>
      <c r="N401" s="3"/>
      <c r="O401" s="3"/>
      <c r="P401" s="3"/>
      <c r="Q401" s="3"/>
      <c r="R401" s="3"/>
      <c r="S401" s="3"/>
      <c r="T401" s="3"/>
      <c r="U401" s="3"/>
      <c r="V401" s="3"/>
      <c r="W401" s="3"/>
      <c r="X401" s="3"/>
      <c r="Y401" s="3"/>
      <c r="Z401" s="3"/>
    </row>
    <row r="402" ht="15.75" customHeight="1">
      <c r="A402" s="46"/>
      <c r="B402" s="47"/>
      <c r="C402" s="47"/>
      <c r="D402" s="47"/>
      <c r="E402" s="47"/>
      <c r="F402" s="47"/>
      <c r="G402" s="47"/>
      <c r="H402" s="1"/>
      <c r="I402" s="3"/>
      <c r="J402" s="3"/>
      <c r="K402" s="3"/>
      <c r="L402" s="243"/>
      <c r="M402" s="3"/>
      <c r="N402" s="3"/>
      <c r="O402" s="3"/>
      <c r="P402" s="3"/>
      <c r="Q402" s="3"/>
      <c r="R402" s="3"/>
      <c r="S402" s="3"/>
      <c r="T402" s="3"/>
      <c r="U402" s="3"/>
      <c r="V402" s="3"/>
      <c r="W402" s="3"/>
      <c r="X402" s="3"/>
      <c r="Y402" s="3"/>
      <c r="Z402" s="3"/>
    </row>
    <row r="403" ht="15.75" customHeight="1">
      <c r="A403" s="46"/>
      <c r="B403" s="47"/>
      <c r="C403" s="47"/>
      <c r="D403" s="47"/>
      <c r="E403" s="47"/>
      <c r="F403" s="47"/>
      <c r="G403" s="47"/>
      <c r="H403" s="1"/>
      <c r="I403" s="3"/>
      <c r="J403" s="3"/>
      <c r="K403" s="3"/>
      <c r="L403" s="243"/>
      <c r="M403" s="3"/>
      <c r="N403" s="3"/>
      <c r="O403" s="3"/>
      <c r="P403" s="3"/>
      <c r="Q403" s="3"/>
      <c r="R403" s="3"/>
      <c r="S403" s="3"/>
      <c r="T403" s="3"/>
      <c r="U403" s="3"/>
      <c r="V403" s="3"/>
      <c r="W403" s="3"/>
      <c r="X403" s="3"/>
      <c r="Y403" s="3"/>
      <c r="Z403" s="3"/>
    </row>
    <row r="404" ht="15.75" customHeight="1">
      <c r="A404" s="46"/>
      <c r="B404" s="47"/>
      <c r="C404" s="47"/>
      <c r="D404" s="47"/>
      <c r="E404" s="47"/>
      <c r="F404" s="47"/>
      <c r="G404" s="47"/>
      <c r="H404" s="1"/>
      <c r="I404" s="3"/>
      <c r="J404" s="3"/>
      <c r="K404" s="3"/>
      <c r="L404" s="243"/>
      <c r="M404" s="3"/>
      <c r="N404" s="3"/>
      <c r="O404" s="3"/>
      <c r="P404" s="3"/>
      <c r="Q404" s="3"/>
      <c r="R404" s="3"/>
      <c r="S404" s="3"/>
      <c r="T404" s="3"/>
      <c r="U404" s="3"/>
      <c r="V404" s="3"/>
      <c r="W404" s="3"/>
      <c r="X404" s="3"/>
      <c r="Y404" s="3"/>
      <c r="Z404" s="3"/>
    </row>
    <row r="405" ht="15.75" customHeight="1">
      <c r="A405" s="46"/>
      <c r="B405" s="47"/>
      <c r="C405" s="47"/>
      <c r="D405" s="47"/>
      <c r="E405" s="47"/>
      <c r="F405" s="47"/>
      <c r="G405" s="47"/>
      <c r="H405" s="1"/>
      <c r="I405" s="3"/>
      <c r="J405" s="3"/>
      <c r="K405" s="3"/>
      <c r="L405" s="243"/>
      <c r="M405" s="3"/>
      <c r="N405" s="3"/>
      <c r="O405" s="3"/>
      <c r="P405" s="3"/>
      <c r="Q405" s="3"/>
      <c r="R405" s="3"/>
      <c r="S405" s="3"/>
      <c r="T405" s="3"/>
      <c r="U405" s="3"/>
      <c r="V405" s="3"/>
      <c r="W405" s="3"/>
      <c r="X405" s="3"/>
      <c r="Y405" s="3"/>
      <c r="Z405" s="3"/>
    </row>
    <row r="406" ht="15.75" customHeight="1">
      <c r="A406" s="46"/>
      <c r="B406" s="47"/>
      <c r="C406" s="47"/>
      <c r="D406" s="47"/>
      <c r="E406" s="47"/>
      <c r="F406" s="47"/>
      <c r="G406" s="47"/>
      <c r="H406" s="1"/>
      <c r="I406" s="3"/>
      <c r="J406" s="3"/>
      <c r="K406" s="3"/>
      <c r="L406" s="243"/>
      <c r="M406" s="3"/>
      <c r="N406" s="3"/>
      <c r="O406" s="3"/>
      <c r="P406" s="3"/>
      <c r="Q406" s="3"/>
      <c r="R406" s="3"/>
      <c r="S406" s="3"/>
      <c r="T406" s="3"/>
      <c r="U406" s="3"/>
      <c r="V406" s="3"/>
      <c r="W406" s="3"/>
      <c r="X406" s="3"/>
      <c r="Y406" s="3"/>
      <c r="Z406" s="3"/>
    </row>
    <row r="407" ht="15.75" customHeight="1">
      <c r="A407" s="46"/>
      <c r="B407" s="47"/>
      <c r="C407" s="47"/>
      <c r="D407" s="47"/>
      <c r="E407" s="47"/>
      <c r="F407" s="47"/>
      <c r="G407" s="47"/>
      <c r="H407" s="1"/>
      <c r="I407" s="3"/>
      <c r="J407" s="3"/>
      <c r="K407" s="3"/>
      <c r="L407" s="243"/>
      <c r="M407" s="3"/>
      <c r="N407" s="3"/>
      <c r="O407" s="3"/>
      <c r="P407" s="3"/>
      <c r="Q407" s="3"/>
      <c r="R407" s="3"/>
      <c r="S407" s="3"/>
      <c r="T407" s="3"/>
      <c r="U407" s="3"/>
      <c r="V407" s="3"/>
      <c r="W407" s="3"/>
      <c r="X407" s="3"/>
      <c r="Y407" s="3"/>
      <c r="Z407" s="3"/>
    </row>
    <row r="408" ht="15.75" customHeight="1">
      <c r="A408" s="46"/>
      <c r="B408" s="47"/>
      <c r="C408" s="47"/>
      <c r="D408" s="47"/>
      <c r="E408" s="47"/>
      <c r="F408" s="47"/>
      <c r="G408" s="47"/>
      <c r="H408" s="1"/>
      <c r="I408" s="3"/>
      <c r="J408" s="3"/>
      <c r="K408" s="3"/>
      <c r="L408" s="243"/>
      <c r="M408" s="3"/>
      <c r="N408" s="3"/>
      <c r="O408" s="3"/>
      <c r="P408" s="3"/>
      <c r="Q408" s="3"/>
      <c r="R408" s="3"/>
      <c r="S408" s="3"/>
      <c r="T408" s="3"/>
      <c r="U408" s="3"/>
      <c r="V408" s="3"/>
      <c r="W408" s="3"/>
      <c r="X408" s="3"/>
      <c r="Y408" s="3"/>
      <c r="Z408" s="3"/>
    </row>
    <row r="409" ht="15.75" customHeight="1">
      <c r="A409" s="46"/>
      <c r="B409" s="47"/>
      <c r="C409" s="47"/>
      <c r="D409" s="47"/>
      <c r="E409" s="47"/>
      <c r="F409" s="47"/>
      <c r="G409" s="47"/>
      <c r="H409" s="1"/>
      <c r="I409" s="3"/>
      <c r="J409" s="3"/>
      <c r="K409" s="3"/>
      <c r="L409" s="243"/>
      <c r="M409" s="3"/>
      <c r="N409" s="3"/>
      <c r="O409" s="3"/>
      <c r="P409" s="3"/>
      <c r="Q409" s="3"/>
      <c r="R409" s="3"/>
      <c r="S409" s="3"/>
      <c r="T409" s="3"/>
      <c r="U409" s="3"/>
      <c r="V409" s="3"/>
      <c r="W409" s="3"/>
      <c r="X409" s="3"/>
      <c r="Y409" s="3"/>
      <c r="Z409" s="3"/>
    </row>
    <row r="410" ht="15.75" customHeight="1">
      <c r="A410" s="46"/>
      <c r="B410" s="47"/>
      <c r="C410" s="47"/>
      <c r="D410" s="47"/>
      <c r="E410" s="47"/>
      <c r="F410" s="47"/>
      <c r="G410" s="47"/>
      <c r="H410" s="1"/>
      <c r="I410" s="3"/>
      <c r="J410" s="3"/>
      <c r="K410" s="3"/>
      <c r="L410" s="243"/>
      <c r="M410" s="3"/>
      <c r="N410" s="3"/>
      <c r="O410" s="3"/>
      <c r="P410" s="3"/>
      <c r="Q410" s="3"/>
      <c r="R410" s="3"/>
      <c r="S410" s="3"/>
      <c r="T410" s="3"/>
      <c r="U410" s="3"/>
      <c r="V410" s="3"/>
      <c r="W410" s="3"/>
      <c r="X410" s="3"/>
      <c r="Y410" s="3"/>
      <c r="Z410" s="3"/>
    </row>
    <row r="411" ht="15.75" customHeight="1">
      <c r="A411" s="46"/>
      <c r="B411" s="47"/>
      <c r="C411" s="47"/>
      <c r="D411" s="47"/>
      <c r="E411" s="47"/>
      <c r="F411" s="47"/>
      <c r="G411" s="47"/>
      <c r="H411" s="1"/>
      <c r="I411" s="3"/>
      <c r="J411" s="3"/>
      <c r="K411" s="3"/>
      <c r="L411" s="243"/>
      <c r="M411" s="3"/>
      <c r="N411" s="3"/>
      <c r="O411" s="3"/>
      <c r="P411" s="3"/>
      <c r="Q411" s="3"/>
      <c r="R411" s="3"/>
      <c r="S411" s="3"/>
      <c r="T411" s="3"/>
      <c r="U411" s="3"/>
      <c r="V411" s="3"/>
      <c r="W411" s="3"/>
      <c r="X411" s="3"/>
      <c r="Y411" s="3"/>
      <c r="Z411" s="3"/>
    </row>
    <row r="412" ht="15.75" customHeight="1">
      <c r="A412" s="46"/>
      <c r="B412" s="47"/>
      <c r="C412" s="47"/>
      <c r="D412" s="47"/>
      <c r="E412" s="47"/>
      <c r="F412" s="47"/>
      <c r="G412" s="47"/>
      <c r="H412" s="1"/>
      <c r="I412" s="3"/>
      <c r="J412" s="3"/>
      <c r="K412" s="3"/>
      <c r="L412" s="243"/>
      <c r="M412" s="3"/>
      <c r="N412" s="3"/>
      <c r="O412" s="3"/>
      <c r="P412" s="3"/>
      <c r="Q412" s="3"/>
      <c r="R412" s="3"/>
      <c r="S412" s="3"/>
      <c r="T412" s="3"/>
      <c r="U412" s="3"/>
      <c r="V412" s="3"/>
      <c r="W412" s="3"/>
      <c r="X412" s="3"/>
      <c r="Y412" s="3"/>
      <c r="Z412" s="3"/>
    </row>
    <row r="413" ht="15.75" customHeight="1">
      <c r="A413" s="46"/>
      <c r="B413" s="47"/>
      <c r="C413" s="47"/>
      <c r="D413" s="47"/>
      <c r="E413" s="47"/>
      <c r="F413" s="47"/>
      <c r="G413" s="47"/>
      <c r="H413" s="1"/>
      <c r="I413" s="3"/>
      <c r="J413" s="3"/>
      <c r="K413" s="3"/>
      <c r="L413" s="243"/>
      <c r="M413" s="3"/>
      <c r="N413" s="3"/>
      <c r="O413" s="3"/>
      <c r="P413" s="3"/>
      <c r="Q413" s="3"/>
      <c r="R413" s="3"/>
      <c r="S413" s="3"/>
      <c r="T413" s="3"/>
      <c r="U413" s="3"/>
      <c r="V413" s="3"/>
      <c r="W413" s="3"/>
      <c r="X413" s="3"/>
      <c r="Y413" s="3"/>
      <c r="Z413" s="3"/>
    </row>
    <row r="414" ht="15.75" customHeight="1">
      <c r="A414" s="46"/>
      <c r="B414" s="47"/>
      <c r="C414" s="47"/>
      <c r="D414" s="47"/>
      <c r="E414" s="47"/>
      <c r="F414" s="47"/>
      <c r="G414" s="47"/>
      <c r="H414" s="1"/>
      <c r="I414" s="3"/>
      <c r="J414" s="3"/>
      <c r="K414" s="3"/>
      <c r="L414" s="243"/>
      <c r="M414" s="3"/>
      <c r="N414" s="3"/>
      <c r="O414" s="3"/>
      <c r="P414" s="3"/>
      <c r="Q414" s="3"/>
      <c r="R414" s="3"/>
      <c r="S414" s="3"/>
      <c r="T414" s="3"/>
      <c r="U414" s="3"/>
      <c r="V414" s="3"/>
      <c r="W414" s="3"/>
      <c r="X414" s="3"/>
      <c r="Y414" s="3"/>
      <c r="Z414" s="3"/>
    </row>
    <row r="415" ht="15.75" customHeight="1">
      <c r="A415" s="46"/>
      <c r="B415" s="47"/>
      <c r="C415" s="47"/>
      <c r="D415" s="47"/>
      <c r="E415" s="47"/>
      <c r="F415" s="47"/>
      <c r="G415" s="47"/>
      <c r="H415" s="1"/>
      <c r="I415" s="3"/>
      <c r="J415" s="3"/>
      <c r="K415" s="3"/>
      <c r="L415" s="243"/>
      <c r="M415" s="3"/>
      <c r="N415" s="3"/>
      <c r="O415" s="3"/>
      <c r="P415" s="3"/>
      <c r="Q415" s="3"/>
      <c r="R415" s="3"/>
      <c r="S415" s="3"/>
      <c r="T415" s="3"/>
      <c r="U415" s="3"/>
      <c r="V415" s="3"/>
      <c r="W415" s="3"/>
      <c r="X415" s="3"/>
      <c r="Y415" s="3"/>
      <c r="Z415" s="3"/>
    </row>
    <row r="416" ht="15.75" customHeight="1">
      <c r="A416" s="46"/>
      <c r="B416" s="47"/>
      <c r="C416" s="47"/>
      <c r="D416" s="47"/>
      <c r="E416" s="47"/>
      <c r="F416" s="47"/>
      <c r="G416" s="47"/>
      <c r="H416" s="1"/>
      <c r="I416" s="3"/>
      <c r="J416" s="3"/>
      <c r="K416" s="3"/>
      <c r="L416" s="243"/>
      <c r="M416" s="3"/>
      <c r="N416" s="3"/>
      <c r="O416" s="3"/>
      <c r="P416" s="3"/>
      <c r="Q416" s="3"/>
      <c r="R416" s="3"/>
      <c r="S416" s="3"/>
      <c r="T416" s="3"/>
      <c r="U416" s="3"/>
      <c r="V416" s="3"/>
      <c r="W416" s="3"/>
      <c r="X416" s="3"/>
      <c r="Y416" s="3"/>
      <c r="Z416" s="3"/>
    </row>
    <row r="417" ht="15.75" customHeight="1">
      <c r="A417" s="46"/>
      <c r="B417" s="47"/>
      <c r="C417" s="47"/>
      <c r="D417" s="47"/>
      <c r="E417" s="47"/>
      <c r="F417" s="47"/>
      <c r="G417" s="47"/>
      <c r="H417" s="1"/>
      <c r="I417" s="3"/>
      <c r="J417" s="3"/>
      <c r="K417" s="3"/>
      <c r="L417" s="243"/>
      <c r="M417" s="3"/>
      <c r="N417" s="3"/>
      <c r="O417" s="3"/>
      <c r="P417" s="3"/>
      <c r="Q417" s="3"/>
      <c r="R417" s="3"/>
      <c r="S417" s="3"/>
      <c r="T417" s="3"/>
      <c r="U417" s="3"/>
      <c r="V417" s="3"/>
      <c r="W417" s="3"/>
      <c r="X417" s="3"/>
      <c r="Y417" s="3"/>
      <c r="Z417" s="3"/>
    </row>
    <row r="418" ht="15.75" customHeight="1">
      <c r="A418" s="46"/>
      <c r="B418" s="47"/>
      <c r="C418" s="47"/>
      <c r="D418" s="47"/>
      <c r="E418" s="47"/>
      <c r="F418" s="47"/>
      <c r="G418" s="47"/>
      <c r="H418" s="1"/>
      <c r="I418" s="3"/>
      <c r="J418" s="3"/>
      <c r="K418" s="3"/>
      <c r="L418" s="243"/>
      <c r="M418" s="3"/>
      <c r="N418" s="3"/>
      <c r="O418" s="3"/>
      <c r="P418" s="3"/>
      <c r="Q418" s="3"/>
      <c r="R418" s="3"/>
      <c r="S418" s="3"/>
      <c r="T418" s="3"/>
      <c r="U418" s="3"/>
      <c r="V418" s="3"/>
      <c r="W418" s="3"/>
      <c r="X418" s="3"/>
      <c r="Y418" s="3"/>
      <c r="Z418" s="3"/>
    </row>
    <row r="419" ht="15.75" customHeight="1">
      <c r="A419" s="46"/>
      <c r="B419" s="47"/>
      <c r="C419" s="47"/>
      <c r="D419" s="47"/>
      <c r="E419" s="47"/>
      <c r="F419" s="47"/>
      <c r="G419" s="47"/>
      <c r="H419" s="1"/>
      <c r="I419" s="3"/>
      <c r="J419" s="3"/>
      <c r="K419" s="3"/>
      <c r="L419" s="243"/>
      <c r="M419" s="3"/>
      <c r="N419" s="3"/>
      <c r="O419" s="3"/>
      <c r="P419" s="3"/>
      <c r="Q419" s="3"/>
      <c r="R419" s="3"/>
      <c r="S419" s="3"/>
      <c r="T419" s="3"/>
      <c r="U419" s="3"/>
      <c r="V419" s="3"/>
      <c r="W419" s="3"/>
      <c r="X419" s="3"/>
      <c r="Y419" s="3"/>
      <c r="Z419" s="3"/>
    </row>
    <row r="420" ht="15.75" customHeight="1">
      <c r="A420" s="46"/>
      <c r="B420" s="47"/>
      <c r="C420" s="47"/>
      <c r="D420" s="47"/>
      <c r="E420" s="47"/>
      <c r="F420" s="47"/>
      <c r="G420" s="47"/>
      <c r="H420" s="1"/>
      <c r="I420" s="3"/>
      <c r="J420" s="3"/>
      <c r="K420" s="3"/>
      <c r="L420" s="243"/>
      <c r="M420" s="3"/>
      <c r="N420" s="3"/>
      <c r="O420" s="3"/>
      <c r="P420" s="3"/>
      <c r="Q420" s="3"/>
      <c r="R420" s="3"/>
      <c r="S420" s="3"/>
      <c r="T420" s="3"/>
      <c r="U420" s="3"/>
      <c r="V420" s="3"/>
      <c r="W420" s="3"/>
      <c r="X420" s="3"/>
      <c r="Y420" s="3"/>
      <c r="Z420" s="3"/>
    </row>
    <row r="421" ht="15.75" customHeight="1">
      <c r="A421" s="46"/>
      <c r="B421" s="47"/>
      <c r="C421" s="47"/>
      <c r="D421" s="47"/>
      <c r="E421" s="47"/>
      <c r="F421" s="47"/>
      <c r="G421" s="47"/>
      <c r="H421" s="1"/>
      <c r="I421" s="3"/>
      <c r="J421" s="3"/>
      <c r="K421" s="3"/>
      <c r="L421" s="243"/>
      <c r="M421" s="3"/>
      <c r="N421" s="3"/>
      <c r="O421" s="3"/>
      <c r="P421" s="3"/>
      <c r="Q421" s="3"/>
      <c r="R421" s="3"/>
      <c r="S421" s="3"/>
      <c r="T421" s="3"/>
      <c r="U421" s="3"/>
      <c r="V421" s="3"/>
      <c r="W421" s="3"/>
      <c r="X421" s="3"/>
      <c r="Y421" s="3"/>
      <c r="Z421" s="3"/>
    </row>
    <row r="422" ht="15.75" customHeight="1">
      <c r="A422" s="46"/>
      <c r="B422" s="47"/>
      <c r="C422" s="47"/>
      <c r="D422" s="47"/>
      <c r="E422" s="47"/>
      <c r="F422" s="47"/>
      <c r="G422" s="47"/>
      <c r="H422" s="1"/>
      <c r="I422" s="3"/>
      <c r="J422" s="3"/>
      <c r="K422" s="3"/>
      <c r="L422" s="243"/>
      <c r="M422" s="3"/>
      <c r="N422" s="3"/>
      <c r="O422" s="3"/>
      <c r="P422" s="3"/>
      <c r="Q422" s="3"/>
      <c r="R422" s="3"/>
      <c r="S422" s="3"/>
      <c r="T422" s="3"/>
      <c r="U422" s="3"/>
      <c r="V422" s="3"/>
      <c r="W422" s="3"/>
      <c r="X422" s="3"/>
      <c r="Y422" s="3"/>
      <c r="Z422" s="3"/>
    </row>
    <row r="423" ht="15.75" customHeight="1">
      <c r="A423" s="46"/>
      <c r="B423" s="47"/>
      <c r="C423" s="47"/>
      <c r="D423" s="47"/>
      <c r="E423" s="47"/>
      <c r="F423" s="47"/>
      <c r="G423" s="47"/>
      <c r="H423" s="1"/>
      <c r="I423" s="3"/>
      <c r="J423" s="3"/>
      <c r="K423" s="3"/>
      <c r="L423" s="243"/>
      <c r="M423" s="3"/>
      <c r="N423" s="3"/>
      <c r="O423" s="3"/>
      <c r="P423" s="3"/>
      <c r="Q423" s="3"/>
      <c r="R423" s="3"/>
      <c r="S423" s="3"/>
      <c r="T423" s="3"/>
      <c r="U423" s="3"/>
      <c r="V423" s="3"/>
      <c r="W423" s="3"/>
      <c r="X423" s="3"/>
      <c r="Y423" s="3"/>
      <c r="Z423" s="3"/>
    </row>
    <row r="424" ht="15.75" customHeight="1">
      <c r="A424" s="46"/>
      <c r="B424" s="47"/>
      <c r="C424" s="47"/>
      <c r="D424" s="47"/>
      <c r="E424" s="47"/>
      <c r="F424" s="47"/>
      <c r="G424" s="47"/>
      <c r="H424" s="1"/>
      <c r="I424" s="3"/>
      <c r="J424" s="3"/>
      <c r="K424" s="3"/>
      <c r="L424" s="243"/>
      <c r="M424" s="3"/>
      <c r="N424" s="3"/>
      <c r="O424" s="3"/>
      <c r="P424" s="3"/>
      <c r="Q424" s="3"/>
      <c r="R424" s="3"/>
      <c r="S424" s="3"/>
      <c r="T424" s="3"/>
      <c r="U424" s="3"/>
      <c r="V424" s="3"/>
      <c r="W424" s="3"/>
      <c r="X424" s="3"/>
      <c r="Y424" s="3"/>
      <c r="Z424" s="3"/>
    </row>
    <row r="425" ht="15.75" customHeight="1">
      <c r="A425" s="46"/>
      <c r="B425" s="47"/>
      <c r="C425" s="47"/>
      <c r="D425" s="47"/>
      <c r="E425" s="47"/>
      <c r="F425" s="47"/>
      <c r="G425" s="47"/>
      <c r="H425" s="1"/>
      <c r="I425" s="3"/>
      <c r="J425" s="3"/>
      <c r="K425" s="3"/>
      <c r="L425" s="243"/>
      <c r="M425" s="3"/>
      <c r="N425" s="3"/>
      <c r="O425" s="3"/>
      <c r="P425" s="3"/>
      <c r="Q425" s="3"/>
      <c r="R425" s="3"/>
      <c r="S425" s="3"/>
      <c r="T425" s="3"/>
      <c r="U425" s="3"/>
      <c r="V425" s="3"/>
      <c r="W425" s="3"/>
      <c r="X425" s="3"/>
      <c r="Y425" s="3"/>
      <c r="Z425" s="3"/>
    </row>
    <row r="426" ht="15.75" customHeight="1">
      <c r="A426" s="46"/>
      <c r="B426" s="47"/>
      <c r="C426" s="47"/>
      <c r="D426" s="47"/>
      <c r="E426" s="47"/>
      <c r="F426" s="47"/>
      <c r="G426" s="47"/>
      <c r="H426" s="1"/>
      <c r="I426" s="3"/>
      <c r="J426" s="3"/>
      <c r="K426" s="3"/>
      <c r="L426" s="243"/>
      <c r="M426" s="3"/>
      <c r="N426" s="3"/>
      <c r="O426" s="3"/>
      <c r="P426" s="3"/>
      <c r="Q426" s="3"/>
      <c r="R426" s="3"/>
      <c r="S426" s="3"/>
      <c r="T426" s="3"/>
      <c r="U426" s="3"/>
      <c r="V426" s="3"/>
      <c r="W426" s="3"/>
      <c r="X426" s="3"/>
      <c r="Y426" s="3"/>
      <c r="Z426" s="3"/>
    </row>
    <row r="427" ht="15.75" customHeight="1">
      <c r="A427" s="46"/>
      <c r="B427" s="47"/>
      <c r="C427" s="47"/>
      <c r="D427" s="47"/>
      <c r="E427" s="47"/>
      <c r="F427" s="47"/>
      <c r="G427" s="47"/>
      <c r="H427" s="1"/>
      <c r="I427" s="3"/>
      <c r="J427" s="3"/>
      <c r="K427" s="3"/>
      <c r="L427" s="243"/>
      <c r="M427" s="3"/>
      <c r="N427" s="3"/>
      <c r="O427" s="3"/>
      <c r="P427" s="3"/>
      <c r="Q427" s="3"/>
      <c r="R427" s="3"/>
      <c r="S427" s="3"/>
      <c r="T427" s="3"/>
      <c r="U427" s="3"/>
      <c r="V427" s="3"/>
      <c r="W427" s="3"/>
      <c r="X427" s="3"/>
      <c r="Y427" s="3"/>
      <c r="Z427" s="3"/>
    </row>
    <row r="428" ht="15.75" customHeight="1">
      <c r="A428" s="46"/>
      <c r="B428" s="47"/>
      <c r="C428" s="47"/>
      <c r="D428" s="47"/>
      <c r="E428" s="47"/>
      <c r="F428" s="47"/>
      <c r="G428" s="47"/>
      <c r="H428" s="1"/>
      <c r="I428" s="3"/>
      <c r="J428" s="3"/>
      <c r="K428" s="3"/>
      <c r="L428" s="243"/>
      <c r="M428" s="3"/>
      <c r="N428" s="3"/>
      <c r="O428" s="3"/>
      <c r="P428" s="3"/>
      <c r="Q428" s="3"/>
      <c r="R428" s="3"/>
      <c r="S428" s="3"/>
      <c r="T428" s="3"/>
      <c r="U428" s="3"/>
      <c r="V428" s="3"/>
      <c r="W428" s="3"/>
      <c r="X428" s="3"/>
      <c r="Y428" s="3"/>
      <c r="Z428" s="3"/>
    </row>
    <row r="429" ht="15.75" customHeight="1">
      <c r="A429" s="46"/>
      <c r="B429" s="47"/>
      <c r="C429" s="47"/>
      <c r="D429" s="47"/>
      <c r="E429" s="47"/>
      <c r="F429" s="47"/>
      <c r="G429" s="47"/>
      <c r="H429" s="1"/>
      <c r="I429" s="3"/>
      <c r="J429" s="3"/>
      <c r="K429" s="3"/>
      <c r="L429" s="243"/>
      <c r="M429" s="3"/>
      <c r="N429" s="3"/>
      <c r="O429" s="3"/>
      <c r="P429" s="3"/>
      <c r="Q429" s="3"/>
      <c r="R429" s="3"/>
      <c r="S429" s="3"/>
      <c r="T429" s="3"/>
      <c r="U429" s="3"/>
      <c r="V429" s="3"/>
      <c r="W429" s="3"/>
      <c r="X429" s="3"/>
      <c r="Y429" s="3"/>
      <c r="Z429" s="3"/>
    </row>
    <row r="430" ht="15.75" customHeight="1">
      <c r="A430" s="46"/>
      <c r="B430" s="47"/>
      <c r="C430" s="47"/>
      <c r="D430" s="47"/>
      <c r="E430" s="47"/>
      <c r="F430" s="47"/>
      <c r="G430" s="47"/>
      <c r="H430" s="1"/>
      <c r="I430" s="3"/>
      <c r="J430" s="3"/>
      <c r="K430" s="3"/>
      <c r="L430" s="243"/>
      <c r="M430" s="3"/>
      <c r="N430" s="3"/>
      <c r="O430" s="3"/>
      <c r="P430" s="3"/>
      <c r="Q430" s="3"/>
      <c r="R430" s="3"/>
      <c r="S430" s="3"/>
      <c r="T430" s="3"/>
      <c r="U430" s="3"/>
      <c r="V430" s="3"/>
      <c r="W430" s="3"/>
      <c r="X430" s="3"/>
      <c r="Y430" s="3"/>
      <c r="Z430" s="3"/>
    </row>
    <row r="431" ht="15.75" customHeight="1">
      <c r="A431" s="46"/>
      <c r="B431" s="47"/>
      <c r="C431" s="47"/>
      <c r="D431" s="47"/>
      <c r="E431" s="47"/>
      <c r="F431" s="47"/>
      <c r="G431" s="47"/>
      <c r="H431" s="1"/>
      <c r="I431" s="3"/>
      <c r="J431" s="3"/>
      <c r="K431" s="3"/>
      <c r="L431" s="243"/>
      <c r="M431" s="3"/>
      <c r="N431" s="3"/>
      <c r="O431" s="3"/>
      <c r="P431" s="3"/>
      <c r="Q431" s="3"/>
      <c r="R431" s="3"/>
      <c r="S431" s="3"/>
      <c r="T431" s="3"/>
      <c r="U431" s="3"/>
      <c r="V431" s="3"/>
      <c r="W431" s="3"/>
      <c r="X431" s="3"/>
      <c r="Y431" s="3"/>
      <c r="Z431" s="3"/>
    </row>
    <row r="432" ht="15.75" customHeight="1">
      <c r="A432" s="46"/>
      <c r="B432" s="47"/>
      <c r="C432" s="47"/>
      <c r="D432" s="47"/>
      <c r="E432" s="47"/>
      <c r="F432" s="47"/>
      <c r="G432" s="47"/>
      <c r="H432" s="1"/>
      <c r="I432" s="3"/>
      <c r="J432" s="3"/>
      <c r="K432" s="3"/>
      <c r="L432" s="243"/>
      <c r="M432" s="3"/>
      <c r="N432" s="3"/>
      <c r="O432" s="3"/>
      <c r="P432" s="3"/>
      <c r="Q432" s="3"/>
      <c r="R432" s="3"/>
      <c r="S432" s="3"/>
      <c r="T432" s="3"/>
      <c r="U432" s="3"/>
      <c r="V432" s="3"/>
      <c r="W432" s="3"/>
      <c r="X432" s="3"/>
      <c r="Y432" s="3"/>
      <c r="Z432" s="3"/>
    </row>
    <row r="433" ht="15.75" customHeight="1">
      <c r="A433" s="46"/>
      <c r="B433" s="47"/>
      <c r="C433" s="47"/>
      <c r="D433" s="47"/>
      <c r="E433" s="47"/>
      <c r="F433" s="47"/>
      <c r="G433" s="47"/>
      <c r="H433" s="1"/>
      <c r="I433" s="3"/>
      <c r="J433" s="3"/>
      <c r="K433" s="3"/>
      <c r="L433" s="243"/>
      <c r="M433" s="3"/>
      <c r="N433" s="3"/>
      <c r="O433" s="3"/>
      <c r="P433" s="3"/>
      <c r="Q433" s="3"/>
      <c r="R433" s="3"/>
      <c r="S433" s="3"/>
      <c r="T433" s="3"/>
      <c r="U433" s="3"/>
      <c r="V433" s="3"/>
      <c r="W433" s="3"/>
      <c r="X433" s="3"/>
      <c r="Y433" s="3"/>
      <c r="Z433" s="3"/>
    </row>
    <row r="434" ht="15.75" customHeight="1">
      <c r="A434" s="46"/>
      <c r="B434" s="47"/>
      <c r="C434" s="47"/>
      <c r="D434" s="47"/>
      <c r="E434" s="47"/>
      <c r="F434" s="47"/>
      <c r="G434" s="47"/>
      <c r="H434" s="1"/>
      <c r="I434" s="3"/>
      <c r="J434" s="3"/>
      <c r="K434" s="3"/>
      <c r="L434" s="243"/>
      <c r="M434" s="3"/>
      <c r="N434" s="3"/>
      <c r="O434" s="3"/>
      <c r="P434" s="3"/>
      <c r="Q434" s="3"/>
      <c r="R434" s="3"/>
      <c r="S434" s="3"/>
      <c r="T434" s="3"/>
      <c r="U434" s="3"/>
      <c r="V434" s="3"/>
      <c r="W434" s="3"/>
      <c r="X434" s="3"/>
      <c r="Y434" s="3"/>
      <c r="Z434" s="3"/>
    </row>
    <row r="435" ht="15.75" customHeight="1">
      <c r="A435" s="46"/>
      <c r="B435" s="47"/>
      <c r="C435" s="47"/>
      <c r="D435" s="47"/>
      <c r="E435" s="47"/>
      <c r="F435" s="47"/>
      <c r="G435" s="47"/>
      <c r="H435" s="1"/>
      <c r="I435" s="3"/>
      <c r="J435" s="3"/>
      <c r="K435" s="3"/>
      <c r="L435" s="243"/>
      <c r="M435" s="3"/>
      <c r="N435" s="3"/>
      <c r="O435" s="3"/>
      <c r="P435" s="3"/>
      <c r="Q435" s="3"/>
      <c r="R435" s="3"/>
      <c r="S435" s="3"/>
      <c r="T435" s="3"/>
      <c r="U435" s="3"/>
      <c r="V435" s="3"/>
      <c r="W435" s="3"/>
      <c r="X435" s="3"/>
      <c r="Y435" s="3"/>
      <c r="Z435" s="3"/>
    </row>
    <row r="436" ht="15.75" customHeight="1">
      <c r="A436" s="46"/>
      <c r="B436" s="47"/>
      <c r="C436" s="47"/>
      <c r="D436" s="47"/>
      <c r="E436" s="47"/>
      <c r="F436" s="47"/>
      <c r="G436" s="47"/>
      <c r="H436" s="1"/>
      <c r="I436" s="3"/>
      <c r="J436" s="3"/>
      <c r="K436" s="3"/>
      <c r="L436" s="243"/>
      <c r="M436" s="3"/>
      <c r="N436" s="3"/>
      <c r="O436" s="3"/>
      <c r="P436" s="3"/>
      <c r="Q436" s="3"/>
      <c r="R436" s="3"/>
      <c r="S436" s="3"/>
      <c r="T436" s="3"/>
      <c r="U436" s="3"/>
      <c r="V436" s="3"/>
      <c r="W436" s="3"/>
      <c r="X436" s="3"/>
      <c r="Y436" s="3"/>
      <c r="Z436" s="3"/>
    </row>
    <row r="437" ht="15.75" customHeight="1">
      <c r="A437" s="46"/>
      <c r="B437" s="47"/>
      <c r="C437" s="47"/>
      <c r="D437" s="47"/>
      <c r="E437" s="47"/>
      <c r="F437" s="47"/>
      <c r="G437" s="47"/>
      <c r="H437" s="1"/>
      <c r="I437" s="3"/>
      <c r="J437" s="3"/>
      <c r="K437" s="3"/>
      <c r="L437" s="243"/>
      <c r="M437" s="3"/>
      <c r="N437" s="3"/>
      <c r="O437" s="3"/>
      <c r="P437" s="3"/>
      <c r="Q437" s="3"/>
      <c r="R437" s="3"/>
      <c r="S437" s="3"/>
      <c r="T437" s="3"/>
      <c r="U437" s="3"/>
      <c r="V437" s="3"/>
      <c r="W437" s="3"/>
      <c r="X437" s="3"/>
      <c r="Y437" s="3"/>
      <c r="Z437" s="3"/>
    </row>
    <row r="438" ht="15.75" customHeight="1">
      <c r="A438" s="46"/>
      <c r="B438" s="47"/>
      <c r="C438" s="47"/>
      <c r="D438" s="47"/>
      <c r="E438" s="47"/>
      <c r="F438" s="47"/>
      <c r="G438" s="47"/>
      <c r="H438" s="1"/>
      <c r="I438" s="3"/>
      <c r="J438" s="3"/>
      <c r="K438" s="3"/>
      <c r="L438" s="243"/>
      <c r="M438" s="3"/>
      <c r="N438" s="3"/>
      <c r="O438" s="3"/>
      <c r="P438" s="3"/>
      <c r="Q438" s="3"/>
      <c r="R438" s="3"/>
      <c r="S438" s="3"/>
      <c r="T438" s="3"/>
      <c r="U438" s="3"/>
      <c r="V438" s="3"/>
      <c r="W438" s="3"/>
      <c r="X438" s="3"/>
      <c r="Y438" s="3"/>
      <c r="Z438" s="3"/>
    </row>
    <row r="439" ht="15.75" customHeight="1">
      <c r="A439" s="46"/>
      <c r="B439" s="47"/>
      <c r="C439" s="47"/>
      <c r="D439" s="47"/>
      <c r="E439" s="47"/>
      <c r="F439" s="47"/>
      <c r="G439" s="47"/>
      <c r="H439" s="1"/>
      <c r="I439" s="3"/>
      <c r="J439" s="3"/>
      <c r="K439" s="3"/>
      <c r="L439" s="243"/>
      <c r="M439" s="3"/>
      <c r="N439" s="3"/>
      <c r="O439" s="3"/>
      <c r="P439" s="3"/>
      <c r="Q439" s="3"/>
      <c r="R439" s="3"/>
      <c r="S439" s="3"/>
      <c r="T439" s="3"/>
      <c r="U439" s="3"/>
      <c r="V439" s="3"/>
      <c r="W439" s="3"/>
      <c r="X439" s="3"/>
      <c r="Y439" s="3"/>
      <c r="Z439" s="3"/>
    </row>
    <row r="440" ht="15.75" customHeight="1">
      <c r="A440" s="46"/>
      <c r="B440" s="47"/>
      <c r="C440" s="47"/>
      <c r="D440" s="47"/>
      <c r="E440" s="47"/>
      <c r="F440" s="47"/>
      <c r="G440" s="47"/>
      <c r="H440" s="1"/>
      <c r="I440" s="3"/>
      <c r="J440" s="3"/>
      <c r="K440" s="3"/>
      <c r="L440" s="243"/>
      <c r="M440" s="3"/>
      <c r="N440" s="3"/>
      <c r="O440" s="3"/>
      <c r="P440" s="3"/>
      <c r="Q440" s="3"/>
      <c r="R440" s="3"/>
      <c r="S440" s="3"/>
      <c r="T440" s="3"/>
      <c r="U440" s="3"/>
      <c r="V440" s="3"/>
      <c r="W440" s="3"/>
      <c r="X440" s="3"/>
      <c r="Y440" s="3"/>
      <c r="Z440" s="3"/>
    </row>
    <row r="441" ht="15.75" customHeight="1">
      <c r="A441" s="46"/>
      <c r="B441" s="47"/>
      <c r="C441" s="47"/>
      <c r="D441" s="47"/>
      <c r="E441" s="47"/>
      <c r="F441" s="47"/>
      <c r="G441" s="47"/>
      <c r="H441" s="1"/>
      <c r="I441" s="3"/>
      <c r="J441" s="3"/>
      <c r="K441" s="3"/>
      <c r="L441" s="243"/>
      <c r="M441" s="3"/>
      <c r="N441" s="3"/>
      <c r="O441" s="3"/>
      <c r="P441" s="3"/>
      <c r="Q441" s="3"/>
      <c r="R441" s="3"/>
      <c r="S441" s="3"/>
      <c r="T441" s="3"/>
      <c r="U441" s="3"/>
      <c r="V441" s="3"/>
      <c r="W441" s="3"/>
      <c r="X441" s="3"/>
      <c r="Y441" s="3"/>
      <c r="Z441" s="3"/>
    </row>
    <row r="442" ht="15.75" customHeight="1">
      <c r="A442" s="46"/>
      <c r="B442" s="47"/>
      <c r="C442" s="47"/>
      <c r="D442" s="47"/>
      <c r="E442" s="47"/>
      <c r="F442" s="47"/>
      <c r="G442" s="47"/>
      <c r="H442" s="1"/>
      <c r="I442" s="3"/>
      <c r="J442" s="3"/>
      <c r="K442" s="3"/>
      <c r="L442" s="243"/>
      <c r="M442" s="3"/>
      <c r="N442" s="3"/>
      <c r="O442" s="3"/>
      <c r="P442" s="3"/>
      <c r="Q442" s="3"/>
      <c r="R442" s="3"/>
      <c r="S442" s="3"/>
      <c r="T442" s="3"/>
      <c r="U442" s="3"/>
      <c r="V442" s="3"/>
      <c r="W442" s="3"/>
      <c r="X442" s="3"/>
      <c r="Y442" s="3"/>
      <c r="Z442" s="3"/>
    </row>
    <row r="443" ht="15.75" customHeight="1">
      <c r="A443" s="46"/>
      <c r="B443" s="47"/>
      <c r="C443" s="47"/>
      <c r="D443" s="47"/>
      <c r="E443" s="47"/>
      <c r="F443" s="47"/>
      <c r="G443" s="47"/>
      <c r="H443" s="1"/>
      <c r="I443" s="3"/>
      <c r="J443" s="3"/>
      <c r="K443" s="3"/>
      <c r="L443" s="243"/>
      <c r="M443" s="3"/>
      <c r="N443" s="3"/>
      <c r="O443" s="3"/>
      <c r="P443" s="3"/>
      <c r="Q443" s="3"/>
      <c r="R443" s="3"/>
      <c r="S443" s="3"/>
      <c r="T443" s="3"/>
      <c r="U443" s="3"/>
      <c r="V443" s="3"/>
      <c r="W443" s="3"/>
      <c r="X443" s="3"/>
      <c r="Y443" s="3"/>
      <c r="Z443" s="3"/>
    </row>
    <row r="444" ht="15.75" customHeight="1">
      <c r="A444" s="46"/>
      <c r="B444" s="47"/>
      <c r="C444" s="47"/>
      <c r="D444" s="47"/>
      <c r="E444" s="47"/>
      <c r="F444" s="47"/>
      <c r="G444" s="47"/>
      <c r="H444" s="1"/>
      <c r="I444" s="3"/>
      <c r="J444" s="3"/>
      <c r="K444" s="3"/>
      <c r="L444" s="243"/>
      <c r="M444" s="3"/>
      <c r="N444" s="3"/>
      <c r="O444" s="3"/>
      <c r="P444" s="3"/>
      <c r="Q444" s="3"/>
      <c r="R444" s="3"/>
      <c r="S444" s="3"/>
      <c r="T444" s="3"/>
      <c r="U444" s="3"/>
      <c r="V444" s="3"/>
      <c r="W444" s="3"/>
      <c r="X444" s="3"/>
      <c r="Y444" s="3"/>
      <c r="Z444" s="3"/>
    </row>
    <row r="445" ht="15.75" customHeight="1">
      <c r="A445" s="46"/>
      <c r="B445" s="47"/>
      <c r="C445" s="47"/>
      <c r="D445" s="47"/>
      <c r="E445" s="47"/>
      <c r="F445" s="47"/>
      <c r="G445" s="47"/>
      <c r="H445" s="1"/>
      <c r="I445" s="3"/>
      <c r="J445" s="3"/>
      <c r="K445" s="3"/>
      <c r="L445" s="243"/>
      <c r="M445" s="3"/>
      <c r="N445" s="3"/>
      <c r="O445" s="3"/>
      <c r="P445" s="3"/>
      <c r="Q445" s="3"/>
      <c r="R445" s="3"/>
      <c r="S445" s="3"/>
      <c r="T445" s="3"/>
      <c r="U445" s="3"/>
      <c r="V445" s="3"/>
      <c r="W445" s="3"/>
      <c r="X445" s="3"/>
      <c r="Y445" s="3"/>
      <c r="Z445" s="3"/>
    </row>
    <row r="446" ht="15.75" customHeight="1">
      <c r="A446" s="46"/>
      <c r="B446" s="47"/>
      <c r="C446" s="47"/>
      <c r="D446" s="47"/>
      <c r="E446" s="47"/>
      <c r="F446" s="47"/>
      <c r="G446" s="47"/>
      <c r="H446" s="1"/>
      <c r="I446" s="3"/>
      <c r="J446" s="3"/>
      <c r="K446" s="3"/>
      <c r="L446" s="243"/>
      <c r="M446" s="3"/>
      <c r="N446" s="3"/>
      <c r="O446" s="3"/>
      <c r="P446" s="3"/>
      <c r="Q446" s="3"/>
      <c r="R446" s="3"/>
      <c r="S446" s="3"/>
      <c r="T446" s="3"/>
      <c r="U446" s="3"/>
      <c r="V446" s="3"/>
      <c r="W446" s="3"/>
      <c r="X446" s="3"/>
      <c r="Y446" s="3"/>
      <c r="Z446" s="3"/>
    </row>
    <row r="447" ht="15.75" customHeight="1">
      <c r="A447" s="46"/>
      <c r="B447" s="47"/>
      <c r="C447" s="47"/>
      <c r="D447" s="47"/>
      <c r="E447" s="47"/>
      <c r="F447" s="47"/>
      <c r="G447" s="47"/>
      <c r="H447" s="1"/>
      <c r="I447" s="3"/>
      <c r="J447" s="3"/>
      <c r="K447" s="3"/>
      <c r="L447" s="243"/>
      <c r="M447" s="3"/>
      <c r="N447" s="3"/>
      <c r="O447" s="3"/>
      <c r="P447" s="3"/>
      <c r="Q447" s="3"/>
      <c r="R447" s="3"/>
      <c r="S447" s="3"/>
      <c r="T447" s="3"/>
      <c r="U447" s="3"/>
      <c r="V447" s="3"/>
      <c r="W447" s="3"/>
      <c r="X447" s="3"/>
      <c r="Y447" s="3"/>
      <c r="Z447" s="3"/>
    </row>
    <row r="448" ht="15.75" customHeight="1">
      <c r="A448" s="46"/>
      <c r="B448" s="47"/>
      <c r="C448" s="47"/>
      <c r="D448" s="47"/>
      <c r="E448" s="47"/>
      <c r="F448" s="47"/>
      <c r="G448" s="47"/>
      <c r="H448" s="1"/>
      <c r="I448" s="3"/>
      <c r="J448" s="3"/>
      <c r="K448" s="3"/>
      <c r="L448" s="243"/>
      <c r="M448" s="3"/>
      <c r="N448" s="3"/>
      <c r="O448" s="3"/>
      <c r="P448" s="3"/>
      <c r="Q448" s="3"/>
      <c r="R448" s="3"/>
      <c r="S448" s="3"/>
      <c r="T448" s="3"/>
      <c r="U448" s="3"/>
      <c r="V448" s="3"/>
      <c r="W448" s="3"/>
      <c r="X448" s="3"/>
      <c r="Y448" s="3"/>
      <c r="Z448" s="3"/>
    </row>
    <row r="449" ht="15.75" customHeight="1">
      <c r="A449" s="46"/>
      <c r="B449" s="47"/>
      <c r="C449" s="47"/>
      <c r="D449" s="47"/>
      <c r="E449" s="47"/>
      <c r="F449" s="47"/>
      <c r="G449" s="47"/>
      <c r="H449" s="1"/>
      <c r="I449" s="3"/>
      <c r="J449" s="3"/>
      <c r="K449" s="3"/>
      <c r="L449" s="243"/>
      <c r="M449" s="3"/>
      <c r="N449" s="3"/>
      <c r="O449" s="3"/>
      <c r="P449" s="3"/>
      <c r="Q449" s="3"/>
      <c r="R449" s="3"/>
      <c r="S449" s="3"/>
      <c r="T449" s="3"/>
      <c r="U449" s="3"/>
      <c r="V449" s="3"/>
      <c r="W449" s="3"/>
      <c r="X449" s="3"/>
      <c r="Y449" s="3"/>
      <c r="Z449" s="3"/>
    </row>
    <row r="450" ht="15.75" customHeight="1">
      <c r="A450" s="46"/>
      <c r="B450" s="47"/>
      <c r="C450" s="47"/>
      <c r="D450" s="47"/>
      <c r="E450" s="47"/>
      <c r="F450" s="47"/>
      <c r="G450" s="47"/>
      <c r="H450" s="1"/>
      <c r="I450" s="3"/>
      <c r="J450" s="3"/>
      <c r="K450" s="3"/>
      <c r="L450" s="243"/>
      <c r="M450" s="3"/>
      <c r="N450" s="3"/>
      <c r="O450" s="3"/>
      <c r="P450" s="3"/>
      <c r="Q450" s="3"/>
      <c r="R450" s="3"/>
      <c r="S450" s="3"/>
      <c r="T450" s="3"/>
      <c r="U450" s="3"/>
      <c r="V450" s="3"/>
      <c r="W450" s="3"/>
      <c r="X450" s="3"/>
      <c r="Y450" s="3"/>
      <c r="Z450" s="3"/>
    </row>
    <row r="451" ht="15.75" customHeight="1">
      <c r="A451" s="46"/>
      <c r="B451" s="47"/>
      <c r="C451" s="47"/>
      <c r="D451" s="47"/>
      <c r="E451" s="47"/>
      <c r="F451" s="47"/>
      <c r="G451" s="47"/>
      <c r="H451" s="1"/>
      <c r="I451" s="3"/>
      <c r="J451" s="3"/>
      <c r="K451" s="3"/>
      <c r="L451" s="243"/>
      <c r="M451" s="3"/>
      <c r="N451" s="3"/>
      <c r="O451" s="3"/>
      <c r="P451" s="3"/>
      <c r="Q451" s="3"/>
      <c r="R451" s="3"/>
      <c r="S451" s="3"/>
      <c r="T451" s="3"/>
      <c r="U451" s="3"/>
      <c r="V451" s="3"/>
      <c r="W451" s="3"/>
      <c r="X451" s="3"/>
      <c r="Y451" s="3"/>
      <c r="Z451" s="3"/>
    </row>
    <row r="452" ht="15.75" customHeight="1">
      <c r="A452" s="46"/>
      <c r="B452" s="47"/>
      <c r="C452" s="47"/>
      <c r="D452" s="47"/>
      <c r="E452" s="47"/>
      <c r="F452" s="47"/>
      <c r="G452" s="47"/>
      <c r="H452" s="1"/>
      <c r="I452" s="3"/>
      <c r="J452" s="3"/>
      <c r="K452" s="3"/>
      <c r="L452" s="243"/>
      <c r="M452" s="3"/>
      <c r="N452" s="3"/>
      <c r="O452" s="3"/>
      <c r="P452" s="3"/>
      <c r="Q452" s="3"/>
      <c r="R452" s="3"/>
      <c r="S452" s="3"/>
      <c r="T452" s="3"/>
      <c r="U452" s="3"/>
      <c r="V452" s="3"/>
      <c r="W452" s="3"/>
      <c r="X452" s="3"/>
      <c r="Y452" s="3"/>
      <c r="Z452" s="3"/>
    </row>
    <row r="453" ht="15.75" customHeight="1">
      <c r="A453" s="46"/>
      <c r="B453" s="47"/>
      <c r="C453" s="47"/>
      <c r="D453" s="47"/>
      <c r="E453" s="47"/>
      <c r="F453" s="47"/>
      <c r="G453" s="47"/>
      <c r="H453" s="1"/>
      <c r="I453" s="3"/>
      <c r="J453" s="3"/>
      <c r="K453" s="3"/>
      <c r="L453" s="243"/>
      <c r="M453" s="3"/>
      <c r="N453" s="3"/>
      <c r="O453" s="3"/>
      <c r="P453" s="3"/>
      <c r="Q453" s="3"/>
      <c r="R453" s="3"/>
      <c r="S453" s="3"/>
      <c r="T453" s="3"/>
      <c r="U453" s="3"/>
      <c r="V453" s="3"/>
      <c r="W453" s="3"/>
      <c r="X453" s="3"/>
      <c r="Y453" s="3"/>
      <c r="Z453" s="3"/>
    </row>
    <row r="454" ht="15.75" customHeight="1">
      <c r="A454" s="46"/>
      <c r="B454" s="47"/>
      <c r="C454" s="47"/>
      <c r="D454" s="47"/>
      <c r="E454" s="47"/>
      <c r="F454" s="47"/>
      <c r="G454" s="47"/>
      <c r="H454" s="1"/>
      <c r="I454" s="3"/>
      <c r="J454" s="3"/>
      <c r="K454" s="3"/>
      <c r="L454" s="243"/>
      <c r="M454" s="3"/>
      <c r="N454" s="3"/>
      <c r="O454" s="3"/>
      <c r="P454" s="3"/>
      <c r="Q454" s="3"/>
      <c r="R454" s="3"/>
      <c r="S454" s="3"/>
      <c r="T454" s="3"/>
      <c r="U454" s="3"/>
      <c r="V454" s="3"/>
      <c r="W454" s="3"/>
      <c r="X454" s="3"/>
      <c r="Y454" s="3"/>
      <c r="Z454" s="3"/>
    </row>
    <row r="455" ht="15.75" customHeight="1">
      <c r="A455" s="46"/>
      <c r="B455" s="47"/>
      <c r="C455" s="47"/>
      <c r="D455" s="47"/>
      <c r="E455" s="47"/>
      <c r="F455" s="47"/>
      <c r="G455" s="47"/>
      <c r="H455" s="1"/>
      <c r="I455" s="3"/>
      <c r="J455" s="3"/>
      <c r="K455" s="3"/>
      <c r="L455" s="243"/>
      <c r="M455" s="3"/>
      <c r="N455" s="3"/>
      <c r="O455" s="3"/>
      <c r="P455" s="3"/>
      <c r="Q455" s="3"/>
      <c r="R455" s="3"/>
      <c r="S455" s="3"/>
      <c r="T455" s="3"/>
      <c r="U455" s="3"/>
      <c r="V455" s="3"/>
      <c r="W455" s="3"/>
      <c r="X455" s="3"/>
      <c r="Y455" s="3"/>
      <c r="Z455" s="3"/>
    </row>
    <row r="456" ht="15.75" customHeight="1">
      <c r="A456" s="46"/>
      <c r="B456" s="47"/>
      <c r="C456" s="47"/>
      <c r="D456" s="47"/>
      <c r="E456" s="47"/>
      <c r="F456" s="47"/>
      <c r="G456" s="47"/>
      <c r="H456" s="1"/>
      <c r="I456" s="3"/>
      <c r="J456" s="3"/>
      <c r="K456" s="3"/>
      <c r="L456" s="243"/>
      <c r="M456" s="3"/>
      <c r="N456" s="3"/>
      <c r="O456" s="3"/>
      <c r="P456" s="3"/>
      <c r="Q456" s="3"/>
      <c r="R456" s="3"/>
      <c r="S456" s="3"/>
      <c r="T456" s="3"/>
      <c r="U456" s="3"/>
      <c r="V456" s="3"/>
      <c r="W456" s="3"/>
      <c r="X456" s="3"/>
      <c r="Y456" s="3"/>
      <c r="Z456" s="3"/>
    </row>
    <row r="457" ht="15.75" customHeight="1">
      <c r="A457" s="46"/>
      <c r="B457" s="47"/>
      <c r="C457" s="47"/>
      <c r="D457" s="47"/>
      <c r="E457" s="47"/>
      <c r="F457" s="47"/>
      <c r="G457" s="47"/>
      <c r="H457" s="1"/>
      <c r="I457" s="3"/>
      <c r="J457" s="3"/>
      <c r="K457" s="3"/>
      <c r="L457" s="243"/>
      <c r="M457" s="3"/>
      <c r="N457" s="3"/>
      <c r="O457" s="3"/>
      <c r="P457" s="3"/>
      <c r="Q457" s="3"/>
      <c r="R457" s="3"/>
      <c r="S457" s="3"/>
      <c r="T457" s="3"/>
      <c r="U457" s="3"/>
      <c r="V457" s="3"/>
      <c r="W457" s="3"/>
      <c r="X457" s="3"/>
      <c r="Y457" s="3"/>
      <c r="Z457" s="3"/>
    </row>
    <row r="458" ht="15.75" customHeight="1">
      <c r="A458" s="46"/>
      <c r="B458" s="47"/>
      <c r="C458" s="47"/>
      <c r="D458" s="47"/>
      <c r="E458" s="47"/>
      <c r="F458" s="47"/>
      <c r="G458" s="47"/>
      <c r="H458" s="1"/>
      <c r="I458" s="3"/>
      <c r="J458" s="3"/>
      <c r="K458" s="3"/>
      <c r="L458" s="243"/>
      <c r="M458" s="3"/>
      <c r="N458" s="3"/>
      <c r="O458" s="3"/>
      <c r="P458" s="3"/>
      <c r="Q458" s="3"/>
      <c r="R458" s="3"/>
      <c r="S458" s="3"/>
      <c r="T458" s="3"/>
      <c r="U458" s="3"/>
      <c r="V458" s="3"/>
      <c r="W458" s="3"/>
      <c r="X458" s="3"/>
      <c r="Y458" s="3"/>
      <c r="Z458" s="3"/>
    </row>
    <row r="459" ht="15.75" customHeight="1">
      <c r="A459" s="46"/>
      <c r="B459" s="47"/>
      <c r="C459" s="47"/>
      <c r="D459" s="47"/>
      <c r="E459" s="47"/>
      <c r="F459" s="47"/>
      <c r="G459" s="47"/>
      <c r="H459" s="1"/>
      <c r="I459" s="3"/>
      <c r="J459" s="3"/>
      <c r="K459" s="3"/>
      <c r="L459" s="243"/>
      <c r="M459" s="3"/>
      <c r="N459" s="3"/>
      <c r="O459" s="3"/>
      <c r="P459" s="3"/>
      <c r="Q459" s="3"/>
      <c r="R459" s="3"/>
      <c r="S459" s="3"/>
      <c r="T459" s="3"/>
      <c r="U459" s="3"/>
      <c r="V459" s="3"/>
      <c r="W459" s="3"/>
      <c r="X459" s="3"/>
      <c r="Y459" s="3"/>
      <c r="Z459" s="3"/>
    </row>
    <row r="460" ht="15.75" customHeight="1">
      <c r="A460" s="46"/>
      <c r="B460" s="47"/>
      <c r="C460" s="47"/>
      <c r="D460" s="47"/>
      <c r="E460" s="47"/>
      <c r="F460" s="47"/>
      <c r="G460" s="47"/>
      <c r="H460" s="1"/>
      <c r="I460" s="3"/>
      <c r="J460" s="3"/>
      <c r="K460" s="3"/>
      <c r="L460" s="243"/>
      <c r="M460" s="3"/>
      <c r="N460" s="3"/>
      <c r="O460" s="3"/>
      <c r="P460" s="3"/>
      <c r="Q460" s="3"/>
      <c r="R460" s="3"/>
      <c r="S460" s="3"/>
      <c r="T460" s="3"/>
      <c r="U460" s="3"/>
      <c r="V460" s="3"/>
      <c r="W460" s="3"/>
      <c r="X460" s="3"/>
      <c r="Y460" s="3"/>
      <c r="Z460" s="3"/>
    </row>
    <row r="461" ht="15.75" customHeight="1">
      <c r="A461" s="46"/>
      <c r="B461" s="47"/>
      <c r="C461" s="47"/>
      <c r="D461" s="47"/>
      <c r="E461" s="47"/>
      <c r="F461" s="47"/>
      <c r="G461" s="47"/>
      <c r="H461" s="1"/>
      <c r="I461" s="3"/>
      <c r="J461" s="3"/>
      <c r="K461" s="3"/>
      <c r="L461" s="243"/>
      <c r="M461" s="3"/>
      <c r="N461" s="3"/>
      <c r="O461" s="3"/>
      <c r="P461" s="3"/>
      <c r="Q461" s="3"/>
      <c r="R461" s="3"/>
      <c r="S461" s="3"/>
      <c r="T461" s="3"/>
      <c r="U461" s="3"/>
      <c r="V461" s="3"/>
      <c r="W461" s="3"/>
      <c r="X461" s="3"/>
      <c r="Y461" s="3"/>
      <c r="Z461" s="3"/>
    </row>
    <row r="462" ht="15.75" customHeight="1">
      <c r="A462" s="46"/>
      <c r="B462" s="47"/>
      <c r="C462" s="47"/>
      <c r="D462" s="47"/>
      <c r="E462" s="47"/>
      <c r="F462" s="47"/>
      <c r="G462" s="47"/>
      <c r="H462" s="1"/>
      <c r="I462" s="3"/>
      <c r="J462" s="3"/>
      <c r="K462" s="3"/>
      <c r="L462" s="243"/>
      <c r="M462" s="3"/>
      <c r="N462" s="3"/>
      <c r="O462" s="3"/>
      <c r="P462" s="3"/>
      <c r="Q462" s="3"/>
      <c r="R462" s="3"/>
      <c r="S462" s="3"/>
      <c r="T462" s="3"/>
      <c r="U462" s="3"/>
      <c r="V462" s="3"/>
      <c r="W462" s="3"/>
      <c r="X462" s="3"/>
      <c r="Y462" s="3"/>
      <c r="Z462" s="3"/>
    </row>
    <row r="463" ht="15.75" customHeight="1">
      <c r="A463" s="46"/>
      <c r="B463" s="47"/>
      <c r="C463" s="47"/>
      <c r="D463" s="47"/>
      <c r="E463" s="47"/>
      <c r="F463" s="47"/>
      <c r="G463" s="47"/>
      <c r="H463" s="1"/>
      <c r="I463" s="3"/>
      <c r="J463" s="3"/>
      <c r="K463" s="3"/>
      <c r="L463" s="243"/>
      <c r="M463" s="3"/>
      <c r="N463" s="3"/>
      <c r="O463" s="3"/>
      <c r="P463" s="3"/>
      <c r="Q463" s="3"/>
      <c r="R463" s="3"/>
      <c r="S463" s="3"/>
      <c r="T463" s="3"/>
      <c r="U463" s="3"/>
      <c r="V463" s="3"/>
      <c r="W463" s="3"/>
      <c r="X463" s="3"/>
      <c r="Y463" s="3"/>
      <c r="Z463" s="3"/>
    </row>
    <row r="464" ht="15.75" customHeight="1">
      <c r="A464" s="46"/>
      <c r="B464" s="47"/>
      <c r="C464" s="47"/>
      <c r="D464" s="47"/>
      <c r="E464" s="47"/>
      <c r="F464" s="47"/>
      <c r="G464" s="47"/>
      <c r="H464" s="1"/>
      <c r="I464" s="3"/>
      <c r="J464" s="3"/>
      <c r="K464" s="3"/>
      <c r="L464" s="243"/>
      <c r="M464" s="3"/>
      <c r="N464" s="3"/>
      <c r="O464" s="3"/>
      <c r="P464" s="3"/>
      <c r="Q464" s="3"/>
      <c r="R464" s="3"/>
      <c r="S464" s="3"/>
      <c r="T464" s="3"/>
      <c r="U464" s="3"/>
      <c r="V464" s="3"/>
      <c r="W464" s="3"/>
      <c r="X464" s="3"/>
      <c r="Y464" s="3"/>
      <c r="Z464" s="3"/>
    </row>
    <row r="465" ht="15.75" customHeight="1">
      <c r="A465" s="46"/>
      <c r="B465" s="47"/>
      <c r="C465" s="47"/>
      <c r="D465" s="47"/>
      <c r="E465" s="47"/>
      <c r="F465" s="47"/>
      <c r="G465" s="47"/>
      <c r="H465" s="1"/>
      <c r="I465" s="3"/>
      <c r="J465" s="3"/>
      <c r="K465" s="3"/>
      <c r="L465" s="243"/>
      <c r="M465" s="3"/>
      <c r="N465" s="3"/>
      <c r="O465" s="3"/>
      <c r="P465" s="3"/>
      <c r="Q465" s="3"/>
      <c r="R465" s="3"/>
      <c r="S465" s="3"/>
      <c r="T465" s="3"/>
      <c r="U465" s="3"/>
      <c r="V465" s="3"/>
      <c r="W465" s="3"/>
      <c r="X465" s="3"/>
      <c r="Y465" s="3"/>
      <c r="Z465" s="3"/>
    </row>
    <row r="466" ht="15.75" customHeight="1">
      <c r="A466" s="46"/>
      <c r="B466" s="47"/>
      <c r="C466" s="47"/>
      <c r="D466" s="47"/>
      <c r="E466" s="47"/>
      <c r="F466" s="47"/>
      <c r="G466" s="47"/>
      <c r="H466" s="1"/>
      <c r="I466" s="3"/>
      <c r="J466" s="3"/>
      <c r="K466" s="3"/>
      <c r="L466" s="243"/>
      <c r="M466" s="3"/>
      <c r="N466" s="3"/>
      <c r="O466" s="3"/>
      <c r="P466" s="3"/>
      <c r="Q466" s="3"/>
      <c r="R466" s="3"/>
      <c r="S466" s="3"/>
      <c r="T466" s="3"/>
      <c r="U466" s="3"/>
      <c r="V466" s="3"/>
      <c r="W466" s="3"/>
      <c r="X466" s="3"/>
      <c r="Y466" s="3"/>
      <c r="Z466" s="3"/>
    </row>
    <row r="467" ht="15.75" customHeight="1">
      <c r="A467" s="46"/>
      <c r="B467" s="47"/>
      <c r="C467" s="47"/>
      <c r="D467" s="47"/>
      <c r="E467" s="47"/>
      <c r="F467" s="47"/>
      <c r="G467" s="47"/>
      <c r="H467" s="1"/>
      <c r="I467" s="3"/>
      <c r="J467" s="3"/>
      <c r="K467" s="3"/>
      <c r="L467" s="243"/>
      <c r="M467" s="3"/>
      <c r="N467" s="3"/>
      <c r="O467" s="3"/>
      <c r="P467" s="3"/>
      <c r="Q467" s="3"/>
      <c r="R467" s="3"/>
      <c r="S467" s="3"/>
      <c r="T467" s="3"/>
      <c r="U467" s="3"/>
      <c r="V467" s="3"/>
      <c r="W467" s="3"/>
      <c r="X467" s="3"/>
      <c r="Y467" s="3"/>
      <c r="Z467" s="3"/>
    </row>
    <row r="468" ht="15.75" customHeight="1">
      <c r="A468" s="46"/>
      <c r="B468" s="47"/>
      <c r="C468" s="47"/>
      <c r="D468" s="47"/>
      <c r="E468" s="47"/>
      <c r="F468" s="47"/>
      <c r="G468" s="47"/>
      <c r="H468" s="1"/>
      <c r="I468" s="3"/>
      <c r="J468" s="3"/>
      <c r="K468" s="3"/>
      <c r="L468" s="243"/>
      <c r="M468" s="3"/>
      <c r="N468" s="3"/>
      <c r="O468" s="3"/>
      <c r="P468" s="3"/>
      <c r="Q468" s="3"/>
      <c r="R468" s="3"/>
      <c r="S468" s="3"/>
      <c r="T468" s="3"/>
      <c r="U468" s="3"/>
      <c r="V468" s="3"/>
      <c r="W468" s="3"/>
      <c r="X468" s="3"/>
      <c r="Y468" s="3"/>
      <c r="Z468" s="3"/>
    </row>
    <row r="469" ht="15.75" customHeight="1">
      <c r="A469" s="46"/>
      <c r="B469" s="47"/>
      <c r="C469" s="47"/>
      <c r="D469" s="47"/>
      <c r="E469" s="47"/>
      <c r="F469" s="47"/>
      <c r="G469" s="47"/>
      <c r="H469" s="1"/>
      <c r="I469" s="3"/>
      <c r="J469" s="3"/>
      <c r="K469" s="3"/>
      <c r="L469" s="243"/>
      <c r="M469" s="3"/>
      <c r="N469" s="3"/>
      <c r="O469" s="3"/>
      <c r="P469" s="3"/>
      <c r="Q469" s="3"/>
      <c r="R469" s="3"/>
      <c r="S469" s="3"/>
      <c r="T469" s="3"/>
      <c r="U469" s="3"/>
      <c r="V469" s="3"/>
      <c r="W469" s="3"/>
      <c r="X469" s="3"/>
      <c r="Y469" s="3"/>
      <c r="Z469" s="3"/>
    </row>
    <row r="470" ht="15.75" customHeight="1">
      <c r="A470" s="46"/>
      <c r="B470" s="47"/>
      <c r="C470" s="47"/>
      <c r="D470" s="47"/>
      <c r="E470" s="47"/>
      <c r="F470" s="47"/>
      <c r="G470" s="47"/>
      <c r="H470" s="1"/>
      <c r="I470" s="3"/>
      <c r="J470" s="3"/>
      <c r="K470" s="3"/>
      <c r="L470" s="243"/>
      <c r="M470" s="3"/>
      <c r="N470" s="3"/>
      <c r="O470" s="3"/>
      <c r="P470" s="3"/>
      <c r="Q470" s="3"/>
      <c r="R470" s="3"/>
      <c r="S470" s="3"/>
      <c r="T470" s="3"/>
      <c r="U470" s="3"/>
      <c r="V470" s="3"/>
      <c r="W470" s="3"/>
      <c r="X470" s="3"/>
      <c r="Y470" s="3"/>
      <c r="Z470" s="3"/>
    </row>
    <row r="471" ht="15.75" customHeight="1">
      <c r="A471" s="46"/>
      <c r="B471" s="47"/>
      <c r="C471" s="47"/>
      <c r="D471" s="47"/>
      <c r="E471" s="47"/>
      <c r="F471" s="47"/>
      <c r="G471" s="47"/>
      <c r="H471" s="1"/>
      <c r="I471" s="3"/>
      <c r="J471" s="3"/>
      <c r="K471" s="3"/>
      <c r="L471" s="243"/>
      <c r="M471" s="3"/>
      <c r="N471" s="3"/>
      <c r="O471" s="3"/>
      <c r="P471" s="3"/>
      <c r="Q471" s="3"/>
      <c r="R471" s="3"/>
      <c r="S471" s="3"/>
      <c r="T471" s="3"/>
      <c r="U471" s="3"/>
      <c r="V471" s="3"/>
      <c r="W471" s="3"/>
      <c r="X471" s="3"/>
      <c r="Y471" s="3"/>
      <c r="Z471" s="3"/>
    </row>
    <row r="472" ht="15.75" customHeight="1">
      <c r="A472" s="46"/>
      <c r="B472" s="47"/>
      <c r="C472" s="47"/>
      <c r="D472" s="47"/>
      <c r="E472" s="47"/>
      <c r="F472" s="47"/>
      <c r="G472" s="47"/>
      <c r="H472" s="1"/>
      <c r="I472" s="3"/>
      <c r="J472" s="3"/>
      <c r="K472" s="3"/>
      <c r="L472" s="243"/>
      <c r="M472" s="3"/>
      <c r="N472" s="3"/>
      <c r="O472" s="3"/>
      <c r="P472" s="3"/>
      <c r="Q472" s="3"/>
      <c r="R472" s="3"/>
      <c r="S472" s="3"/>
      <c r="T472" s="3"/>
      <c r="U472" s="3"/>
      <c r="V472" s="3"/>
      <c r="W472" s="3"/>
      <c r="X472" s="3"/>
      <c r="Y472" s="3"/>
      <c r="Z472" s="3"/>
    </row>
    <row r="473" ht="15.75" customHeight="1">
      <c r="A473" s="46"/>
      <c r="B473" s="47"/>
      <c r="C473" s="47"/>
      <c r="D473" s="47"/>
      <c r="E473" s="47"/>
      <c r="F473" s="47"/>
      <c r="G473" s="47"/>
      <c r="H473" s="1"/>
      <c r="I473" s="3"/>
      <c r="J473" s="3"/>
      <c r="K473" s="3"/>
      <c r="L473" s="243"/>
      <c r="M473" s="3"/>
      <c r="N473" s="3"/>
      <c r="O473" s="3"/>
      <c r="P473" s="3"/>
      <c r="Q473" s="3"/>
      <c r="R473" s="3"/>
      <c r="S473" s="3"/>
      <c r="T473" s="3"/>
      <c r="U473" s="3"/>
      <c r="V473" s="3"/>
      <c r="W473" s="3"/>
      <c r="X473" s="3"/>
      <c r="Y473" s="3"/>
      <c r="Z473" s="3"/>
    </row>
    <row r="474" ht="15.75" customHeight="1">
      <c r="A474" s="46"/>
      <c r="B474" s="47"/>
      <c r="C474" s="47"/>
      <c r="D474" s="47"/>
      <c r="E474" s="47"/>
      <c r="F474" s="47"/>
      <c r="G474" s="47"/>
      <c r="H474" s="1"/>
      <c r="I474" s="3"/>
      <c r="J474" s="3"/>
      <c r="K474" s="3"/>
      <c r="L474" s="243"/>
      <c r="M474" s="3"/>
      <c r="N474" s="3"/>
      <c r="O474" s="3"/>
      <c r="P474" s="3"/>
      <c r="Q474" s="3"/>
      <c r="R474" s="3"/>
      <c r="S474" s="3"/>
      <c r="T474" s="3"/>
      <c r="U474" s="3"/>
      <c r="V474" s="3"/>
      <c r="W474" s="3"/>
      <c r="X474" s="3"/>
      <c r="Y474" s="3"/>
      <c r="Z474" s="3"/>
    </row>
    <row r="475" ht="15.75" customHeight="1">
      <c r="A475" s="46"/>
      <c r="B475" s="47"/>
      <c r="C475" s="47"/>
      <c r="D475" s="47"/>
      <c r="E475" s="47"/>
      <c r="F475" s="47"/>
      <c r="G475" s="47"/>
      <c r="H475" s="1"/>
      <c r="I475" s="3"/>
      <c r="J475" s="3"/>
      <c r="K475" s="3"/>
      <c r="L475" s="243"/>
      <c r="M475" s="3"/>
      <c r="N475" s="3"/>
      <c r="O475" s="3"/>
      <c r="P475" s="3"/>
      <c r="Q475" s="3"/>
      <c r="R475" s="3"/>
      <c r="S475" s="3"/>
      <c r="T475" s="3"/>
      <c r="U475" s="3"/>
      <c r="V475" s="3"/>
      <c r="W475" s="3"/>
      <c r="X475" s="3"/>
      <c r="Y475" s="3"/>
      <c r="Z475" s="3"/>
    </row>
    <row r="476" ht="15.75" customHeight="1">
      <c r="A476" s="46"/>
      <c r="B476" s="47"/>
      <c r="C476" s="47"/>
      <c r="D476" s="47"/>
      <c r="E476" s="47"/>
      <c r="F476" s="47"/>
      <c r="G476" s="47"/>
      <c r="H476" s="1"/>
      <c r="I476" s="3"/>
      <c r="J476" s="3"/>
      <c r="K476" s="3"/>
      <c r="L476" s="243"/>
      <c r="M476" s="3"/>
      <c r="N476" s="3"/>
      <c r="O476" s="3"/>
      <c r="P476" s="3"/>
      <c r="Q476" s="3"/>
      <c r="R476" s="3"/>
      <c r="S476" s="3"/>
      <c r="T476" s="3"/>
      <c r="U476" s="3"/>
      <c r="V476" s="3"/>
      <c r="W476" s="3"/>
      <c r="X476" s="3"/>
      <c r="Y476" s="3"/>
      <c r="Z476" s="3"/>
    </row>
    <row r="477" ht="15.75" customHeight="1">
      <c r="A477" s="46"/>
      <c r="B477" s="47"/>
      <c r="C477" s="47"/>
      <c r="D477" s="47"/>
      <c r="E477" s="47"/>
      <c r="F477" s="47"/>
      <c r="G477" s="47"/>
      <c r="H477" s="1"/>
      <c r="I477" s="3"/>
      <c r="J477" s="3"/>
      <c r="K477" s="3"/>
      <c r="L477" s="243"/>
      <c r="M477" s="3"/>
      <c r="N477" s="3"/>
      <c r="O477" s="3"/>
      <c r="P477" s="3"/>
      <c r="Q477" s="3"/>
      <c r="R477" s="3"/>
      <c r="S477" s="3"/>
      <c r="T477" s="3"/>
      <c r="U477" s="3"/>
      <c r="V477" s="3"/>
      <c r="W477" s="3"/>
      <c r="X477" s="3"/>
      <c r="Y477" s="3"/>
      <c r="Z477" s="3"/>
    </row>
    <row r="478" ht="15.75" customHeight="1">
      <c r="A478" s="46"/>
      <c r="B478" s="47"/>
      <c r="C478" s="47"/>
      <c r="D478" s="47"/>
      <c r="E478" s="47"/>
      <c r="F478" s="47"/>
      <c r="G478" s="47"/>
      <c r="H478" s="1"/>
      <c r="I478" s="3"/>
      <c r="J478" s="3"/>
      <c r="K478" s="3"/>
      <c r="L478" s="243"/>
      <c r="M478" s="3"/>
      <c r="N478" s="3"/>
      <c r="O478" s="3"/>
      <c r="P478" s="3"/>
      <c r="Q478" s="3"/>
      <c r="R478" s="3"/>
      <c r="S478" s="3"/>
      <c r="T478" s="3"/>
      <c r="U478" s="3"/>
      <c r="V478" s="3"/>
      <c r="W478" s="3"/>
      <c r="X478" s="3"/>
      <c r="Y478" s="3"/>
      <c r="Z478" s="3"/>
    </row>
    <row r="479" ht="15.75" customHeight="1">
      <c r="A479" s="46"/>
      <c r="B479" s="47"/>
      <c r="C479" s="47"/>
      <c r="D479" s="47"/>
      <c r="E479" s="47"/>
      <c r="F479" s="47"/>
      <c r="G479" s="47"/>
      <c r="H479" s="1"/>
      <c r="I479" s="3"/>
      <c r="J479" s="3"/>
      <c r="K479" s="3"/>
      <c r="L479" s="243"/>
      <c r="M479" s="3"/>
      <c r="N479" s="3"/>
      <c r="O479" s="3"/>
      <c r="P479" s="3"/>
      <c r="Q479" s="3"/>
      <c r="R479" s="3"/>
      <c r="S479" s="3"/>
      <c r="T479" s="3"/>
      <c r="U479" s="3"/>
      <c r="V479" s="3"/>
      <c r="W479" s="3"/>
      <c r="X479" s="3"/>
      <c r="Y479" s="3"/>
      <c r="Z479" s="3"/>
    </row>
    <row r="480" ht="15.75" customHeight="1">
      <c r="A480" s="46"/>
      <c r="B480" s="47"/>
      <c r="C480" s="47"/>
      <c r="D480" s="47"/>
      <c r="E480" s="47"/>
      <c r="F480" s="47"/>
      <c r="G480" s="47"/>
      <c r="H480" s="1"/>
      <c r="I480" s="3"/>
      <c r="J480" s="3"/>
      <c r="K480" s="3"/>
      <c r="L480" s="243"/>
      <c r="M480" s="3"/>
      <c r="N480" s="3"/>
      <c r="O480" s="3"/>
      <c r="P480" s="3"/>
      <c r="Q480" s="3"/>
      <c r="R480" s="3"/>
      <c r="S480" s="3"/>
      <c r="T480" s="3"/>
      <c r="U480" s="3"/>
      <c r="V480" s="3"/>
      <c r="W480" s="3"/>
      <c r="X480" s="3"/>
      <c r="Y480" s="3"/>
      <c r="Z480" s="3"/>
    </row>
    <row r="481" ht="15.75" customHeight="1">
      <c r="A481" s="46"/>
      <c r="B481" s="47"/>
      <c r="C481" s="47"/>
      <c r="D481" s="47"/>
      <c r="E481" s="47"/>
      <c r="F481" s="47"/>
      <c r="G481" s="47"/>
      <c r="H481" s="1"/>
      <c r="I481" s="3"/>
      <c r="J481" s="3"/>
      <c r="K481" s="3"/>
      <c r="L481" s="243"/>
      <c r="M481" s="3"/>
      <c r="N481" s="3"/>
      <c r="O481" s="3"/>
      <c r="P481" s="3"/>
      <c r="Q481" s="3"/>
      <c r="R481" s="3"/>
      <c r="S481" s="3"/>
      <c r="T481" s="3"/>
      <c r="U481" s="3"/>
      <c r="V481" s="3"/>
      <c r="W481" s="3"/>
      <c r="X481" s="3"/>
      <c r="Y481" s="3"/>
      <c r="Z481" s="3"/>
    </row>
    <row r="482" ht="15.75" customHeight="1">
      <c r="A482" s="46"/>
      <c r="B482" s="47"/>
      <c r="C482" s="47"/>
      <c r="D482" s="47"/>
      <c r="E482" s="47"/>
      <c r="F482" s="47"/>
      <c r="G482" s="47"/>
      <c r="H482" s="1"/>
      <c r="I482" s="3"/>
      <c r="J482" s="3"/>
      <c r="K482" s="3"/>
      <c r="L482" s="243"/>
      <c r="M482" s="3"/>
      <c r="N482" s="3"/>
      <c r="O482" s="3"/>
      <c r="P482" s="3"/>
      <c r="Q482" s="3"/>
      <c r="R482" s="3"/>
      <c r="S482" s="3"/>
      <c r="T482" s="3"/>
      <c r="U482" s="3"/>
      <c r="V482" s="3"/>
      <c r="W482" s="3"/>
      <c r="X482" s="3"/>
      <c r="Y482" s="3"/>
      <c r="Z482" s="3"/>
    </row>
    <row r="483" ht="15.75" customHeight="1">
      <c r="A483" s="46"/>
      <c r="B483" s="47"/>
      <c r="C483" s="47"/>
      <c r="D483" s="47"/>
      <c r="E483" s="47"/>
      <c r="F483" s="47"/>
      <c r="G483" s="47"/>
      <c r="H483" s="1"/>
      <c r="I483" s="3"/>
      <c r="J483" s="3"/>
      <c r="K483" s="3"/>
      <c r="L483" s="243"/>
      <c r="M483" s="3"/>
      <c r="N483" s="3"/>
      <c r="O483" s="3"/>
      <c r="P483" s="3"/>
      <c r="Q483" s="3"/>
      <c r="R483" s="3"/>
      <c r="S483" s="3"/>
      <c r="T483" s="3"/>
      <c r="U483" s="3"/>
      <c r="V483" s="3"/>
      <c r="W483" s="3"/>
      <c r="X483" s="3"/>
      <c r="Y483" s="3"/>
      <c r="Z483" s="3"/>
    </row>
    <row r="484" ht="15.75" customHeight="1">
      <c r="A484" s="46"/>
      <c r="B484" s="47"/>
      <c r="C484" s="47"/>
      <c r="D484" s="47"/>
      <c r="E484" s="47"/>
      <c r="F484" s="47"/>
      <c r="G484" s="47"/>
      <c r="H484" s="1"/>
      <c r="I484" s="3"/>
      <c r="J484" s="3"/>
      <c r="K484" s="3"/>
      <c r="L484" s="243"/>
      <c r="M484" s="3"/>
      <c r="N484" s="3"/>
      <c r="O484" s="3"/>
      <c r="P484" s="3"/>
      <c r="Q484" s="3"/>
      <c r="R484" s="3"/>
      <c r="S484" s="3"/>
      <c r="T484" s="3"/>
      <c r="U484" s="3"/>
      <c r="V484" s="3"/>
      <c r="W484" s="3"/>
      <c r="X484" s="3"/>
      <c r="Y484" s="3"/>
      <c r="Z484" s="3"/>
    </row>
    <row r="485" ht="15.75" customHeight="1">
      <c r="A485" s="46"/>
      <c r="B485" s="47"/>
      <c r="C485" s="47"/>
      <c r="D485" s="47"/>
      <c r="E485" s="47"/>
      <c r="F485" s="47"/>
      <c r="G485" s="47"/>
      <c r="H485" s="1"/>
      <c r="I485" s="3"/>
      <c r="J485" s="3"/>
      <c r="K485" s="3"/>
      <c r="L485" s="243"/>
      <c r="M485" s="3"/>
      <c r="N485" s="3"/>
      <c r="O485" s="3"/>
      <c r="P485" s="3"/>
      <c r="Q485" s="3"/>
      <c r="R485" s="3"/>
      <c r="S485" s="3"/>
      <c r="T485" s="3"/>
      <c r="U485" s="3"/>
      <c r="V485" s="3"/>
      <c r="W485" s="3"/>
      <c r="X485" s="3"/>
      <c r="Y485" s="3"/>
      <c r="Z485" s="3"/>
    </row>
    <row r="486" ht="15.75" customHeight="1">
      <c r="A486" s="46"/>
      <c r="B486" s="47"/>
      <c r="C486" s="47"/>
      <c r="D486" s="47"/>
      <c r="E486" s="47"/>
      <c r="F486" s="47"/>
      <c r="G486" s="47"/>
      <c r="H486" s="1"/>
      <c r="I486" s="3"/>
      <c r="J486" s="3"/>
      <c r="K486" s="3"/>
      <c r="L486" s="243"/>
      <c r="M486" s="3"/>
      <c r="N486" s="3"/>
      <c r="O486" s="3"/>
      <c r="P486" s="3"/>
      <c r="Q486" s="3"/>
      <c r="R486" s="3"/>
      <c r="S486" s="3"/>
      <c r="T486" s="3"/>
      <c r="U486" s="3"/>
      <c r="V486" s="3"/>
      <c r="W486" s="3"/>
      <c r="X486" s="3"/>
      <c r="Y486" s="3"/>
      <c r="Z486" s="3"/>
    </row>
    <row r="487" ht="15.75" customHeight="1">
      <c r="A487" s="46"/>
      <c r="B487" s="47"/>
      <c r="C487" s="47"/>
      <c r="D487" s="47"/>
      <c r="E487" s="47"/>
      <c r="F487" s="47"/>
      <c r="G487" s="47"/>
      <c r="H487" s="1"/>
      <c r="I487" s="3"/>
      <c r="J487" s="3"/>
      <c r="K487" s="3"/>
      <c r="L487" s="243"/>
      <c r="M487" s="3"/>
      <c r="N487" s="3"/>
      <c r="O487" s="3"/>
      <c r="P487" s="3"/>
      <c r="Q487" s="3"/>
      <c r="R487" s="3"/>
      <c r="S487" s="3"/>
      <c r="T487" s="3"/>
      <c r="U487" s="3"/>
      <c r="V487" s="3"/>
      <c r="W487" s="3"/>
      <c r="X487" s="3"/>
      <c r="Y487" s="3"/>
      <c r="Z487" s="3"/>
    </row>
    <row r="488" ht="15.75" customHeight="1">
      <c r="A488" s="46"/>
      <c r="B488" s="47"/>
      <c r="C488" s="47"/>
      <c r="D488" s="47"/>
      <c r="E488" s="47"/>
      <c r="F488" s="47"/>
      <c r="G488" s="47"/>
      <c r="H488" s="1"/>
      <c r="I488" s="3"/>
      <c r="J488" s="3"/>
      <c r="K488" s="3"/>
      <c r="L488" s="243"/>
      <c r="M488" s="3"/>
      <c r="N488" s="3"/>
      <c r="O488" s="3"/>
      <c r="P488" s="3"/>
      <c r="Q488" s="3"/>
      <c r="R488" s="3"/>
      <c r="S488" s="3"/>
      <c r="T488" s="3"/>
      <c r="U488" s="3"/>
      <c r="V488" s="3"/>
      <c r="W488" s="3"/>
      <c r="X488" s="3"/>
      <c r="Y488" s="3"/>
      <c r="Z488" s="3"/>
    </row>
    <row r="489" ht="15.75" customHeight="1">
      <c r="A489" s="46"/>
      <c r="B489" s="47"/>
      <c r="C489" s="47"/>
      <c r="D489" s="47"/>
      <c r="E489" s="47"/>
      <c r="F489" s="47"/>
      <c r="G489" s="47"/>
      <c r="H489" s="1"/>
      <c r="I489" s="3"/>
      <c r="J489" s="3"/>
      <c r="K489" s="3"/>
      <c r="L489" s="243"/>
      <c r="M489" s="3"/>
      <c r="N489" s="3"/>
      <c r="O489" s="3"/>
      <c r="P489" s="3"/>
      <c r="Q489" s="3"/>
      <c r="R489" s="3"/>
      <c r="S489" s="3"/>
      <c r="T489" s="3"/>
      <c r="U489" s="3"/>
      <c r="V489" s="3"/>
      <c r="W489" s="3"/>
      <c r="X489" s="3"/>
      <c r="Y489" s="3"/>
      <c r="Z489" s="3"/>
    </row>
    <row r="490" ht="15.75" customHeight="1">
      <c r="A490" s="46"/>
      <c r="B490" s="47"/>
      <c r="C490" s="47"/>
      <c r="D490" s="47"/>
      <c r="E490" s="47"/>
      <c r="F490" s="47"/>
      <c r="G490" s="47"/>
      <c r="H490" s="1"/>
      <c r="I490" s="3"/>
      <c r="J490" s="3"/>
      <c r="K490" s="3"/>
      <c r="L490" s="243"/>
      <c r="M490" s="3"/>
      <c r="N490" s="3"/>
      <c r="O490" s="3"/>
      <c r="P490" s="3"/>
      <c r="Q490" s="3"/>
      <c r="R490" s="3"/>
      <c r="S490" s="3"/>
      <c r="T490" s="3"/>
      <c r="U490" s="3"/>
      <c r="V490" s="3"/>
      <c r="W490" s="3"/>
      <c r="X490" s="3"/>
      <c r="Y490" s="3"/>
      <c r="Z490" s="3"/>
    </row>
    <row r="491" ht="15.75" customHeight="1">
      <c r="A491" s="46"/>
      <c r="B491" s="47"/>
      <c r="C491" s="47"/>
      <c r="D491" s="47"/>
      <c r="E491" s="47"/>
      <c r="F491" s="47"/>
      <c r="G491" s="47"/>
      <c r="H491" s="1"/>
      <c r="I491" s="3"/>
      <c r="J491" s="3"/>
      <c r="K491" s="3"/>
      <c r="L491" s="243"/>
      <c r="M491" s="3"/>
      <c r="N491" s="3"/>
      <c r="O491" s="3"/>
      <c r="P491" s="3"/>
      <c r="Q491" s="3"/>
      <c r="R491" s="3"/>
      <c r="S491" s="3"/>
      <c r="T491" s="3"/>
      <c r="U491" s="3"/>
      <c r="V491" s="3"/>
      <c r="W491" s="3"/>
      <c r="X491" s="3"/>
      <c r="Y491" s="3"/>
      <c r="Z491" s="3"/>
    </row>
    <row r="492" ht="15.75" customHeight="1">
      <c r="A492" s="46"/>
      <c r="B492" s="47"/>
      <c r="C492" s="47"/>
      <c r="D492" s="47"/>
      <c r="E492" s="47"/>
      <c r="F492" s="47"/>
      <c r="G492" s="47"/>
      <c r="H492" s="1"/>
      <c r="I492" s="3"/>
      <c r="J492" s="3"/>
      <c r="K492" s="3"/>
      <c r="L492" s="243"/>
      <c r="M492" s="3"/>
      <c r="N492" s="3"/>
      <c r="O492" s="3"/>
      <c r="P492" s="3"/>
      <c r="Q492" s="3"/>
      <c r="R492" s="3"/>
      <c r="S492" s="3"/>
      <c r="T492" s="3"/>
      <c r="U492" s="3"/>
      <c r="V492" s="3"/>
      <c r="W492" s="3"/>
      <c r="X492" s="3"/>
      <c r="Y492" s="3"/>
      <c r="Z492" s="3"/>
    </row>
    <row r="493" ht="15.75" customHeight="1">
      <c r="A493" s="46"/>
      <c r="B493" s="47"/>
      <c r="C493" s="47"/>
      <c r="D493" s="47"/>
      <c r="E493" s="47"/>
      <c r="F493" s="47"/>
      <c r="G493" s="47"/>
      <c r="H493" s="1"/>
      <c r="I493" s="3"/>
      <c r="J493" s="3"/>
      <c r="K493" s="3"/>
      <c r="L493" s="243"/>
      <c r="M493" s="3"/>
      <c r="N493" s="3"/>
      <c r="O493" s="3"/>
      <c r="P493" s="3"/>
      <c r="Q493" s="3"/>
      <c r="R493" s="3"/>
      <c r="S493" s="3"/>
      <c r="T493" s="3"/>
      <c r="U493" s="3"/>
      <c r="V493" s="3"/>
      <c r="W493" s="3"/>
      <c r="X493" s="3"/>
      <c r="Y493" s="3"/>
      <c r="Z493" s="3"/>
    </row>
    <row r="494" ht="15.75" customHeight="1">
      <c r="A494" s="46"/>
      <c r="B494" s="47"/>
      <c r="C494" s="47"/>
      <c r="D494" s="47"/>
      <c r="E494" s="47"/>
      <c r="F494" s="47"/>
      <c r="G494" s="47"/>
      <c r="H494" s="1"/>
      <c r="I494" s="3"/>
      <c r="J494" s="3"/>
      <c r="K494" s="3"/>
      <c r="L494" s="243"/>
      <c r="M494" s="3"/>
      <c r="N494" s="3"/>
      <c r="O494" s="3"/>
      <c r="P494" s="3"/>
      <c r="Q494" s="3"/>
      <c r="R494" s="3"/>
      <c r="S494" s="3"/>
      <c r="T494" s="3"/>
      <c r="U494" s="3"/>
      <c r="V494" s="3"/>
      <c r="W494" s="3"/>
      <c r="X494" s="3"/>
      <c r="Y494" s="3"/>
      <c r="Z494" s="3"/>
    </row>
    <row r="495" ht="15.75" customHeight="1">
      <c r="A495" s="46"/>
      <c r="B495" s="47"/>
      <c r="C495" s="47"/>
      <c r="D495" s="47"/>
      <c r="E495" s="47"/>
      <c r="F495" s="47"/>
      <c r="G495" s="47"/>
      <c r="H495" s="1"/>
      <c r="I495" s="3"/>
      <c r="J495" s="3"/>
      <c r="K495" s="3"/>
      <c r="L495" s="243"/>
      <c r="M495" s="3"/>
      <c r="N495" s="3"/>
      <c r="O495" s="3"/>
      <c r="P495" s="3"/>
      <c r="Q495" s="3"/>
      <c r="R495" s="3"/>
      <c r="S495" s="3"/>
      <c r="T495" s="3"/>
      <c r="U495" s="3"/>
      <c r="V495" s="3"/>
      <c r="W495" s="3"/>
      <c r="X495" s="3"/>
      <c r="Y495" s="3"/>
      <c r="Z495" s="3"/>
    </row>
    <row r="496" ht="15.75" customHeight="1">
      <c r="A496" s="46"/>
      <c r="B496" s="47"/>
      <c r="C496" s="47"/>
      <c r="D496" s="47"/>
      <c r="E496" s="47"/>
      <c r="F496" s="47"/>
      <c r="G496" s="47"/>
      <c r="H496" s="1"/>
      <c r="I496" s="3"/>
      <c r="J496" s="3"/>
      <c r="K496" s="3"/>
      <c r="L496" s="243"/>
      <c r="M496" s="3"/>
      <c r="N496" s="3"/>
      <c r="O496" s="3"/>
      <c r="P496" s="3"/>
      <c r="Q496" s="3"/>
      <c r="R496" s="3"/>
      <c r="S496" s="3"/>
      <c r="T496" s="3"/>
      <c r="U496" s="3"/>
      <c r="V496" s="3"/>
      <c r="W496" s="3"/>
      <c r="X496" s="3"/>
      <c r="Y496" s="3"/>
      <c r="Z496" s="3"/>
    </row>
    <row r="497" ht="15.75" customHeight="1">
      <c r="A497" s="46"/>
      <c r="B497" s="47"/>
      <c r="C497" s="47"/>
      <c r="D497" s="47"/>
      <c r="E497" s="47"/>
      <c r="F497" s="47"/>
      <c r="G497" s="47"/>
      <c r="H497" s="1"/>
      <c r="I497" s="3"/>
      <c r="J497" s="3"/>
      <c r="K497" s="3"/>
      <c r="L497" s="243"/>
      <c r="M497" s="3"/>
      <c r="N497" s="3"/>
      <c r="O497" s="3"/>
      <c r="P497" s="3"/>
      <c r="Q497" s="3"/>
      <c r="R497" s="3"/>
      <c r="S497" s="3"/>
      <c r="T497" s="3"/>
      <c r="U497" s="3"/>
      <c r="V497" s="3"/>
      <c r="W497" s="3"/>
      <c r="X497" s="3"/>
      <c r="Y497" s="3"/>
      <c r="Z497" s="3"/>
    </row>
    <row r="498" ht="15.75" customHeight="1">
      <c r="A498" s="46"/>
      <c r="B498" s="47"/>
      <c r="C498" s="47"/>
      <c r="D498" s="47"/>
      <c r="E498" s="47"/>
      <c r="F498" s="47"/>
      <c r="G498" s="47"/>
      <c r="H498" s="1"/>
      <c r="I498" s="3"/>
      <c r="J498" s="3"/>
      <c r="K498" s="3"/>
      <c r="L498" s="243"/>
      <c r="M498" s="3"/>
      <c r="N498" s="3"/>
      <c r="O498" s="3"/>
      <c r="P498" s="3"/>
      <c r="Q498" s="3"/>
      <c r="R498" s="3"/>
      <c r="S498" s="3"/>
      <c r="T498" s="3"/>
      <c r="U498" s="3"/>
      <c r="V498" s="3"/>
      <c r="W498" s="3"/>
      <c r="X498" s="3"/>
      <c r="Y498" s="3"/>
      <c r="Z498" s="3"/>
    </row>
    <row r="499" ht="15.75" customHeight="1">
      <c r="A499" s="46"/>
      <c r="B499" s="47"/>
      <c r="C499" s="47"/>
      <c r="D499" s="47"/>
      <c r="E499" s="47"/>
      <c r="F499" s="47"/>
      <c r="G499" s="47"/>
      <c r="H499" s="1"/>
      <c r="I499" s="3"/>
      <c r="J499" s="3"/>
      <c r="K499" s="3"/>
      <c r="L499" s="243"/>
      <c r="M499" s="3"/>
      <c r="N499" s="3"/>
      <c r="O499" s="3"/>
      <c r="P499" s="3"/>
      <c r="Q499" s="3"/>
      <c r="R499" s="3"/>
      <c r="S499" s="3"/>
      <c r="T499" s="3"/>
      <c r="U499" s="3"/>
      <c r="V499" s="3"/>
      <c r="W499" s="3"/>
      <c r="X499" s="3"/>
      <c r="Y499" s="3"/>
      <c r="Z499" s="3"/>
    </row>
    <row r="500" ht="15.75" customHeight="1">
      <c r="A500" s="46"/>
      <c r="B500" s="47"/>
      <c r="C500" s="47"/>
      <c r="D500" s="47"/>
      <c r="E500" s="47"/>
      <c r="F500" s="47"/>
      <c r="G500" s="47"/>
      <c r="H500" s="1"/>
      <c r="I500" s="3"/>
      <c r="J500" s="3"/>
      <c r="K500" s="3"/>
      <c r="L500" s="243"/>
      <c r="M500" s="3"/>
      <c r="N500" s="3"/>
      <c r="O500" s="3"/>
      <c r="P500" s="3"/>
      <c r="Q500" s="3"/>
      <c r="R500" s="3"/>
      <c r="S500" s="3"/>
      <c r="T500" s="3"/>
      <c r="U500" s="3"/>
      <c r="V500" s="3"/>
      <c r="W500" s="3"/>
      <c r="X500" s="3"/>
      <c r="Y500" s="3"/>
      <c r="Z500" s="3"/>
    </row>
    <row r="501" ht="15.75" customHeight="1">
      <c r="A501" s="46"/>
      <c r="B501" s="47"/>
      <c r="C501" s="47"/>
      <c r="D501" s="47"/>
      <c r="E501" s="47"/>
      <c r="F501" s="47"/>
      <c r="G501" s="47"/>
      <c r="H501" s="1"/>
      <c r="I501" s="3"/>
      <c r="J501" s="3"/>
      <c r="K501" s="3"/>
      <c r="L501" s="243"/>
      <c r="M501" s="3"/>
      <c r="N501" s="3"/>
      <c r="O501" s="3"/>
      <c r="P501" s="3"/>
      <c r="Q501" s="3"/>
      <c r="R501" s="3"/>
      <c r="S501" s="3"/>
      <c r="T501" s="3"/>
      <c r="U501" s="3"/>
      <c r="V501" s="3"/>
      <c r="W501" s="3"/>
      <c r="X501" s="3"/>
      <c r="Y501" s="3"/>
      <c r="Z501" s="3"/>
    </row>
    <row r="502" ht="15.75" customHeight="1">
      <c r="A502" s="46"/>
      <c r="B502" s="47"/>
      <c r="C502" s="47"/>
      <c r="D502" s="47"/>
      <c r="E502" s="47"/>
      <c r="F502" s="47"/>
      <c r="G502" s="47"/>
      <c r="H502" s="1"/>
      <c r="I502" s="3"/>
      <c r="J502" s="3"/>
      <c r="K502" s="3"/>
      <c r="L502" s="243"/>
      <c r="M502" s="3"/>
      <c r="N502" s="3"/>
      <c r="O502" s="3"/>
      <c r="P502" s="3"/>
      <c r="Q502" s="3"/>
      <c r="R502" s="3"/>
      <c r="S502" s="3"/>
      <c r="T502" s="3"/>
      <c r="U502" s="3"/>
      <c r="V502" s="3"/>
      <c r="W502" s="3"/>
      <c r="X502" s="3"/>
      <c r="Y502" s="3"/>
      <c r="Z502" s="3"/>
    </row>
    <row r="503" ht="15.75" customHeight="1">
      <c r="A503" s="46"/>
      <c r="B503" s="47"/>
      <c r="C503" s="47"/>
      <c r="D503" s="47"/>
      <c r="E503" s="47"/>
      <c r="F503" s="47"/>
      <c r="G503" s="47"/>
      <c r="H503" s="1"/>
      <c r="I503" s="3"/>
      <c r="J503" s="3"/>
      <c r="K503" s="3"/>
      <c r="L503" s="243"/>
      <c r="M503" s="3"/>
      <c r="N503" s="3"/>
      <c r="O503" s="3"/>
      <c r="P503" s="3"/>
      <c r="Q503" s="3"/>
      <c r="R503" s="3"/>
      <c r="S503" s="3"/>
      <c r="T503" s="3"/>
      <c r="U503" s="3"/>
      <c r="V503" s="3"/>
      <c r="W503" s="3"/>
      <c r="X503" s="3"/>
      <c r="Y503" s="3"/>
      <c r="Z503" s="3"/>
    </row>
    <row r="504" ht="15.75" customHeight="1">
      <c r="A504" s="46"/>
      <c r="B504" s="47"/>
      <c r="C504" s="47"/>
      <c r="D504" s="47"/>
      <c r="E504" s="47"/>
      <c r="F504" s="47"/>
      <c r="G504" s="47"/>
      <c r="H504" s="1"/>
      <c r="I504" s="3"/>
      <c r="J504" s="3"/>
      <c r="K504" s="3"/>
      <c r="L504" s="243"/>
      <c r="M504" s="3"/>
      <c r="N504" s="3"/>
      <c r="O504" s="3"/>
      <c r="P504" s="3"/>
      <c r="Q504" s="3"/>
      <c r="R504" s="3"/>
      <c r="S504" s="3"/>
      <c r="T504" s="3"/>
      <c r="U504" s="3"/>
      <c r="V504" s="3"/>
      <c r="W504" s="3"/>
      <c r="X504" s="3"/>
      <c r="Y504" s="3"/>
      <c r="Z504" s="3"/>
    </row>
    <row r="505" ht="15.75" customHeight="1">
      <c r="A505" s="46"/>
      <c r="B505" s="47"/>
      <c r="C505" s="47"/>
      <c r="D505" s="47"/>
      <c r="E505" s="47"/>
      <c r="F505" s="47"/>
      <c r="G505" s="47"/>
      <c r="H505" s="1"/>
      <c r="I505" s="3"/>
      <c r="J505" s="3"/>
      <c r="K505" s="3"/>
      <c r="L505" s="243"/>
      <c r="M505" s="3"/>
      <c r="N505" s="3"/>
      <c r="O505" s="3"/>
      <c r="P505" s="3"/>
      <c r="Q505" s="3"/>
      <c r="R505" s="3"/>
      <c r="S505" s="3"/>
      <c r="T505" s="3"/>
      <c r="U505" s="3"/>
      <c r="V505" s="3"/>
      <c r="W505" s="3"/>
      <c r="X505" s="3"/>
      <c r="Y505" s="3"/>
      <c r="Z505" s="3"/>
    </row>
    <row r="506" ht="15.75" customHeight="1">
      <c r="A506" s="46"/>
      <c r="B506" s="47"/>
      <c r="C506" s="47"/>
      <c r="D506" s="47"/>
      <c r="E506" s="47"/>
      <c r="F506" s="47"/>
      <c r="G506" s="47"/>
      <c r="H506" s="1"/>
      <c r="I506" s="3"/>
      <c r="J506" s="3"/>
      <c r="K506" s="3"/>
      <c r="L506" s="243"/>
      <c r="M506" s="3"/>
      <c r="N506" s="3"/>
      <c r="O506" s="3"/>
      <c r="P506" s="3"/>
      <c r="Q506" s="3"/>
      <c r="R506" s="3"/>
      <c r="S506" s="3"/>
      <c r="T506" s="3"/>
      <c r="U506" s="3"/>
      <c r="V506" s="3"/>
      <c r="W506" s="3"/>
      <c r="X506" s="3"/>
      <c r="Y506" s="3"/>
      <c r="Z506" s="3"/>
    </row>
    <row r="507" ht="15.75" customHeight="1">
      <c r="A507" s="46"/>
      <c r="B507" s="47"/>
      <c r="C507" s="47"/>
      <c r="D507" s="47"/>
      <c r="E507" s="47"/>
      <c r="F507" s="47"/>
      <c r="G507" s="47"/>
      <c r="H507" s="1"/>
      <c r="I507" s="3"/>
      <c r="J507" s="3"/>
      <c r="K507" s="3"/>
      <c r="L507" s="243"/>
      <c r="M507" s="3"/>
      <c r="N507" s="3"/>
      <c r="O507" s="3"/>
      <c r="P507" s="3"/>
      <c r="Q507" s="3"/>
      <c r="R507" s="3"/>
      <c r="S507" s="3"/>
      <c r="T507" s="3"/>
      <c r="U507" s="3"/>
      <c r="V507" s="3"/>
      <c r="W507" s="3"/>
      <c r="X507" s="3"/>
      <c r="Y507" s="3"/>
      <c r="Z507" s="3"/>
    </row>
    <row r="508" ht="15.75" customHeight="1">
      <c r="L508" s="243"/>
    </row>
    <row r="509" ht="15.75" customHeight="1">
      <c r="L509" s="243"/>
    </row>
    <row r="510" ht="15.75" customHeight="1">
      <c r="L510" s="243"/>
    </row>
    <row r="511" ht="15.75" customHeight="1">
      <c r="L511" s="243"/>
    </row>
    <row r="512" ht="15.75" customHeight="1">
      <c r="L512" s="243"/>
    </row>
    <row r="513" ht="15.75" customHeight="1">
      <c r="L513" s="243"/>
    </row>
    <row r="514" ht="15.75" customHeight="1">
      <c r="L514" s="243"/>
    </row>
    <row r="515" ht="15.75" customHeight="1">
      <c r="L515" s="243"/>
    </row>
    <row r="516" ht="15.75" customHeight="1">
      <c r="L516" s="243"/>
    </row>
    <row r="517" ht="15.75" customHeight="1">
      <c r="L517" s="243"/>
    </row>
    <row r="518" ht="15.75" customHeight="1">
      <c r="L518" s="243"/>
    </row>
    <row r="519" ht="15.75" customHeight="1">
      <c r="L519" s="243"/>
    </row>
    <row r="520" ht="15.75" customHeight="1">
      <c r="L520" s="243"/>
    </row>
    <row r="521" ht="15.75" customHeight="1">
      <c r="L521" s="243"/>
    </row>
    <row r="522" ht="15.75" customHeight="1">
      <c r="L522" s="243"/>
    </row>
    <row r="523" ht="15.75" customHeight="1">
      <c r="L523" s="243"/>
    </row>
    <row r="524" ht="15.75" customHeight="1">
      <c r="L524" s="243"/>
    </row>
    <row r="525" ht="15.75" customHeight="1">
      <c r="L525" s="243"/>
    </row>
    <row r="526" ht="15.75" customHeight="1">
      <c r="L526" s="243"/>
    </row>
    <row r="527" ht="15.75" customHeight="1">
      <c r="L527" s="243"/>
    </row>
    <row r="528" ht="15.75" customHeight="1">
      <c r="L528" s="243"/>
    </row>
    <row r="529" ht="15.75" customHeight="1">
      <c r="L529" s="243"/>
    </row>
    <row r="530" ht="15.75" customHeight="1">
      <c r="L530" s="243"/>
    </row>
    <row r="531" ht="15.75" customHeight="1">
      <c r="L531" s="243"/>
    </row>
    <row r="532" ht="15.75" customHeight="1">
      <c r="L532" s="243"/>
    </row>
    <row r="533" ht="15.75" customHeight="1">
      <c r="L533" s="243"/>
    </row>
    <row r="534" ht="15.75" customHeight="1">
      <c r="L534" s="243"/>
    </row>
    <row r="535" ht="15.75" customHeight="1">
      <c r="L535" s="243"/>
    </row>
    <row r="536" ht="15.75" customHeight="1">
      <c r="L536" s="243"/>
    </row>
    <row r="537" ht="15.75" customHeight="1">
      <c r="L537" s="243"/>
    </row>
    <row r="538" ht="15.75" customHeight="1">
      <c r="L538" s="243"/>
    </row>
    <row r="539" ht="15.75" customHeight="1">
      <c r="L539" s="243"/>
    </row>
    <row r="540" ht="15.75" customHeight="1">
      <c r="L540" s="243"/>
    </row>
    <row r="541" ht="15.75" customHeight="1">
      <c r="L541" s="243"/>
    </row>
    <row r="542" ht="15.75" customHeight="1">
      <c r="L542" s="243"/>
    </row>
    <row r="543" ht="15.75" customHeight="1">
      <c r="L543" s="243"/>
    </row>
    <row r="544" ht="15.75" customHeight="1">
      <c r="L544" s="243"/>
    </row>
    <row r="545" ht="15.75" customHeight="1">
      <c r="L545" s="243"/>
    </row>
    <row r="546" ht="15.75" customHeight="1">
      <c r="L546" s="243"/>
    </row>
    <row r="547" ht="15.75" customHeight="1">
      <c r="L547" s="243"/>
    </row>
    <row r="548" ht="15.75" customHeight="1">
      <c r="L548" s="243"/>
    </row>
    <row r="549" ht="15.75" customHeight="1">
      <c r="L549" s="243"/>
    </row>
    <row r="550" ht="15.75" customHeight="1">
      <c r="L550" s="243"/>
    </row>
    <row r="551" ht="15.75" customHeight="1">
      <c r="L551" s="243"/>
    </row>
    <row r="552" ht="15.75" customHeight="1">
      <c r="L552" s="243"/>
    </row>
    <row r="553" ht="15.75" customHeight="1">
      <c r="L553" s="243"/>
    </row>
    <row r="554" ht="15.75" customHeight="1">
      <c r="L554" s="243"/>
    </row>
    <row r="555" ht="15.75" customHeight="1">
      <c r="L555" s="243"/>
    </row>
    <row r="556" ht="15.75" customHeight="1">
      <c r="L556" s="243"/>
    </row>
    <row r="557" ht="15.75" customHeight="1">
      <c r="L557" s="243"/>
    </row>
    <row r="558" ht="15.75" customHeight="1">
      <c r="L558" s="243"/>
    </row>
    <row r="559" ht="15.75" customHeight="1">
      <c r="L559" s="243"/>
    </row>
    <row r="560" ht="15.75" customHeight="1">
      <c r="L560" s="243"/>
    </row>
    <row r="561" ht="15.75" customHeight="1">
      <c r="L561" s="243"/>
    </row>
    <row r="562" ht="15.75" customHeight="1">
      <c r="L562" s="243"/>
    </row>
    <row r="563" ht="15.75" customHeight="1">
      <c r="L563" s="243"/>
    </row>
    <row r="564" ht="15.75" customHeight="1">
      <c r="L564" s="243"/>
    </row>
    <row r="565" ht="15.75" customHeight="1">
      <c r="L565" s="243"/>
    </row>
    <row r="566" ht="15.75" customHeight="1">
      <c r="L566" s="243"/>
    </row>
    <row r="567" ht="15.75" customHeight="1">
      <c r="L567" s="243"/>
    </row>
    <row r="568" ht="15.75" customHeight="1">
      <c r="L568" s="243"/>
    </row>
    <row r="569" ht="15.75" customHeight="1">
      <c r="L569" s="243"/>
    </row>
    <row r="570" ht="15.75" customHeight="1">
      <c r="L570" s="243"/>
    </row>
    <row r="571" ht="15.75" customHeight="1">
      <c r="L571" s="243"/>
    </row>
    <row r="572" ht="15.75" customHeight="1">
      <c r="L572" s="243"/>
    </row>
    <row r="573" ht="15.75" customHeight="1">
      <c r="L573" s="243"/>
    </row>
    <row r="574" ht="15.75" customHeight="1">
      <c r="L574" s="243"/>
    </row>
    <row r="575" ht="15.75" customHeight="1">
      <c r="L575" s="243"/>
    </row>
    <row r="576" ht="15.75" customHeight="1">
      <c r="L576" s="243"/>
    </row>
    <row r="577" ht="15.75" customHeight="1">
      <c r="L577" s="243"/>
    </row>
    <row r="578" ht="15.75" customHeight="1">
      <c r="L578" s="243"/>
    </row>
    <row r="579" ht="15.75" customHeight="1">
      <c r="L579" s="243"/>
    </row>
    <row r="580" ht="15.75" customHeight="1">
      <c r="L580" s="243"/>
    </row>
    <row r="581" ht="15.75" customHeight="1">
      <c r="L581" s="243"/>
    </row>
    <row r="582" ht="15.75" customHeight="1">
      <c r="L582" s="243"/>
    </row>
    <row r="583" ht="15.75" customHeight="1">
      <c r="L583" s="243"/>
    </row>
    <row r="584" ht="15.75" customHeight="1">
      <c r="L584" s="243"/>
    </row>
    <row r="585" ht="15.75" customHeight="1">
      <c r="L585" s="243"/>
    </row>
    <row r="586" ht="15.75" customHeight="1">
      <c r="L586" s="243"/>
    </row>
    <row r="587" ht="15.75" customHeight="1">
      <c r="L587" s="243"/>
    </row>
    <row r="588" ht="15.75" customHeight="1">
      <c r="L588" s="243"/>
    </row>
    <row r="589" ht="15.75" customHeight="1">
      <c r="L589" s="243"/>
    </row>
    <row r="590" ht="15.75" customHeight="1">
      <c r="L590" s="243"/>
    </row>
    <row r="591" ht="15.75" customHeight="1">
      <c r="L591" s="243"/>
    </row>
    <row r="592" ht="15.75" customHeight="1">
      <c r="L592" s="243"/>
    </row>
    <row r="593" ht="15.75" customHeight="1">
      <c r="L593" s="243"/>
    </row>
    <row r="594" ht="15.75" customHeight="1">
      <c r="L594" s="243"/>
    </row>
    <row r="595" ht="15.75" customHeight="1">
      <c r="L595" s="243"/>
    </row>
    <row r="596" ht="15.75" customHeight="1">
      <c r="L596" s="243"/>
    </row>
    <row r="597" ht="15.75" customHeight="1">
      <c r="L597" s="243"/>
    </row>
    <row r="598" ht="15.75" customHeight="1">
      <c r="L598" s="243"/>
    </row>
    <row r="599" ht="15.75" customHeight="1">
      <c r="L599" s="243"/>
    </row>
    <row r="600" ht="15.75" customHeight="1">
      <c r="L600" s="243"/>
    </row>
    <row r="601" ht="15.75" customHeight="1">
      <c r="L601" s="243"/>
    </row>
    <row r="602" ht="15.75" customHeight="1">
      <c r="L602" s="243"/>
    </row>
    <row r="603" ht="15.75" customHeight="1">
      <c r="L603" s="243"/>
    </row>
    <row r="604" ht="15.75" customHeight="1">
      <c r="L604" s="243"/>
    </row>
    <row r="605" ht="15.75" customHeight="1">
      <c r="L605" s="243"/>
    </row>
    <row r="606" ht="15.75" customHeight="1">
      <c r="L606" s="243"/>
    </row>
    <row r="607" ht="15.75" customHeight="1">
      <c r="L607" s="243"/>
    </row>
    <row r="608" ht="15.75" customHeight="1">
      <c r="L608" s="243"/>
    </row>
    <row r="609" ht="15.75" customHeight="1">
      <c r="L609" s="243"/>
    </row>
    <row r="610" ht="15.75" customHeight="1">
      <c r="L610" s="243"/>
    </row>
    <row r="611" ht="15.75" customHeight="1">
      <c r="L611" s="243"/>
    </row>
    <row r="612" ht="15.75" customHeight="1">
      <c r="L612" s="243"/>
    </row>
    <row r="613" ht="15.75" customHeight="1">
      <c r="L613" s="243"/>
    </row>
    <row r="614" ht="15.75" customHeight="1">
      <c r="L614" s="243"/>
    </row>
    <row r="615" ht="15.75" customHeight="1">
      <c r="L615" s="243"/>
    </row>
    <row r="616" ht="15.75" customHeight="1">
      <c r="L616" s="243"/>
    </row>
    <row r="617" ht="15.75" customHeight="1">
      <c r="L617" s="243"/>
    </row>
    <row r="618" ht="15.75" customHeight="1">
      <c r="L618" s="243"/>
    </row>
    <row r="619" ht="15.75" customHeight="1">
      <c r="L619" s="243"/>
    </row>
    <row r="620" ht="15.75" customHeight="1">
      <c r="L620" s="243"/>
    </row>
    <row r="621" ht="15.75" customHeight="1">
      <c r="L621" s="243"/>
    </row>
    <row r="622" ht="15.75" customHeight="1">
      <c r="L622" s="243"/>
    </row>
    <row r="623" ht="15.75" customHeight="1">
      <c r="L623" s="243"/>
    </row>
    <row r="624" ht="15.75" customHeight="1">
      <c r="L624" s="243"/>
    </row>
    <row r="625" ht="15.75" customHeight="1">
      <c r="L625" s="243"/>
    </row>
    <row r="626" ht="15.75" customHeight="1">
      <c r="L626" s="243"/>
    </row>
    <row r="627" ht="15.75" customHeight="1">
      <c r="L627" s="243"/>
    </row>
    <row r="628" ht="15.75" customHeight="1">
      <c r="L628" s="243"/>
    </row>
    <row r="629" ht="15.75" customHeight="1">
      <c r="L629" s="243"/>
    </row>
    <row r="630" ht="15.75" customHeight="1">
      <c r="L630" s="243"/>
    </row>
    <row r="631" ht="15.75" customHeight="1">
      <c r="L631" s="243"/>
    </row>
    <row r="632" ht="15.75" customHeight="1">
      <c r="L632" s="243"/>
    </row>
    <row r="633" ht="15.75" customHeight="1">
      <c r="L633" s="243"/>
    </row>
    <row r="634" ht="15.75" customHeight="1">
      <c r="L634" s="243"/>
    </row>
    <row r="635" ht="15.75" customHeight="1">
      <c r="L635" s="243"/>
    </row>
    <row r="636" ht="15.75" customHeight="1">
      <c r="L636" s="243"/>
    </row>
    <row r="637" ht="15.75" customHeight="1">
      <c r="L637" s="243"/>
    </row>
    <row r="638" ht="15.75" customHeight="1">
      <c r="L638" s="243"/>
    </row>
    <row r="639" ht="15.75" customHeight="1">
      <c r="L639" s="243"/>
    </row>
    <row r="640" ht="15.75" customHeight="1">
      <c r="L640" s="243"/>
    </row>
    <row r="641" ht="15.75" customHeight="1">
      <c r="L641" s="243"/>
    </row>
    <row r="642" ht="15.75" customHeight="1">
      <c r="L642" s="243"/>
    </row>
    <row r="643" ht="15.75" customHeight="1">
      <c r="L643" s="243"/>
    </row>
    <row r="644" ht="15.75" customHeight="1">
      <c r="L644" s="243"/>
    </row>
    <row r="645" ht="15.75" customHeight="1">
      <c r="L645" s="243"/>
    </row>
    <row r="646" ht="15.75" customHeight="1">
      <c r="L646" s="243"/>
    </row>
    <row r="647" ht="15.75" customHeight="1">
      <c r="L647" s="243"/>
    </row>
    <row r="648" ht="15.75" customHeight="1">
      <c r="L648" s="243"/>
    </row>
    <row r="649" ht="15.75" customHeight="1">
      <c r="L649" s="243"/>
    </row>
    <row r="650" ht="15.75" customHeight="1">
      <c r="L650" s="243"/>
    </row>
    <row r="651" ht="15.75" customHeight="1">
      <c r="L651" s="243"/>
    </row>
    <row r="652" ht="15.75" customHeight="1">
      <c r="L652" s="243"/>
    </row>
    <row r="653" ht="15.75" customHeight="1">
      <c r="L653" s="243"/>
    </row>
    <row r="654" ht="15.75" customHeight="1">
      <c r="L654" s="243"/>
    </row>
    <row r="655" ht="15.75" customHeight="1">
      <c r="L655" s="243"/>
    </row>
    <row r="656" ht="15.75" customHeight="1">
      <c r="L656" s="243"/>
    </row>
    <row r="657" ht="15.75" customHeight="1">
      <c r="L657" s="243"/>
    </row>
    <row r="658" ht="15.75" customHeight="1">
      <c r="L658" s="243"/>
    </row>
    <row r="659" ht="15.75" customHeight="1">
      <c r="L659" s="243"/>
    </row>
    <row r="660" ht="15.75" customHeight="1">
      <c r="L660" s="243"/>
    </row>
    <row r="661" ht="15.75" customHeight="1">
      <c r="L661" s="243"/>
    </row>
    <row r="662" ht="15.75" customHeight="1">
      <c r="L662" s="243"/>
    </row>
    <row r="663" ht="15.75" customHeight="1">
      <c r="L663" s="243"/>
    </row>
    <row r="664" ht="15.75" customHeight="1">
      <c r="L664" s="243"/>
    </row>
    <row r="665" ht="15.75" customHeight="1">
      <c r="L665" s="243"/>
    </row>
    <row r="666" ht="15.75" customHeight="1">
      <c r="L666" s="243"/>
    </row>
    <row r="667" ht="15.75" customHeight="1">
      <c r="L667" s="243"/>
    </row>
    <row r="668" ht="15.75" customHeight="1">
      <c r="L668" s="243"/>
    </row>
    <row r="669" ht="15.75" customHeight="1">
      <c r="L669" s="243"/>
    </row>
    <row r="670" ht="15.75" customHeight="1">
      <c r="L670" s="243"/>
    </row>
    <row r="671" ht="15.75" customHeight="1">
      <c r="L671" s="243"/>
    </row>
    <row r="672" ht="15.75" customHeight="1">
      <c r="L672" s="243"/>
    </row>
    <row r="673" ht="15.75" customHeight="1">
      <c r="L673" s="243"/>
    </row>
    <row r="674" ht="15.75" customHeight="1">
      <c r="L674" s="243"/>
    </row>
    <row r="675" ht="15.75" customHeight="1">
      <c r="L675" s="243"/>
    </row>
    <row r="676" ht="15.75" customHeight="1">
      <c r="L676" s="243"/>
    </row>
    <row r="677" ht="15.75" customHeight="1">
      <c r="L677" s="243"/>
    </row>
    <row r="678" ht="15.75" customHeight="1">
      <c r="L678" s="243"/>
    </row>
    <row r="679" ht="15.75" customHeight="1">
      <c r="L679" s="243"/>
    </row>
    <row r="680" ht="15.75" customHeight="1">
      <c r="L680" s="243"/>
    </row>
    <row r="681" ht="15.75" customHeight="1">
      <c r="L681" s="243"/>
    </row>
    <row r="682" ht="15.75" customHeight="1">
      <c r="L682" s="243"/>
    </row>
    <row r="683" ht="15.75" customHeight="1">
      <c r="L683" s="243"/>
    </row>
    <row r="684" ht="15.75" customHeight="1">
      <c r="L684" s="243"/>
    </row>
    <row r="685" ht="15.75" customHeight="1">
      <c r="L685" s="243"/>
    </row>
    <row r="686" ht="15.75" customHeight="1">
      <c r="L686" s="243"/>
    </row>
    <row r="687" ht="15.75" customHeight="1">
      <c r="L687" s="243"/>
    </row>
    <row r="688" ht="15.75" customHeight="1">
      <c r="L688" s="243"/>
    </row>
    <row r="689" ht="15.75" customHeight="1">
      <c r="L689" s="243"/>
    </row>
    <row r="690" ht="15.75" customHeight="1">
      <c r="L690" s="243"/>
    </row>
    <row r="691" ht="15.75" customHeight="1">
      <c r="L691" s="243"/>
    </row>
    <row r="692" ht="15.75" customHeight="1">
      <c r="L692" s="243"/>
    </row>
    <row r="693" ht="15.75" customHeight="1">
      <c r="L693" s="243"/>
    </row>
    <row r="694" ht="15.75" customHeight="1">
      <c r="L694" s="243"/>
    </row>
    <row r="695" ht="15.75" customHeight="1">
      <c r="L695" s="243"/>
    </row>
    <row r="696" ht="15.75" customHeight="1">
      <c r="L696" s="243"/>
    </row>
    <row r="697" ht="15.75" customHeight="1">
      <c r="L697" s="243"/>
    </row>
    <row r="698" ht="15.75" customHeight="1">
      <c r="L698" s="243"/>
    </row>
    <row r="699" ht="15.75" customHeight="1">
      <c r="L699" s="243"/>
    </row>
    <row r="700" ht="15.75" customHeight="1">
      <c r="L700" s="243"/>
    </row>
    <row r="701" ht="15.75" customHeight="1">
      <c r="L701" s="243"/>
    </row>
    <row r="702" ht="15.75" customHeight="1">
      <c r="L702" s="243"/>
    </row>
    <row r="703" ht="15.75" customHeight="1">
      <c r="L703" s="243"/>
    </row>
    <row r="704" ht="15.75" customHeight="1">
      <c r="L704" s="243"/>
    </row>
    <row r="705" ht="15.75" customHeight="1">
      <c r="L705" s="243"/>
    </row>
    <row r="706" ht="15.75" customHeight="1">
      <c r="L706" s="243"/>
    </row>
    <row r="707" ht="15.75" customHeight="1">
      <c r="L707" s="243"/>
    </row>
    <row r="708" ht="15.75" customHeight="1">
      <c r="L708" s="243"/>
    </row>
    <row r="709" ht="15.75" customHeight="1">
      <c r="L709" s="243"/>
    </row>
    <row r="710" ht="15.75" customHeight="1">
      <c r="L710" s="243"/>
    </row>
    <row r="711" ht="15.75" customHeight="1">
      <c r="L711" s="243"/>
    </row>
    <row r="712" ht="15.75" customHeight="1">
      <c r="L712" s="243"/>
    </row>
    <row r="713" ht="15.75" customHeight="1">
      <c r="L713" s="243"/>
    </row>
    <row r="714" ht="15.75" customHeight="1">
      <c r="L714" s="243"/>
    </row>
    <row r="715" ht="15.75" customHeight="1">
      <c r="L715" s="243"/>
    </row>
    <row r="716" ht="15.75" customHeight="1">
      <c r="L716" s="243"/>
    </row>
    <row r="717" ht="15.75" customHeight="1">
      <c r="L717" s="243"/>
    </row>
    <row r="718" ht="15.75" customHeight="1">
      <c r="L718" s="243"/>
    </row>
    <row r="719" ht="15.75" customHeight="1">
      <c r="L719" s="243"/>
    </row>
    <row r="720" ht="15.75" customHeight="1">
      <c r="L720" s="243"/>
    </row>
    <row r="721" ht="15.75" customHeight="1">
      <c r="L721" s="243"/>
    </row>
    <row r="722" ht="15.75" customHeight="1">
      <c r="L722" s="243"/>
    </row>
    <row r="723" ht="15.75" customHeight="1">
      <c r="L723" s="243"/>
    </row>
    <row r="724" ht="15.75" customHeight="1">
      <c r="L724" s="243"/>
    </row>
    <row r="725" ht="15.75" customHeight="1">
      <c r="L725" s="243"/>
    </row>
    <row r="726" ht="15.75" customHeight="1">
      <c r="L726" s="243"/>
    </row>
    <row r="727" ht="15.75" customHeight="1">
      <c r="L727" s="243"/>
    </row>
    <row r="728" ht="15.75" customHeight="1">
      <c r="L728" s="243"/>
    </row>
    <row r="729" ht="15.75" customHeight="1">
      <c r="L729" s="243"/>
    </row>
    <row r="730" ht="15.75" customHeight="1">
      <c r="L730" s="243"/>
    </row>
    <row r="731" ht="15.75" customHeight="1">
      <c r="L731" s="243"/>
    </row>
    <row r="732" ht="15.75" customHeight="1">
      <c r="L732" s="243"/>
    </row>
    <row r="733" ht="15.75" customHeight="1">
      <c r="L733" s="243"/>
    </row>
    <row r="734" ht="15.75" customHeight="1">
      <c r="L734" s="243"/>
    </row>
    <row r="735" ht="15.75" customHeight="1">
      <c r="L735" s="243"/>
    </row>
    <row r="736" ht="15.75" customHeight="1">
      <c r="L736" s="243"/>
    </row>
    <row r="737" ht="15.75" customHeight="1">
      <c r="L737" s="243"/>
    </row>
    <row r="738" ht="15.75" customHeight="1">
      <c r="L738" s="243"/>
    </row>
    <row r="739" ht="15.75" customHeight="1">
      <c r="L739" s="243"/>
    </row>
    <row r="740" ht="15.75" customHeight="1">
      <c r="L740" s="243"/>
    </row>
    <row r="741" ht="15.75" customHeight="1">
      <c r="L741" s="243"/>
    </row>
    <row r="742" ht="15.75" customHeight="1">
      <c r="L742" s="243"/>
    </row>
    <row r="743" ht="15.75" customHeight="1">
      <c r="L743" s="243"/>
    </row>
    <row r="744" ht="15.75" customHeight="1">
      <c r="L744" s="243"/>
    </row>
    <row r="745" ht="15.75" customHeight="1">
      <c r="L745" s="243"/>
    </row>
    <row r="746" ht="15.75" customHeight="1">
      <c r="L746" s="243"/>
    </row>
    <row r="747" ht="15.75" customHeight="1">
      <c r="L747" s="243"/>
    </row>
    <row r="748" ht="15.75" customHeight="1">
      <c r="L748" s="243"/>
    </row>
    <row r="749" ht="15.75" customHeight="1">
      <c r="L749" s="243"/>
    </row>
    <row r="750" ht="15.75" customHeight="1">
      <c r="L750" s="243"/>
    </row>
    <row r="751" ht="15.75" customHeight="1">
      <c r="L751" s="243"/>
    </row>
    <row r="752" ht="15.75" customHeight="1">
      <c r="L752" s="243"/>
    </row>
    <row r="753" ht="15.75" customHeight="1">
      <c r="L753" s="243"/>
    </row>
    <row r="754" ht="15.75" customHeight="1">
      <c r="L754" s="243"/>
    </row>
    <row r="755" ht="15.75" customHeight="1">
      <c r="L755" s="243"/>
    </row>
    <row r="756" ht="15.75" customHeight="1">
      <c r="L756" s="243"/>
    </row>
    <row r="757" ht="15.75" customHeight="1">
      <c r="L757" s="243"/>
    </row>
    <row r="758" ht="15.75" customHeight="1">
      <c r="L758" s="243"/>
    </row>
    <row r="759" ht="15.75" customHeight="1">
      <c r="L759" s="243"/>
    </row>
    <row r="760" ht="15.75" customHeight="1">
      <c r="L760" s="243"/>
    </row>
    <row r="761" ht="15.75" customHeight="1">
      <c r="L761" s="243"/>
    </row>
    <row r="762" ht="15.75" customHeight="1">
      <c r="L762" s="243"/>
    </row>
    <row r="763" ht="15.75" customHeight="1">
      <c r="L763" s="243"/>
    </row>
    <row r="764" ht="15.75" customHeight="1">
      <c r="L764" s="243"/>
    </row>
    <row r="765" ht="15.75" customHeight="1">
      <c r="L765" s="243"/>
    </row>
    <row r="766" ht="15.75" customHeight="1">
      <c r="L766" s="243"/>
    </row>
    <row r="767" ht="15.75" customHeight="1">
      <c r="L767" s="243"/>
    </row>
    <row r="768" ht="15.75" customHeight="1">
      <c r="L768" s="243"/>
    </row>
    <row r="769" ht="15.75" customHeight="1">
      <c r="L769" s="243"/>
    </row>
    <row r="770" ht="15.75" customHeight="1">
      <c r="L770" s="243"/>
    </row>
    <row r="771" ht="15.75" customHeight="1">
      <c r="L771" s="243"/>
    </row>
    <row r="772" ht="15.75" customHeight="1">
      <c r="L772" s="243"/>
    </row>
    <row r="773" ht="15.75" customHeight="1">
      <c r="L773" s="243"/>
    </row>
    <row r="774" ht="15.75" customHeight="1">
      <c r="L774" s="243"/>
    </row>
    <row r="775" ht="15.75" customHeight="1">
      <c r="L775" s="243"/>
    </row>
    <row r="776" ht="15.75" customHeight="1">
      <c r="L776" s="243"/>
    </row>
    <row r="777" ht="15.75" customHeight="1">
      <c r="L777" s="243"/>
    </row>
    <row r="778" ht="15.75" customHeight="1">
      <c r="L778" s="243"/>
    </row>
    <row r="779" ht="15.75" customHeight="1">
      <c r="L779" s="243"/>
    </row>
    <row r="780" ht="15.75" customHeight="1">
      <c r="L780" s="243"/>
    </row>
    <row r="781" ht="15.75" customHeight="1">
      <c r="L781" s="243"/>
    </row>
    <row r="782" ht="15.75" customHeight="1">
      <c r="L782" s="243"/>
    </row>
    <row r="783" ht="15.75" customHeight="1">
      <c r="L783" s="243"/>
    </row>
    <row r="784" ht="15.75" customHeight="1">
      <c r="L784" s="243"/>
    </row>
    <row r="785" ht="15.75" customHeight="1">
      <c r="L785" s="243"/>
    </row>
    <row r="786" ht="15.75" customHeight="1">
      <c r="L786" s="243"/>
    </row>
    <row r="787" ht="15.75" customHeight="1">
      <c r="L787" s="243"/>
    </row>
    <row r="788" ht="15.75" customHeight="1">
      <c r="L788" s="243"/>
    </row>
    <row r="789" ht="15.75" customHeight="1">
      <c r="L789" s="243"/>
    </row>
    <row r="790" ht="15.75" customHeight="1">
      <c r="L790" s="243"/>
    </row>
    <row r="791" ht="15.75" customHeight="1">
      <c r="L791" s="243"/>
    </row>
    <row r="792" ht="15.75" customHeight="1">
      <c r="L792" s="243"/>
    </row>
    <row r="793" ht="15.75" customHeight="1">
      <c r="L793" s="243"/>
    </row>
    <row r="794" ht="15.75" customHeight="1">
      <c r="L794" s="243"/>
    </row>
    <row r="795" ht="15.75" customHeight="1">
      <c r="L795" s="243"/>
    </row>
    <row r="796" ht="15.75" customHeight="1">
      <c r="L796" s="243"/>
    </row>
    <row r="797" ht="15.75" customHeight="1">
      <c r="L797" s="243"/>
    </row>
    <row r="798" ht="15.75" customHeight="1">
      <c r="L798" s="243"/>
    </row>
    <row r="799" ht="15.75" customHeight="1">
      <c r="L799" s="243"/>
    </row>
    <row r="800" ht="15.75" customHeight="1">
      <c r="L800" s="243"/>
    </row>
    <row r="801" ht="15.75" customHeight="1">
      <c r="L801" s="243"/>
    </row>
    <row r="802" ht="15.75" customHeight="1">
      <c r="L802" s="243"/>
    </row>
    <row r="803" ht="15.75" customHeight="1">
      <c r="L803" s="243"/>
    </row>
    <row r="804" ht="15.75" customHeight="1">
      <c r="L804" s="243"/>
    </row>
    <row r="805" ht="15.75" customHeight="1">
      <c r="L805" s="243"/>
    </row>
    <row r="806" ht="15.75" customHeight="1">
      <c r="L806" s="243"/>
    </row>
    <row r="807" ht="15.75" customHeight="1">
      <c r="L807" s="243"/>
    </row>
    <row r="808" ht="15.75" customHeight="1">
      <c r="L808" s="243"/>
    </row>
    <row r="809" ht="15.75" customHeight="1">
      <c r="L809" s="243"/>
    </row>
    <row r="810" ht="15.75" customHeight="1">
      <c r="L810" s="243"/>
    </row>
    <row r="811" ht="15.75" customHeight="1">
      <c r="L811" s="243"/>
    </row>
    <row r="812" ht="15.75" customHeight="1">
      <c r="L812" s="243"/>
    </row>
    <row r="813" ht="15.75" customHeight="1">
      <c r="L813" s="243"/>
    </row>
    <row r="814" ht="15.75" customHeight="1">
      <c r="L814" s="243"/>
    </row>
    <row r="815" ht="15.75" customHeight="1">
      <c r="L815" s="243"/>
    </row>
    <row r="816" ht="15.75" customHeight="1">
      <c r="L816" s="243"/>
    </row>
    <row r="817" ht="15.75" customHeight="1">
      <c r="L817" s="243"/>
    </row>
    <row r="818" ht="15.75" customHeight="1">
      <c r="L818" s="243"/>
    </row>
    <row r="819" ht="15.75" customHeight="1">
      <c r="L819" s="243"/>
    </row>
    <row r="820" ht="15.75" customHeight="1">
      <c r="L820" s="243"/>
    </row>
    <row r="821" ht="15.75" customHeight="1">
      <c r="L821" s="243"/>
    </row>
    <row r="822" ht="15.75" customHeight="1">
      <c r="L822" s="243"/>
    </row>
    <row r="823" ht="15.75" customHeight="1">
      <c r="L823" s="243"/>
    </row>
    <row r="824" ht="15.75" customHeight="1">
      <c r="L824" s="243"/>
    </row>
    <row r="825" ht="15.75" customHeight="1">
      <c r="L825" s="243"/>
    </row>
    <row r="826" ht="15.75" customHeight="1">
      <c r="L826" s="243"/>
    </row>
    <row r="827" ht="15.75" customHeight="1">
      <c r="L827" s="243"/>
    </row>
    <row r="828" ht="15.75" customHeight="1">
      <c r="L828" s="243"/>
    </row>
    <row r="829" ht="15.75" customHeight="1">
      <c r="L829" s="243"/>
    </row>
    <row r="830" ht="15.75" customHeight="1">
      <c r="L830" s="243"/>
    </row>
    <row r="831" ht="15.75" customHeight="1">
      <c r="L831" s="243"/>
    </row>
    <row r="832" ht="15.75" customHeight="1">
      <c r="L832" s="243"/>
    </row>
    <row r="833" ht="15.75" customHeight="1">
      <c r="L833" s="243"/>
    </row>
    <row r="834" ht="15.75" customHeight="1">
      <c r="L834" s="243"/>
    </row>
    <row r="835" ht="15.75" customHeight="1">
      <c r="L835" s="243"/>
    </row>
    <row r="836" ht="15.75" customHeight="1">
      <c r="L836" s="243"/>
    </row>
    <row r="837" ht="15.75" customHeight="1">
      <c r="L837" s="243"/>
    </row>
    <row r="838" ht="15.75" customHeight="1">
      <c r="L838" s="243"/>
    </row>
    <row r="839" ht="15.75" customHeight="1">
      <c r="L839" s="243"/>
    </row>
    <row r="840" ht="15.75" customHeight="1">
      <c r="L840" s="243"/>
    </row>
    <row r="841" ht="15.75" customHeight="1">
      <c r="L841" s="243"/>
    </row>
    <row r="842" ht="15.75" customHeight="1">
      <c r="L842" s="243"/>
    </row>
    <row r="843" ht="15.75" customHeight="1">
      <c r="L843" s="243"/>
    </row>
    <row r="844" ht="15.75" customHeight="1">
      <c r="L844" s="243"/>
    </row>
    <row r="845" ht="15.75" customHeight="1">
      <c r="L845" s="243"/>
    </row>
    <row r="846" ht="15.75" customHeight="1">
      <c r="L846" s="243"/>
    </row>
    <row r="847" ht="15.75" customHeight="1">
      <c r="L847" s="243"/>
    </row>
    <row r="848" ht="15.75" customHeight="1">
      <c r="L848" s="243"/>
    </row>
    <row r="849" ht="15.75" customHeight="1">
      <c r="L849" s="243"/>
    </row>
    <row r="850" ht="15.75" customHeight="1">
      <c r="L850" s="243"/>
    </row>
    <row r="851" ht="15.75" customHeight="1">
      <c r="L851" s="243"/>
    </row>
    <row r="852" ht="15.75" customHeight="1">
      <c r="L852" s="243"/>
    </row>
    <row r="853" ht="15.75" customHeight="1">
      <c r="L853" s="243"/>
    </row>
    <row r="854" ht="15.75" customHeight="1">
      <c r="L854" s="243"/>
    </row>
    <row r="855" ht="15.75" customHeight="1">
      <c r="L855" s="243"/>
    </row>
    <row r="856" ht="15.75" customHeight="1">
      <c r="L856" s="243"/>
    </row>
    <row r="857" ht="15.75" customHeight="1">
      <c r="L857" s="243"/>
    </row>
    <row r="858" ht="15.75" customHeight="1">
      <c r="L858" s="243"/>
    </row>
    <row r="859" ht="15.75" customHeight="1">
      <c r="L859" s="243"/>
    </row>
    <row r="860" ht="15.75" customHeight="1">
      <c r="L860" s="243"/>
    </row>
    <row r="861" ht="15.75" customHeight="1">
      <c r="L861" s="243"/>
    </row>
    <row r="862" ht="15.75" customHeight="1">
      <c r="L862" s="243"/>
    </row>
    <row r="863" ht="15.75" customHeight="1">
      <c r="L863" s="243"/>
    </row>
    <row r="864" ht="15.75" customHeight="1">
      <c r="L864" s="243"/>
    </row>
    <row r="865" ht="15.75" customHeight="1">
      <c r="L865" s="243"/>
    </row>
    <row r="866" ht="15.75" customHeight="1">
      <c r="L866" s="243"/>
    </row>
    <row r="867" ht="15.75" customHeight="1">
      <c r="L867" s="243"/>
    </row>
    <row r="868" ht="15.75" customHeight="1">
      <c r="L868" s="243"/>
    </row>
    <row r="869" ht="15.75" customHeight="1">
      <c r="L869" s="243"/>
    </row>
    <row r="870" ht="15.75" customHeight="1">
      <c r="L870" s="243"/>
    </row>
    <row r="871" ht="15.75" customHeight="1">
      <c r="L871" s="243"/>
    </row>
    <row r="872" ht="15.75" customHeight="1">
      <c r="L872" s="243"/>
    </row>
    <row r="873" ht="15.75" customHeight="1">
      <c r="L873" s="243"/>
    </row>
    <row r="874" ht="15.75" customHeight="1">
      <c r="L874" s="243"/>
    </row>
    <row r="875" ht="15.75" customHeight="1">
      <c r="L875" s="243"/>
    </row>
    <row r="876" ht="15.75" customHeight="1">
      <c r="L876" s="243"/>
    </row>
    <row r="877" ht="15.75" customHeight="1">
      <c r="L877" s="243"/>
    </row>
    <row r="878" ht="15.75" customHeight="1">
      <c r="L878" s="243"/>
    </row>
    <row r="879" ht="15.75" customHeight="1">
      <c r="L879" s="243"/>
    </row>
    <row r="880" ht="15.75" customHeight="1">
      <c r="L880" s="243"/>
    </row>
    <row r="881" ht="15.75" customHeight="1">
      <c r="L881" s="243"/>
    </row>
    <row r="882" ht="15.75" customHeight="1">
      <c r="L882" s="243"/>
    </row>
    <row r="883" ht="15.75" customHeight="1">
      <c r="L883" s="243"/>
    </row>
    <row r="884" ht="15.75" customHeight="1">
      <c r="L884" s="243"/>
    </row>
    <row r="885" ht="15.75" customHeight="1">
      <c r="L885" s="243"/>
    </row>
    <row r="886" ht="15.75" customHeight="1">
      <c r="L886" s="243"/>
    </row>
    <row r="887" ht="15.75" customHeight="1">
      <c r="L887" s="243"/>
    </row>
    <row r="888" ht="15.75" customHeight="1">
      <c r="L888" s="243"/>
    </row>
    <row r="889" ht="15.75" customHeight="1">
      <c r="L889" s="243"/>
    </row>
    <row r="890" ht="15.75" customHeight="1">
      <c r="L890" s="243"/>
    </row>
    <row r="891" ht="15.75" customHeight="1">
      <c r="L891" s="243"/>
    </row>
    <row r="892" ht="15.75" customHeight="1">
      <c r="L892" s="243"/>
    </row>
    <row r="893" ht="15.75" customHeight="1">
      <c r="L893" s="243"/>
    </row>
    <row r="894" ht="15.75" customHeight="1">
      <c r="L894" s="243"/>
    </row>
    <row r="895" ht="15.75" customHeight="1">
      <c r="L895" s="243"/>
    </row>
    <row r="896" ht="15.75" customHeight="1">
      <c r="L896" s="243"/>
    </row>
    <row r="897" ht="15.75" customHeight="1">
      <c r="L897" s="243"/>
    </row>
    <row r="898" ht="15.75" customHeight="1">
      <c r="L898" s="243"/>
    </row>
    <row r="899" ht="15.75" customHeight="1">
      <c r="L899" s="243"/>
    </row>
    <row r="900" ht="15.75" customHeight="1">
      <c r="L900" s="243"/>
    </row>
    <row r="901" ht="15.75" customHeight="1">
      <c r="L901" s="243"/>
    </row>
    <row r="902" ht="15.75" customHeight="1">
      <c r="L902" s="243"/>
    </row>
    <row r="903" ht="15.75" customHeight="1">
      <c r="L903" s="243"/>
    </row>
    <row r="904" ht="15.75" customHeight="1">
      <c r="L904" s="243"/>
    </row>
    <row r="905" ht="15.75" customHeight="1">
      <c r="L905" s="243"/>
    </row>
    <row r="906" ht="15.75" customHeight="1">
      <c r="L906" s="243"/>
    </row>
    <row r="907" ht="15.75" customHeight="1">
      <c r="L907" s="243"/>
    </row>
    <row r="908" ht="15.75" customHeight="1">
      <c r="L908" s="243"/>
    </row>
    <row r="909" ht="15.75" customHeight="1">
      <c r="L909" s="243"/>
    </row>
    <row r="910" ht="15.75" customHeight="1">
      <c r="L910" s="243"/>
    </row>
    <row r="911" ht="15.75" customHeight="1">
      <c r="L911" s="243"/>
    </row>
    <row r="912" ht="15.75" customHeight="1">
      <c r="L912" s="243"/>
    </row>
    <row r="913" ht="15.75" customHeight="1">
      <c r="L913" s="243"/>
    </row>
    <row r="914" ht="15.75" customHeight="1">
      <c r="L914" s="243"/>
    </row>
    <row r="915" ht="15.75" customHeight="1">
      <c r="L915" s="243"/>
    </row>
    <row r="916" ht="15.75" customHeight="1">
      <c r="L916" s="243"/>
    </row>
    <row r="917" ht="15.75" customHeight="1">
      <c r="L917" s="243"/>
    </row>
    <row r="918" ht="15.75" customHeight="1">
      <c r="L918" s="243"/>
    </row>
    <row r="919" ht="15.75" customHeight="1">
      <c r="L919" s="243"/>
    </row>
    <row r="920" ht="15.75" customHeight="1">
      <c r="L920" s="243"/>
    </row>
    <row r="921" ht="15.75" customHeight="1">
      <c r="L921" s="243"/>
    </row>
    <row r="922" ht="15.75" customHeight="1">
      <c r="L922" s="243"/>
    </row>
    <row r="923" ht="15.75" customHeight="1">
      <c r="L923" s="243"/>
    </row>
    <row r="924" ht="15.75" customHeight="1">
      <c r="L924" s="243"/>
    </row>
    <row r="925" ht="15.75" customHeight="1">
      <c r="L925" s="243"/>
    </row>
    <row r="926" ht="15.75" customHeight="1">
      <c r="L926" s="243"/>
    </row>
    <row r="927" ht="15.75" customHeight="1">
      <c r="L927" s="243"/>
    </row>
    <row r="928" ht="15.75" customHeight="1">
      <c r="L928" s="243"/>
    </row>
    <row r="929" ht="15.75" customHeight="1">
      <c r="L929" s="243"/>
    </row>
    <row r="930" ht="15.75" customHeight="1">
      <c r="L930" s="243"/>
    </row>
    <row r="931" ht="15.75" customHeight="1">
      <c r="L931" s="243"/>
    </row>
    <row r="932" ht="15.75" customHeight="1">
      <c r="L932" s="243"/>
    </row>
    <row r="933" ht="15.75" customHeight="1">
      <c r="L933" s="243"/>
    </row>
    <row r="934" ht="15.75" customHeight="1">
      <c r="L934" s="243"/>
    </row>
    <row r="935" ht="15.75" customHeight="1">
      <c r="L935" s="243"/>
    </row>
    <row r="936" ht="15.75" customHeight="1">
      <c r="L936" s="243"/>
    </row>
    <row r="937" ht="15.75" customHeight="1">
      <c r="L937" s="243"/>
    </row>
    <row r="938" ht="15.75" customHeight="1">
      <c r="L938" s="243"/>
    </row>
    <row r="939" ht="15.75" customHeight="1">
      <c r="L939" s="243"/>
    </row>
    <row r="940" ht="15.75" customHeight="1">
      <c r="L940" s="243"/>
    </row>
    <row r="941" ht="15.75" customHeight="1">
      <c r="L941" s="243"/>
    </row>
    <row r="942" ht="15.75" customHeight="1">
      <c r="L942" s="243"/>
    </row>
    <row r="943" ht="15.75" customHeight="1">
      <c r="L943" s="243"/>
    </row>
    <row r="944" ht="15.75" customHeight="1">
      <c r="L944" s="243"/>
    </row>
    <row r="945" ht="15.75" customHeight="1">
      <c r="L945" s="243"/>
    </row>
    <row r="946" ht="15.75" customHeight="1">
      <c r="L946" s="243"/>
    </row>
    <row r="947" ht="15.75" customHeight="1">
      <c r="L947" s="243"/>
    </row>
    <row r="948" ht="15.75" customHeight="1">
      <c r="L948" s="243"/>
    </row>
    <row r="949" ht="15.75" customHeight="1">
      <c r="L949" s="243"/>
    </row>
    <row r="950" ht="15.75" customHeight="1">
      <c r="L950" s="243"/>
    </row>
    <row r="951" ht="15.75" customHeight="1">
      <c r="L951" s="243"/>
    </row>
    <row r="952" ht="15.75" customHeight="1">
      <c r="L952" s="243"/>
    </row>
    <row r="953" ht="15.75" customHeight="1">
      <c r="L953" s="243"/>
    </row>
    <row r="954" ht="15.75" customHeight="1">
      <c r="L954" s="243"/>
    </row>
    <row r="955" ht="15.75" customHeight="1">
      <c r="L955" s="243"/>
    </row>
    <row r="956" ht="15.75" customHeight="1">
      <c r="L956" s="243"/>
    </row>
    <row r="957" ht="15.75" customHeight="1">
      <c r="L957" s="243"/>
    </row>
    <row r="958" ht="15.75" customHeight="1">
      <c r="L958" s="243"/>
    </row>
    <row r="959" ht="15.75" customHeight="1">
      <c r="L959" s="243"/>
    </row>
    <row r="960" ht="15.75" customHeight="1">
      <c r="L960" s="243"/>
    </row>
    <row r="961" ht="15.75" customHeight="1">
      <c r="L961" s="243"/>
    </row>
    <row r="962" ht="15.75" customHeight="1">
      <c r="L962" s="243"/>
    </row>
    <row r="963" ht="15.75" customHeight="1">
      <c r="L963" s="243"/>
    </row>
    <row r="964" ht="15.75" customHeight="1">
      <c r="L964" s="243"/>
    </row>
    <row r="965" ht="15.75" customHeight="1">
      <c r="L965" s="243"/>
    </row>
    <row r="966" ht="15.75" customHeight="1">
      <c r="L966" s="243"/>
    </row>
    <row r="967" ht="15.75" customHeight="1">
      <c r="L967" s="243"/>
    </row>
    <row r="968" ht="15.75" customHeight="1">
      <c r="L968" s="243"/>
    </row>
    <row r="969" ht="15.75" customHeight="1">
      <c r="L969" s="243"/>
    </row>
    <row r="970" ht="15.75" customHeight="1">
      <c r="L970" s="243"/>
    </row>
    <row r="971" ht="15.75" customHeight="1">
      <c r="L971" s="243"/>
    </row>
    <row r="972" ht="15.75" customHeight="1">
      <c r="L972" s="243"/>
    </row>
    <row r="973" ht="15.75" customHeight="1">
      <c r="L973" s="243"/>
    </row>
    <row r="974" ht="15.75" customHeight="1">
      <c r="L974" s="243"/>
    </row>
    <row r="975" ht="15.75" customHeight="1">
      <c r="L975" s="243"/>
    </row>
    <row r="976" ht="15.75" customHeight="1">
      <c r="L976" s="243"/>
    </row>
    <row r="977" ht="15.75" customHeight="1">
      <c r="L977" s="243"/>
    </row>
    <row r="978" ht="15.75" customHeight="1">
      <c r="L978" s="243"/>
    </row>
    <row r="979" ht="15.75" customHeight="1">
      <c r="L979" s="243"/>
    </row>
    <row r="980" ht="15.75" customHeight="1">
      <c r="L980" s="243"/>
    </row>
    <row r="981" ht="15.75" customHeight="1">
      <c r="L981" s="243"/>
    </row>
    <row r="982" ht="15.75" customHeight="1">
      <c r="L982" s="243"/>
    </row>
    <row r="983" ht="15.75" customHeight="1">
      <c r="L983" s="243"/>
    </row>
    <row r="984" ht="15.75" customHeight="1">
      <c r="L984" s="243"/>
    </row>
    <row r="985" ht="15.75" customHeight="1">
      <c r="L985" s="243"/>
    </row>
    <row r="986" ht="15.75" customHeight="1">
      <c r="L986" s="243"/>
    </row>
    <row r="987" ht="15.75" customHeight="1">
      <c r="L987" s="243"/>
    </row>
    <row r="988" ht="15.75" customHeight="1">
      <c r="L988" s="243"/>
    </row>
    <row r="989" ht="15.75" customHeight="1">
      <c r="L989" s="243"/>
    </row>
    <row r="990" ht="15.75" customHeight="1">
      <c r="L990" s="243"/>
    </row>
    <row r="991" ht="15.75" customHeight="1">
      <c r="L991" s="243"/>
    </row>
    <row r="992" ht="15.75" customHeight="1">
      <c r="L992" s="243"/>
    </row>
    <row r="993" ht="15.75" customHeight="1">
      <c r="L993" s="243"/>
    </row>
    <row r="994" ht="15.75" customHeight="1">
      <c r="L994" s="243"/>
    </row>
    <row r="995" ht="15.75" customHeight="1">
      <c r="L995" s="243"/>
    </row>
    <row r="996" ht="15.75" customHeight="1">
      <c r="L996" s="243"/>
    </row>
    <row r="997" ht="15.75" customHeight="1">
      <c r="L997" s="243"/>
    </row>
    <row r="998" ht="15.75" customHeight="1">
      <c r="L998" s="243"/>
    </row>
    <row r="999" ht="15.75" customHeight="1">
      <c r="L999" s="243"/>
    </row>
    <row r="1000" ht="15.75" customHeight="1">
      <c r="L1000" s="243"/>
    </row>
  </sheetData>
  <mergeCells count="11">
    <mergeCell ref="A10:K10"/>
    <mergeCell ref="A11:K11"/>
    <mergeCell ref="A12:K12"/>
    <mergeCell ref="A307:H307"/>
    <mergeCell ref="A2:K2"/>
    <mergeCell ref="A4:K4"/>
    <mergeCell ref="A5:K5"/>
    <mergeCell ref="A6:K6"/>
    <mergeCell ref="A7:K7"/>
    <mergeCell ref="A8:K8"/>
    <mergeCell ref="A9:K9"/>
  </mergeCells>
  <hyperlinks>
    <hyperlink r:id="rId1" ref="E27"/>
    <hyperlink r:id="rId2" ref="F36"/>
    <hyperlink r:id="rId3" ref="F46"/>
    <hyperlink r:id="rId4" ref="F47"/>
    <hyperlink r:id="rId5" ref="F48"/>
    <hyperlink r:id="rId6" ref="F49"/>
    <hyperlink r:id="rId7" ref="F50"/>
    <hyperlink r:id="rId8" ref="F51"/>
    <hyperlink r:id="rId9" ref="F52"/>
    <hyperlink r:id="rId10" ref="E53"/>
    <hyperlink r:id="rId11" ref="F53"/>
    <hyperlink r:id="rId12" ref="E54"/>
    <hyperlink r:id="rId13" ref="F54"/>
    <hyperlink r:id="rId14" ref="E55"/>
    <hyperlink r:id="rId15" ref="E56"/>
    <hyperlink r:id="rId16" ref="F57"/>
    <hyperlink r:id="rId17" ref="F58"/>
    <hyperlink r:id="rId18" ref="F59"/>
    <hyperlink r:id="rId19" ref="F60"/>
    <hyperlink r:id="rId20" ref="F61"/>
    <hyperlink r:id="rId21" ref="F62"/>
    <hyperlink r:id="rId22" ref="F63"/>
    <hyperlink r:id="rId23" ref="F64"/>
    <hyperlink r:id="rId24" ref="F65"/>
    <hyperlink r:id="rId25" ref="E70"/>
    <hyperlink r:id="rId26" ref="F70"/>
    <hyperlink r:id="rId27" ref="E71"/>
    <hyperlink r:id="rId28" ref="E72"/>
    <hyperlink r:id="rId29" ref="E73"/>
    <hyperlink r:id="rId30" ref="E74"/>
    <hyperlink r:id="rId31" ref="E75"/>
    <hyperlink r:id="rId32" ref="E76"/>
    <hyperlink r:id="rId33" ref="F76"/>
    <hyperlink r:id="rId34" ref="E77"/>
    <hyperlink r:id="rId35" ref="F77"/>
    <hyperlink r:id="rId36" ref="E78"/>
    <hyperlink r:id="rId37" ref="F78"/>
    <hyperlink r:id="rId38" ref="E79"/>
    <hyperlink r:id="rId39" ref="F80"/>
    <hyperlink r:id="rId40" ref="F81"/>
    <hyperlink r:id="rId41" ref="E82"/>
    <hyperlink r:id="rId42" ref="E83"/>
    <hyperlink r:id="rId43" ref="E84"/>
    <hyperlink r:id="rId44" ref="E88"/>
    <hyperlink r:id="rId45" ref="E90"/>
    <hyperlink r:id="rId46" ref="E91"/>
    <hyperlink r:id="rId47" ref="E92"/>
    <hyperlink r:id="rId48" ref="E93"/>
    <hyperlink r:id="rId49" ref="E94"/>
    <hyperlink r:id="rId50" ref="E95"/>
    <hyperlink r:id="rId51" ref="E96"/>
    <hyperlink r:id="rId52" ref="E97"/>
    <hyperlink r:id="rId53" location="page=250, citare pp.253" ref="E98"/>
    <hyperlink r:id="rId54" location="page=558, pp.565." ref="E99"/>
    <hyperlink r:id="rId55" ref="E100"/>
    <hyperlink r:id="rId56" ref="F100"/>
    <hyperlink r:id="rId57" ref="E101"/>
    <hyperlink r:id="rId58" ref="B103"/>
    <hyperlink r:id="rId59" ref="B105"/>
    <hyperlink r:id="rId60" ref="E171"/>
    <hyperlink r:id="rId61" ref="E172"/>
    <hyperlink r:id="rId62" ref="E204"/>
    <hyperlink r:id="rId63" location="/commentary/587239987/1/bodu-sebastian-legea-societatilor-comentata-editia-a-ii-a-din-15-ian-2023-wolters-kluwer?keyword=Circa&amp;cm=SREST" ref="E205"/>
    <hyperlink r:id="rId64" ref="E208"/>
    <hyperlink r:id="rId65" ref="E210"/>
    <hyperlink r:id="rId66" location="/commentary/587242296/1/terzea-viorel-codul-civil-adnotat-cu-doctrina-si-jurisprudenta-volumul-ii-art-953-1-395-din-1-feb...?keyword=Circa&amp;cm=SREST" ref="E211"/>
    <hyperlink r:id="rId67" location="/commentary/587242296/1/terzea-viorel-codul-civil-adnotat-cu-doctrina-si-jurisprudenta-volumul-ii-art-953-1-395-din-1-feb...?keyword=Circa&amp;cm=SREST" ref="E212"/>
    <hyperlink r:id="rId68" ref="E213"/>
    <hyperlink r:id="rId69" ref="E214"/>
    <hyperlink r:id="rId70" ref="E222"/>
    <hyperlink r:id="rId71" ref="E224"/>
  </hyperlinks>
  <printOptions/>
  <pageMargins bottom="1.0" footer="0.0" header="0.0" left="0.75" right="0.75" top="1.0"/>
  <pageSetup orientation="landscape"/>
  <drawing r:id="rId7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43"/>
    <col customWidth="1" min="3" max="3" width="12.14"/>
    <col customWidth="1" min="4" max="4" width="20.14"/>
    <col customWidth="1" min="5" max="5" width="28.43"/>
    <col customWidth="1" min="6" max="6" width="18.57"/>
    <col customWidth="1" min="7" max="7" width="11.86"/>
    <col customWidth="1" min="8" max="8" width="11.43"/>
    <col customWidth="1" min="9" max="9" width="8.0"/>
    <col customWidth="1" min="10" max="10" width="21.29"/>
    <col customWidth="1" min="11" max="26" width="8.0"/>
  </cols>
  <sheetData>
    <row r="1">
      <c r="A1" s="46"/>
      <c r="B1" s="47"/>
      <c r="C1" s="47"/>
      <c r="D1" s="47"/>
      <c r="E1" s="47"/>
      <c r="F1" s="1"/>
      <c r="G1" s="1"/>
      <c r="H1" s="3"/>
      <c r="I1" s="3"/>
      <c r="J1" s="262"/>
      <c r="K1" s="3"/>
      <c r="L1" s="3"/>
      <c r="M1" s="3"/>
      <c r="N1" s="3"/>
      <c r="O1" s="3"/>
      <c r="P1" s="3"/>
      <c r="Q1" s="3"/>
      <c r="R1" s="3"/>
      <c r="S1" s="3"/>
      <c r="T1" s="3"/>
      <c r="U1" s="3"/>
      <c r="V1" s="3"/>
      <c r="W1" s="3"/>
      <c r="X1" s="3"/>
      <c r="Y1" s="3"/>
      <c r="Z1" s="3"/>
    </row>
    <row r="2" ht="14.25" customHeight="1">
      <c r="A2" s="216" t="s">
        <v>1586</v>
      </c>
      <c r="B2" s="95"/>
      <c r="C2" s="95"/>
      <c r="D2" s="95"/>
      <c r="E2" s="95"/>
      <c r="F2" s="95"/>
      <c r="G2" s="95"/>
      <c r="H2" s="95"/>
      <c r="I2" s="96"/>
      <c r="J2" s="263"/>
      <c r="K2" s="52"/>
      <c r="L2" s="52"/>
      <c r="M2" s="52"/>
      <c r="N2" s="52"/>
      <c r="O2" s="52"/>
      <c r="P2" s="52"/>
      <c r="Q2" s="52"/>
      <c r="R2" s="52"/>
      <c r="S2" s="52"/>
      <c r="T2" s="52"/>
      <c r="U2" s="52"/>
      <c r="V2" s="52"/>
      <c r="W2" s="52"/>
      <c r="X2" s="52"/>
      <c r="Y2" s="52"/>
      <c r="Z2" s="52"/>
    </row>
    <row r="3">
      <c r="A3" s="123"/>
      <c r="B3" s="123"/>
      <c r="C3" s="123"/>
      <c r="D3" s="123"/>
      <c r="E3" s="123"/>
      <c r="F3" s="123"/>
      <c r="G3" s="51"/>
      <c r="H3" s="52"/>
      <c r="I3" s="52"/>
      <c r="J3" s="263"/>
      <c r="K3" s="52"/>
      <c r="L3" s="52"/>
      <c r="M3" s="52"/>
      <c r="N3" s="52"/>
      <c r="O3" s="52"/>
      <c r="P3" s="52"/>
      <c r="Q3" s="52"/>
      <c r="R3" s="52"/>
      <c r="S3" s="52"/>
      <c r="T3" s="52"/>
      <c r="U3" s="52"/>
      <c r="V3" s="52"/>
      <c r="W3" s="52"/>
      <c r="X3" s="52"/>
      <c r="Y3" s="52"/>
      <c r="Z3" s="52"/>
    </row>
    <row r="4" ht="14.25" customHeight="1">
      <c r="A4" s="53" t="s">
        <v>1587</v>
      </c>
      <c r="B4" s="49"/>
      <c r="C4" s="49"/>
      <c r="D4" s="49"/>
      <c r="E4" s="49"/>
      <c r="F4" s="49"/>
      <c r="G4" s="49"/>
      <c r="H4" s="49"/>
      <c r="I4" s="50"/>
      <c r="J4" s="263"/>
      <c r="K4" s="52"/>
      <c r="L4" s="52"/>
      <c r="M4" s="52"/>
      <c r="N4" s="52"/>
      <c r="O4" s="52"/>
      <c r="P4" s="52"/>
      <c r="Q4" s="52"/>
      <c r="R4" s="52"/>
      <c r="S4" s="52"/>
      <c r="T4" s="52"/>
      <c r="U4" s="52"/>
      <c r="V4" s="52"/>
      <c r="W4" s="52"/>
      <c r="X4" s="52"/>
      <c r="Y4" s="52"/>
      <c r="Z4" s="52"/>
    </row>
    <row r="5" ht="27.0" customHeight="1">
      <c r="A5" s="53" t="s">
        <v>1588</v>
      </c>
      <c r="B5" s="49"/>
      <c r="C5" s="49"/>
      <c r="D5" s="49"/>
      <c r="E5" s="49"/>
      <c r="F5" s="49"/>
      <c r="G5" s="49"/>
      <c r="H5" s="49"/>
      <c r="I5" s="50"/>
      <c r="J5" s="263"/>
      <c r="K5" s="52"/>
      <c r="L5" s="52"/>
      <c r="M5" s="52"/>
      <c r="N5" s="52"/>
      <c r="O5" s="52"/>
      <c r="P5" s="52"/>
      <c r="Q5" s="52"/>
      <c r="R5" s="52"/>
      <c r="S5" s="52"/>
      <c r="T5" s="52"/>
      <c r="U5" s="52"/>
      <c r="V5" s="52"/>
      <c r="W5" s="52"/>
      <c r="X5" s="52"/>
      <c r="Y5" s="52"/>
      <c r="Z5" s="52"/>
    </row>
    <row r="6" ht="14.25" customHeight="1">
      <c r="A6" s="53" t="s">
        <v>1589</v>
      </c>
      <c r="B6" s="49"/>
      <c r="C6" s="49"/>
      <c r="D6" s="49"/>
      <c r="E6" s="49"/>
      <c r="F6" s="49"/>
      <c r="G6" s="49"/>
      <c r="H6" s="49"/>
      <c r="I6" s="50"/>
      <c r="J6" s="263"/>
      <c r="K6" s="52"/>
      <c r="L6" s="52"/>
      <c r="M6" s="52"/>
      <c r="N6" s="52"/>
      <c r="O6" s="52"/>
      <c r="P6" s="52"/>
      <c r="Q6" s="52"/>
      <c r="R6" s="52"/>
      <c r="S6" s="52"/>
      <c r="T6" s="52"/>
      <c r="U6" s="52"/>
      <c r="V6" s="52"/>
      <c r="W6" s="52"/>
      <c r="X6" s="52"/>
      <c r="Y6" s="52"/>
      <c r="Z6" s="52"/>
    </row>
    <row r="7" ht="17.25" customHeight="1">
      <c r="A7" s="53" t="s">
        <v>1590</v>
      </c>
      <c r="B7" s="49"/>
      <c r="C7" s="49"/>
      <c r="D7" s="49"/>
      <c r="E7" s="49"/>
      <c r="F7" s="49"/>
      <c r="G7" s="49"/>
      <c r="H7" s="49"/>
      <c r="I7" s="50"/>
      <c r="J7" s="263"/>
      <c r="K7" s="52"/>
      <c r="L7" s="52"/>
      <c r="M7" s="52"/>
      <c r="N7" s="52"/>
      <c r="O7" s="52"/>
      <c r="P7" s="52"/>
      <c r="Q7" s="52"/>
      <c r="R7" s="52"/>
      <c r="S7" s="52"/>
      <c r="T7" s="52"/>
      <c r="U7" s="52"/>
      <c r="V7" s="52"/>
      <c r="W7" s="52"/>
      <c r="X7" s="52"/>
      <c r="Y7" s="52"/>
      <c r="Z7" s="52"/>
    </row>
    <row r="8" ht="30.0" customHeight="1">
      <c r="A8" s="53" t="s">
        <v>1591</v>
      </c>
      <c r="B8" s="49"/>
      <c r="C8" s="49"/>
      <c r="D8" s="49"/>
      <c r="E8" s="49"/>
      <c r="F8" s="49"/>
      <c r="G8" s="49"/>
      <c r="H8" s="49"/>
      <c r="I8" s="50"/>
      <c r="J8" s="263"/>
      <c r="K8" s="52"/>
      <c r="L8" s="52"/>
      <c r="M8" s="52"/>
      <c r="N8" s="52"/>
      <c r="O8" s="52"/>
      <c r="P8" s="52"/>
      <c r="Q8" s="52"/>
      <c r="R8" s="52"/>
      <c r="S8" s="52"/>
      <c r="T8" s="52"/>
      <c r="U8" s="52"/>
      <c r="V8" s="52"/>
      <c r="W8" s="52"/>
      <c r="X8" s="52"/>
      <c r="Y8" s="52"/>
      <c r="Z8" s="52"/>
    </row>
    <row r="9" ht="15.0" customHeight="1">
      <c r="A9" s="53" t="s">
        <v>1592</v>
      </c>
      <c r="B9" s="49"/>
      <c r="C9" s="49"/>
      <c r="D9" s="49"/>
      <c r="E9" s="49"/>
      <c r="F9" s="49"/>
      <c r="G9" s="49"/>
      <c r="H9" s="49"/>
      <c r="I9" s="50"/>
      <c r="J9" s="263"/>
      <c r="K9" s="52"/>
      <c r="L9" s="52"/>
      <c r="M9" s="52"/>
      <c r="N9" s="52"/>
      <c r="O9" s="52"/>
      <c r="P9" s="52"/>
      <c r="Q9" s="52"/>
      <c r="R9" s="52"/>
      <c r="S9" s="52"/>
      <c r="T9" s="52"/>
      <c r="U9" s="52"/>
      <c r="V9" s="52"/>
      <c r="W9" s="52"/>
      <c r="X9" s="52"/>
      <c r="Y9" s="52"/>
      <c r="Z9" s="52"/>
    </row>
    <row r="10" ht="24.75" customHeight="1">
      <c r="A10" s="53" t="s">
        <v>1593</v>
      </c>
      <c r="B10" s="49"/>
      <c r="C10" s="49"/>
      <c r="D10" s="49"/>
      <c r="E10" s="49"/>
      <c r="F10" s="49"/>
      <c r="G10" s="49"/>
      <c r="H10" s="49"/>
      <c r="I10" s="50"/>
      <c r="J10" s="263"/>
      <c r="K10" s="52"/>
      <c r="L10" s="52"/>
      <c r="M10" s="52"/>
      <c r="N10" s="52"/>
      <c r="O10" s="52"/>
      <c r="P10" s="52"/>
      <c r="Q10" s="52"/>
      <c r="R10" s="52"/>
      <c r="S10" s="52"/>
      <c r="T10" s="52"/>
      <c r="U10" s="52"/>
      <c r="V10" s="52"/>
      <c r="W10" s="52"/>
      <c r="X10" s="52"/>
      <c r="Y10" s="52"/>
      <c r="Z10" s="52"/>
    </row>
    <row r="11" ht="14.25" customHeight="1">
      <c r="A11" s="53" t="s">
        <v>1594</v>
      </c>
      <c r="B11" s="49"/>
      <c r="C11" s="49"/>
      <c r="D11" s="49"/>
      <c r="E11" s="49"/>
      <c r="F11" s="49"/>
      <c r="G11" s="49"/>
      <c r="H11" s="49"/>
      <c r="I11" s="50"/>
      <c r="J11" s="263"/>
      <c r="K11" s="52"/>
      <c r="L11" s="52"/>
      <c r="M11" s="52"/>
      <c r="N11" s="52"/>
      <c r="O11" s="52"/>
      <c r="P11" s="52"/>
      <c r="Q11" s="52"/>
      <c r="R11" s="52"/>
      <c r="S11" s="52"/>
      <c r="T11" s="52"/>
      <c r="U11" s="52"/>
      <c r="V11" s="52"/>
      <c r="W11" s="52"/>
      <c r="X11" s="52"/>
      <c r="Y11" s="52"/>
      <c r="Z11" s="52"/>
    </row>
    <row r="12" ht="15.75" customHeight="1">
      <c r="A12" s="53" t="s">
        <v>1595</v>
      </c>
      <c r="B12" s="49"/>
      <c r="C12" s="49"/>
      <c r="D12" s="49"/>
      <c r="E12" s="49"/>
      <c r="F12" s="49"/>
      <c r="G12" s="49"/>
      <c r="H12" s="49"/>
      <c r="I12" s="50"/>
      <c r="J12" s="263"/>
      <c r="K12" s="52"/>
      <c r="L12" s="52"/>
      <c r="M12" s="52"/>
      <c r="N12" s="52"/>
      <c r="O12" s="52"/>
      <c r="P12" s="52"/>
      <c r="Q12" s="52"/>
      <c r="R12" s="52"/>
      <c r="S12" s="52"/>
      <c r="T12" s="52"/>
      <c r="U12" s="52"/>
      <c r="V12" s="52"/>
      <c r="W12" s="52"/>
      <c r="X12" s="52"/>
      <c r="Y12" s="52"/>
      <c r="Z12" s="52"/>
    </row>
    <row r="13" ht="213.0" customHeight="1">
      <c r="A13" s="56" t="s">
        <v>1596</v>
      </c>
      <c r="B13" s="49"/>
      <c r="C13" s="49"/>
      <c r="D13" s="49"/>
      <c r="E13" s="49"/>
      <c r="F13" s="49"/>
      <c r="G13" s="49"/>
      <c r="H13" s="49"/>
      <c r="I13" s="50"/>
      <c r="J13" s="263"/>
      <c r="K13" s="52"/>
      <c r="L13" s="52"/>
      <c r="M13" s="52"/>
      <c r="N13" s="52"/>
      <c r="O13" s="52"/>
      <c r="P13" s="52"/>
      <c r="Q13" s="52"/>
      <c r="R13" s="52"/>
      <c r="S13" s="52"/>
      <c r="T13" s="52"/>
      <c r="U13" s="52"/>
      <c r="V13" s="52"/>
      <c r="W13" s="52"/>
      <c r="X13" s="52"/>
      <c r="Y13" s="52"/>
      <c r="Z13" s="52"/>
    </row>
    <row r="14">
      <c r="A14" s="57"/>
      <c r="B14" s="58"/>
      <c r="C14" s="58"/>
      <c r="D14" s="58"/>
      <c r="E14" s="58"/>
      <c r="F14" s="57"/>
      <c r="G14" s="51"/>
      <c r="H14" s="52"/>
      <c r="I14" s="52"/>
      <c r="J14" s="263"/>
      <c r="K14" s="52"/>
      <c r="L14" s="52"/>
      <c r="M14" s="52"/>
      <c r="N14" s="52"/>
      <c r="O14" s="52"/>
      <c r="P14" s="52"/>
      <c r="Q14" s="52"/>
      <c r="R14" s="52"/>
      <c r="S14" s="52"/>
      <c r="T14" s="52"/>
      <c r="U14" s="52"/>
      <c r="V14" s="52"/>
      <c r="W14" s="52"/>
      <c r="X14" s="52"/>
      <c r="Y14" s="52"/>
      <c r="Z14" s="52"/>
    </row>
    <row r="15" ht="45.0" customHeight="1">
      <c r="A15" s="114" t="s">
        <v>7</v>
      </c>
      <c r="B15" s="61" t="s">
        <v>8</v>
      </c>
      <c r="C15" s="114" t="s">
        <v>1597</v>
      </c>
      <c r="D15" s="264" t="s">
        <v>1598</v>
      </c>
      <c r="E15" s="59" t="s">
        <v>1599</v>
      </c>
      <c r="F15" s="114" t="s">
        <v>1600</v>
      </c>
      <c r="G15" s="114" t="s">
        <v>1601</v>
      </c>
      <c r="H15" s="114" t="s">
        <v>1602</v>
      </c>
      <c r="I15" s="114" t="s">
        <v>130</v>
      </c>
      <c r="J15" s="265" t="s">
        <v>131</v>
      </c>
      <c r="K15" s="3"/>
      <c r="L15" s="3"/>
      <c r="M15" s="3"/>
      <c r="N15" s="3"/>
      <c r="O15" s="3"/>
      <c r="P15" s="3"/>
      <c r="Q15" s="3"/>
      <c r="R15" s="3"/>
      <c r="S15" s="3"/>
      <c r="T15" s="3"/>
      <c r="U15" s="3"/>
      <c r="V15" s="3"/>
      <c r="W15" s="3"/>
      <c r="X15" s="3"/>
      <c r="Y15" s="3"/>
      <c r="Z15" s="3"/>
    </row>
    <row r="16">
      <c r="A16" s="202" t="s">
        <v>317</v>
      </c>
      <c r="B16" s="127" t="s">
        <v>52</v>
      </c>
      <c r="C16" s="127" t="s">
        <v>1603</v>
      </c>
      <c r="D16" s="127" t="s">
        <v>497</v>
      </c>
      <c r="E16" s="127" t="s">
        <v>1604</v>
      </c>
      <c r="F16" s="127" t="s">
        <v>1605</v>
      </c>
      <c r="G16" s="127">
        <v>75.0</v>
      </c>
      <c r="H16" s="127" t="s">
        <v>1606</v>
      </c>
      <c r="I16" s="127">
        <v>75.0</v>
      </c>
      <c r="J16" s="226" t="s">
        <v>205</v>
      </c>
      <c r="K16" s="3"/>
      <c r="L16" s="3"/>
      <c r="M16" s="3"/>
      <c r="N16" s="3"/>
      <c r="O16" s="3"/>
      <c r="P16" s="3"/>
      <c r="Q16" s="3"/>
      <c r="R16" s="3"/>
      <c r="S16" s="3"/>
      <c r="T16" s="3"/>
      <c r="U16" s="3"/>
      <c r="V16" s="3"/>
      <c r="W16" s="3"/>
      <c r="X16" s="3"/>
      <c r="Y16" s="3"/>
      <c r="Z16" s="3"/>
    </row>
    <row r="17">
      <c r="A17" s="202" t="s">
        <v>317</v>
      </c>
      <c r="B17" s="127" t="s">
        <v>52</v>
      </c>
      <c r="C17" s="127" t="s">
        <v>1607</v>
      </c>
      <c r="D17" s="127" t="s">
        <v>1608</v>
      </c>
      <c r="E17" s="266" t="s">
        <v>1609</v>
      </c>
      <c r="F17" s="127" t="s">
        <v>1605</v>
      </c>
      <c r="G17" s="127">
        <v>150.0</v>
      </c>
      <c r="H17" s="127">
        <v>12.0</v>
      </c>
      <c r="I17" s="127">
        <v>150.0</v>
      </c>
      <c r="J17" s="226" t="s">
        <v>205</v>
      </c>
      <c r="K17" s="3"/>
      <c r="L17" s="3"/>
      <c r="M17" s="3"/>
      <c r="N17" s="3"/>
      <c r="O17" s="3"/>
      <c r="P17" s="3"/>
      <c r="Q17" s="3"/>
      <c r="R17" s="3"/>
      <c r="S17" s="3"/>
      <c r="T17" s="3"/>
      <c r="U17" s="3"/>
      <c r="V17" s="3"/>
      <c r="W17" s="3"/>
      <c r="X17" s="3"/>
      <c r="Y17" s="3"/>
      <c r="Z17" s="3"/>
    </row>
    <row r="18">
      <c r="A18" s="202" t="s">
        <v>317</v>
      </c>
      <c r="B18" s="127" t="s">
        <v>52</v>
      </c>
      <c r="C18" s="127" t="s">
        <v>1610</v>
      </c>
      <c r="D18" s="127" t="s">
        <v>1611</v>
      </c>
      <c r="E18" s="266" t="s">
        <v>1612</v>
      </c>
      <c r="F18" s="127" t="s">
        <v>1613</v>
      </c>
      <c r="G18" s="127">
        <v>200.0</v>
      </c>
      <c r="H18" s="127" t="s">
        <v>1614</v>
      </c>
      <c r="I18" s="127">
        <v>200.0</v>
      </c>
      <c r="J18" s="226" t="s">
        <v>205</v>
      </c>
      <c r="K18" s="3"/>
      <c r="L18" s="3"/>
      <c r="M18" s="3"/>
      <c r="N18" s="3"/>
      <c r="O18" s="3"/>
      <c r="P18" s="3"/>
      <c r="Q18" s="3"/>
      <c r="R18" s="3"/>
      <c r="S18" s="3"/>
      <c r="T18" s="3"/>
      <c r="U18" s="3"/>
      <c r="V18" s="3"/>
      <c r="W18" s="3"/>
      <c r="X18" s="3"/>
      <c r="Y18" s="3"/>
      <c r="Z18" s="3"/>
    </row>
    <row r="19">
      <c r="A19" s="202" t="s">
        <v>317</v>
      </c>
      <c r="B19" s="127" t="s">
        <v>52</v>
      </c>
      <c r="C19" s="127" t="s">
        <v>1615</v>
      </c>
      <c r="D19" s="127" t="s">
        <v>1616</v>
      </c>
      <c r="E19" s="127" t="s">
        <v>1617</v>
      </c>
      <c r="F19" s="127" t="s">
        <v>1618</v>
      </c>
      <c r="G19" s="127">
        <v>50.0</v>
      </c>
      <c r="H19" s="127">
        <v>50.0</v>
      </c>
      <c r="I19" s="127">
        <v>50.0</v>
      </c>
      <c r="J19" s="226" t="s">
        <v>205</v>
      </c>
      <c r="K19" s="3"/>
      <c r="L19" s="3"/>
      <c r="M19" s="3"/>
      <c r="N19" s="3"/>
      <c r="O19" s="3"/>
      <c r="P19" s="3"/>
      <c r="Q19" s="3"/>
      <c r="R19" s="3"/>
      <c r="S19" s="3"/>
      <c r="T19" s="3"/>
      <c r="U19" s="3"/>
      <c r="V19" s="3"/>
      <c r="W19" s="3"/>
      <c r="X19" s="3"/>
      <c r="Y19" s="3"/>
      <c r="Z19" s="3"/>
    </row>
    <row r="20">
      <c r="A20" s="202" t="s">
        <v>317</v>
      </c>
      <c r="B20" s="127" t="s">
        <v>52</v>
      </c>
      <c r="C20" s="127" t="s">
        <v>1619</v>
      </c>
      <c r="D20" s="127" t="s">
        <v>1620</v>
      </c>
      <c r="E20" s="127" t="s">
        <v>1621</v>
      </c>
      <c r="F20" s="127" t="s">
        <v>1618</v>
      </c>
      <c r="G20" s="127">
        <v>50.0</v>
      </c>
      <c r="H20" s="127">
        <v>50.0</v>
      </c>
      <c r="I20" s="127">
        <v>50.0</v>
      </c>
      <c r="J20" s="226" t="s">
        <v>205</v>
      </c>
      <c r="K20" s="3"/>
      <c r="L20" s="3"/>
      <c r="M20" s="3"/>
      <c r="N20" s="3"/>
      <c r="O20" s="3"/>
      <c r="P20" s="3"/>
      <c r="Q20" s="3"/>
      <c r="R20" s="3"/>
      <c r="S20" s="3"/>
      <c r="T20" s="3"/>
      <c r="U20" s="3"/>
      <c r="V20" s="3"/>
      <c r="W20" s="3"/>
      <c r="X20" s="3"/>
      <c r="Y20" s="3"/>
      <c r="Z20" s="3"/>
    </row>
    <row r="21" ht="15.75" customHeight="1">
      <c r="A21" s="202" t="s">
        <v>317</v>
      </c>
      <c r="B21" s="127" t="s">
        <v>52</v>
      </c>
      <c r="C21" s="127" t="s">
        <v>1622</v>
      </c>
      <c r="D21" s="127" t="s">
        <v>569</v>
      </c>
      <c r="E21" s="127"/>
      <c r="F21" s="127" t="s">
        <v>1623</v>
      </c>
      <c r="G21" s="127">
        <v>75.0</v>
      </c>
      <c r="H21" s="127">
        <v>75.0</v>
      </c>
      <c r="I21" s="127">
        <v>75.0</v>
      </c>
      <c r="J21" s="226" t="s">
        <v>205</v>
      </c>
      <c r="K21" s="3"/>
      <c r="L21" s="3"/>
      <c r="M21" s="3"/>
      <c r="N21" s="3"/>
      <c r="O21" s="3"/>
      <c r="P21" s="3"/>
      <c r="Q21" s="3"/>
      <c r="R21" s="3"/>
      <c r="S21" s="3"/>
      <c r="T21" s="3"/>
      <c r="U21" s="3"/>
      <c r="V21" s="3"/>
      <c r="W21" s="3"/>
      <c r="X21" s="3"/>
      <c r="Y21" s="3"/>
      <c r="Z21" s="3"/>
    </row>
    <row r="22" ht="15.75" customHeight="1">
      <c r="A22" s="220" t="s">
        <v>325</v>
      </c>
      <c r="B22" s="221" t="s">
        <v>52</v>
      </c>
      <c r="C22" s="221" t="s">
        <v>1624</v>
      </c>
      <c r="D22" s="221" t="s">
        <v>1625</v>
      </c>
      <c r="E22" s="221" t="s">
        <v>1626</v>
      </c>
      <c r="F22" s="221" t="s">
        <v>1627</v>
      </c>
      <c r="G22" s="221">
        <v>150.0</v>
      </c>
      <c r="H22" s="221" t="s">
        <v>1628</v>
      </c>
      <c r="I22" s="226">
        <v>150.0</v>
      </c>
      <c r="J22" s="226" t="s">
        <v>54</v>
      </c>
      <c r="K22" s="3"/>
      <c r="L22" s="3"/>
      <c r="M22" s="3"/>
      <c r="N22" s="3"/>
      <c r="O22" s="3"/>
      <c r="P22" s="3"/>
      <c r="Q22" s="3"/>
      <c r="R22" s="3"/>
      <c r="S22" s="3"/>
      <c r="T22" s="3"/>
      <c r="U22" s="3"/>
      <c r="V22" s="3"/>
      <c r="W22" s="3"/>
      <c r="X22" s="3"/>
      <c r="Y22" s="3"/>
      <c r="Z22" s="3"/>
    </row>
    <row r="23" ht="15.75" customHeight="1">
      <c r="A23" s="267" t="s">
        <v>325</v>
      </c>
      <c r="B23" s="268" t="s">
        <v>52</v>
      </c>
      <c r="C23" s="268" t="s">
        <v>1629</v>
      </c>
      <c r="D23" s="269" t="s">
        <v>1630</v>
      </c>
      <c r="E23" s="269" t="s">
        <v>1631</v>
      </c>
      <c r="F23" s="221" t="s">
        <v>1632</v>
      </c>
      <c r="G23" s="270" t="s">
        <v>1633</v>
      </c>
      <c r="H23" s="271" t="s">
        <v>1634</v>
      </c>
      <c r="I23" s="226">
        <v>100.0</v>
      </c>
      <c r="J23" s="226" t="s">
        <v>54</v>
      </c>
      <c r="K23" s="3"/>
      <c r="L23" s="3"/>
      <c r="M23" s="3"/>
      <c r="N23" s="3"/>
      <c r="O23" s="3"/>
      <c r="P23" s="3"/>
      <c r="Q23" s="3"/>
      <c r="R23" s="3"/>
      <c r="S23" s="3"/>
      <c r="T23" s="3"/>
      <c r="U23" s="3"/>
      <c r="V23" s="3"/>
      <c r="W23" s="3"/>
      <c r="X23" s="3"/>
      <c r="Y23" s="3"/>
      <c r="Z23" s="3"/>
    </row>
    <row r="24" ht="15.75" customHeight="1">
      <c r="A24" s="267" t="s">
        <v>325</v>
      </c>
      <c r="B24" s="268" t="s">
        <v>52</v>
      </c>
      <c r="C24" s="268" t="s">
        <v>1635</v>
      </c>
      <c r="D24" s="221" t="s">
        <v>1636</v>
      </c>
      <c r="E24" s="221" t="s">
        <v>1637</v>
      </c>
      <c r="F24" s="221" t="s">
        <v>1638</v>
      </c>
      <c r="G24" s="224" t="s">
        <v>1639</v>
      </c>
      <c r="H24" s="225"/>
      <c r="I24" s="226">
        <v>100.0</v>
      </c>
      <c r="J24" s="226" t="s">
        <v>54</v>
      </c>
      <c r="K24" s="3"/>
      <c r="L24" s="3"/>
      <c r="M24" s="3"/>
      <c r="N24" s="3"/>
      <c r="O24" s="3"/>
      <c r="P24" s="3"/>
      <c r="Q24" s="3"/>
      <c r="R24" s="3"/>
      <c r="S24" s="3"/>
      <c r="T24" s="3"/>
      <c r="U24" s="3"/>
      <c r="V24" s="3"/>
      <c r="W24" s="3"/>
      <c r="X24" s="3"/>
      <c r="Y24" s="3"/>
      <c r="Z24" s="3"/>
    </row>
    <row r="25" ht="15.75" customHeight="1">
      <c r="A25" s="267" t="s">
        <v>325</v>
      </c>
      <c r="B25" s="268" t="s">
        <v>52</v>
      </c>
      <c r="C25" s="268" t="s">
        <v>1640</v>
      </c>
      <c r="D25" s="221" t="s">
        <v>1625</v>
      </c>
      <c r="E25" s="221"/>
      <c r="F25" s="221" t="s">
        <v>1632</v>
      </c>
      <c r="G25" s="224" t="s">
        <v>1641</v>
      </c>
      <c r="H25" s="225" t="s">
        <v>1628</v>
      </c>
      <c r="I25" s="226">
        <v>75.0</v>
      </c>
      <c r="J25" s="226" t="s">
        <v>54</v>
      </c>
      <c r="K25" s="3"/>
      <c r="L25" s="3"/>
      <c r="M25" s="3"/>
      <c r="N25" s="3"/>
      <c r="O25" s="3"/>
      <c r="P25" s="3"/>
      <c r="Q25" s="3"/>
      <c r="R25" s="3"/>
      <c r="S25" s="3"/>
      <c r="T25" s="3"/>
      <c r="U25" s="3"/>
      <c r="V25" s="3"/>
      <c r="W25" s="3"/>
      <c r="X25" s="3"/>
      <c r="Y25" s="3"/>
      <c r="Z25" s="3"/>
    </row>
    <row r="26" ht="15.75" customHeight="1">
      <c r="A26" s="267" t="s">
        <v>325</v>
      </c>
      <c r="B26" s="268" t="s">
        <v>52</v>
      </c>
      <c r="C26" s="268" t="s">
        <v>1642</v>
      </c>
      <c r="D26" s="268" t="s">
        <v>1643</v>
      </c>
      <c r="E26" s="268" t="s">
        <v>1644</v>
      </c>
      <c r="F26" s="221" t="s">
        <v>1632</v>
      </c>
      <c r="G26" s="272">
        <v>50.0</v>
      </c>
      <c r="H26" s="273" t="s">
        <v>1645</v>
      </c>
      <c r="I26" s="226">
        <v>50.0</v>
      </c>
      <c r="J26" s="226" t="s">
        <v>54</v>
      </c>
      <c r="K26" s="3"/>
      <c r="L26" s="3"/>
      <c r="M26" s="3"/>
      <c r="N26" s="3"/>
      <c r="O26" s="3"/>
      <c r="P26" s="3"/>
      <c r="Q26" s="3"/>
      <c r="R26" s="3"/>
      <c r="S26" s="3"/>
      <c r="T26" s="3"/>
      <c r="U26" s="3"/>
      <c r="V26" s="3"/>
      <c r="W26" s="3"/>
      <c r="X26" s="3"/>
      <c r="Y26" s="3"/>
      <c r="Z26" s="3"/>
    </row>
    <row r="27" ht="15.75" customHeight="1">
      <c r="A27" s="267" t="s">
        <v>325</v>
      </c>
      <c r="B27" s="268" t="s">
        <v>52</v>
      </c>
      <c r="C27" s="274" t="s">
        <v>1646</v>
      </c>
      <c r="D27" s="268" t="s">
        <v>575</v>
      </c>
      <c r="E27" s="268" t="s">
        <v>1647</v>
      </c>
      <c r="F27" s="268" t="s">
        <v>1648</v>
      </c>
      <c r="G27" s="272" t="s">
        <v>1649</v>
      </c>
      <c r="H27" s="225" t="s">
        <v>1628</v>
      </c>
      <c r="I27" s="226">
        <v>50.0</v>
      </c>
      <c r="J27" s="226" t="s">
        <v>54</v>
      </c>
      <c r="K27" s="3"/>
      <c r="L27" s="3"/>
      <c r="M27" s="3"/>
      <c r="N27" s="3"/>
      <c r="O27" s="3"/>
      <c r="P27" s="3"/>
      <c r="Q27" s="3"/>
      <c r="R27" s="3"/>
      <c r="S27" s="3"/>
      <c r="T27" s="3"/>
      <c r="U27" s="3"/>
      <c r="V27" s="3"/>
      <c r="W27" s="3"/>
      <c r="X27" s="3"/>
      <c r="Y27" s="3"/>
      <c r="Z27" s="3"/>
    </row>
    <row r="28" ht="15.75" customHeight="1">
      <c r="A28" s="267" t="s">
        <v>54</v>
      </c>
      <c r="B28" s="268" t="s">
        <v>52</v>
      </c>
      <c r="C28" s="268" t="s">
        <v>1650</v>
      </c>
      <c r="D28" s="268" t="s">
        <v>1651</v>
      </c>
      <c r="E28" s="275" t="s">
        <v>1652</v>
      </c>
      <c r="F28" s="221" t="s">
        <v>1632</v>
      </c>
      <c r="G28" s="272" t="s">
        <v>1653</v>
      </c>
      <c r="H28" s="225" t="s">
        <v>1654</v>
      </c>
      <c r="I28" s="226">
        <v>100.0</v>
      </c>
      <c r="J28" s="226" t="s">
        <v>54</v>
      </c>
      <c r="K28" s="3"/>
      <c r="L28" s="3"/>
      <c r="M28" s="3"/>
      <c r="N28" s="3"/>
      <c r="O28" s="3"/>
      <c r="P28" s="3"/>
      <c r="Q28" s="3"/>
      <c r="R28" s="3"/>
      <c r="S28" s="3"/>
      <c r="T28" s="3"/>
      <c r="U28" s="3"/>
      <c r="V28" s="3"/>
      <c r="W28" s="3"/>
      <c r="X28" s="3"/>
      <c r="Y28" s="3"/>
      <c r="Z28" s="3"/>
    </row>
    <row r="29" ht="15.75" customHeight="1">
      <c r="A29" s="220" t="s">
        <v>473</v>
      </c>
      <c r="B29" s="221" t="s">
        <v>52</v>
      </c>
      <c r="C29" s="232" t="s">
        <v>1655</v>
      </c>
      <c r="D29" s="221" t="s">
        <v>491</v>
      </c>
      <c r="E29" s="275" t="s">
        <v>1656</v>
      </c>
      <c r="F29" s="221"/>
      <c r="G29" s="221">
        <v>50.0</v>
      </c>
      <c r="H29" s="221" t="s">
        <v>1657</v>
      </c>
      <c r="I29" s="226">
        <v>75.0</v>
      </c>
      <c r="J29" s="226" t="s">
        <v>55</v>
      </c>
      <c r="K29" s="3"/>
      <c r="L29" s="3"/>
      <c r="M29" s="3"/>
      <c r="N29" s="3"/>
      <c r="O29" s="3"/>
      <c r="P29" s="3"/>
      <c r="Q29" s="3"/>
      <c r="R29" s="3"/>
      <c r="S29" s="3"/>
      <c r="T29" s="3"/>
      <c r="U29" s="3"/>
      <c r="V29" s="3"/>
      <c r="W29" s="3"/>
      <c r="X29" s="3"/>
      <c r="Y29" s="3"/>
      <c r="Z29" s="3"/>
    </row>
    <row r="30" ht="15.75" customHeight="1">
      <c r="A30" s="267" t="s">
        <v>473</v>
      </c>
      <c r="B30" s="268" t="s">
        <v>52</v>
      </c>
      <c r="C30" s="276" t="s">
        <v>487</v>
      </c>
      <c r="D30" s="269" t="s">
        <v>752</v>
      </c>
      <c r="E30" s="277" t="s">
        <v>1658</v>
      </c>
      <c r="F30" s="269"/>
      <c r="G30" s="270">
        <v>50.0</v>
      </c>
      <c r="H30" s="271" t="s">
        <v>1659</v>
      </c>
      <c r="I30" s="226">
        <v>125.0</v>
      </c>
      <c r="J30" s="226" t="s">
        <v>55</v>
      </c>
      <c r="K30" s="3"/>
      <c r="L30" s="3"/>
      <c r="M30" s="3"/>
      <c r="N30" s="3"/>
      <c r="O30" s="3"/>
      <c r="P30" s="3"/>
      <c r="Q30" s="3"/>
      <c r="R30" s="3"/>
      <c r="S30" s="3"/>
      <c r="T30" s="3"/>
      <c r="U30" s="3"/>
      <c r="V30" s="3"/>
      <c r="W30" s="3"/>
      <c r="X30" s="3"/>
      <c r="Y30" s="3"/>
      <c r="Z30" s="3"/>
    </row>
    <row r="31" ht="15.75" customHeight="1">
      <c r="A31" s="267" t="s">
        <v>473</v>
      </c>
      <c r="B31" s="268" t="s">
        <v>52</v>
      </c>
      <c r="C31" s="276" t="s">
        <v>832</v>
      </c>
      <c r="D31" s="221" t="s">
        <v>1660</v>
      </c>
      <c r="E31" s="275" t="s">
        <v>1644</v>
      </c>
      <c r="F31" s="221"/>
      <c r="G31" s="224">
        <v>50.0</v>
      </c>
      <c r="H31" s="225" t="s">
        <v>1657</v>
      </c>
      <c r="I31" s="226">
        <v>75.0</v>
      </c>
      <c r="J31" s="226" t="s">
        <v>55</v>
      </c>
      <c r="K31" s="3"/>
      <c r="L31" s="3"/>
      <c r="M31" s="3"/>
      <c r="N31" s="3"/>
      <c r="O31" s="3"/>
      <c r="P31" s="3"/>
      <c r="Q31" s="3"/>
      <c r="R31" s="3"/>
      <c r="S31" s="3"/>
      <c r="T31" s="3"/>
      <c r="U31" s="3"/>
      <c r="V31" s="3"/>
      <c r="W31" s="3"/>
      <c r="X31" s="3"/>
      <c r="Y31" s="3"/>
      <c r="Z31" s="3"/>
    </row>
    <row r="32" ht="15.75" customHeight="1">
      <c r="A32" s="220" t="s">
        <v>512</v>
      </c>
      <c r="B32" s="221" t="s">
        <v>52</v>
      </c>
      <c r="C32" s="221" t="s">
        <v>1661</v>
      </c>
      <c r="D32" s="221" t="s">
        <v>1662</v>
      </c>
      <c r="E32" s="275" t="s">
        <v>1663</v>
      </c>
      <c r="F32" s="221" t="s">
        <v>1664</v>
      </c>
      <c r="G32" s="221" t="s">
        <v>1665</v>
      </c>
      <c r="H32" s="221" t="s">
        <v>1666</v>
      </c>
      <c r="I32" s="226">
        <v>75.0</v>
      </c>
      <c r="J32" s="268" t="s">
        <v>512</v>
      </c>
      <c r="K32" s="3"/>
      <c r="L32" s="3"/>
      <c r="M32" s="3"/>
      <c r="N32" s="3"/>
      <c r="O32" s="3"/>
      <c r="P32" s="3"/>
      <c r="Q32" s="3"/>
      <c r="R32" s="3"/>
      <c r="S32" s="3"/>
      <c r="T32" s="3"/>
      <c r="U32" s="3"/>
      <c r="V32" s="3"/>
      <c r="W32" s="3"/>
      <c r="X32" s="3"/>
      <c r="Y32" s="3"/>
      <c r="Z32" s="3"/>
    </row>
    <row r="33" ht="15.75" customHeight="1">
      <c r="A33" s="267" t="s">
        <v>512</v>
      </c>
      <c r="B33" s="268" t="s">
        <v>52</v>
      </c>
      <c r="C33" s="268" t="s">
        <v>1655</v>
      </c>
      <c r="D33" s="269" t="s">
        <v>1667</v>
      </c>
      <c r="E33" s="277" t="s">
        <v>1668</v>
      </c>
      <c r="F33" s="269" t="s">
        <v>1669</v>
      </c>
      <c r="G33" s="270" t="s">
        <v>1665</v>
      </c>
      <c r="H33" s="271" t="s">
        <v>1666</v>
      </c>
      <c r="I33" s="226">
        <v>75.0</v>
      </c>
      <c r="J33" s="268" t="s">
        <v>512</v>
      </c>
      <c r="K33" s="3"/>
      <c r="L33" s="3"/>
      <c r="M33" s="3"/>
      <c r="N33" s="3"/>
      <c r="O33" s="3"/>
      <c r="P33" s="3"/>
      <c r="Q33" s="3"/>
      <c r="R33" s="3"/>
      <c r="S33" s="3"/>
      <c r="T33" s="3"/>
      <c r="U33" s="3"/>
      <c r="V33" s="3"/>
      <c r="W33" s="3"/>
      <c r="X33" s="3"/>
      <c r="Y33" s="3"/>
      <c r="Z33" s="3"/>
    </row>
    <row r="34" ht="15.75" customHeight="1">
      <c r="A34" s="267" t="s">
        <v>512</v>
      </c>
      <c r="B34" s="268" t="s">
        <v>52</v>
      </c>
      <c r="C34" s="268" t="s">
        <v>1670</v>
      </c>
      <c r="D34" s="221" t="s">
        <v>1671</v>
      </c>
      <c r="E34" s="221" t="s">
        <v>1672</v>
      </c>
      <c r="F34" s="221" t="s">
        <v>1673</v>
      </c>
      <c r="G34" s="224" t="s">
        <v>1674</v>
      </c>
      <c r="H34" s="225" t="s">
        <v>1666</v>
      </c>
      <c r="I34" s="226">
        <v>50.0</v>
      </c>
      <c r="J34" s="268" t="s">
        <v>512</v>
      </c>
      <c r="K34" s="3"/>
      <c r="L34" s="3"/>
      <c r="M34" s="3"/>
      <c r="N34" s="3"/>
      <c r="O34" s="3"/>
      <c r="P34" s="3"/>
      <c r="Q34" s="3"/>
      <c r="R34" s="3"/>
      <c r="S34" s="3"/>
      <c r="T34" s="3"/>
      <c r="U34" s="3"/>
      <c r="V34" s="3"/>
      <c r="W34" s="3"/>
      <c r="X34" s="3"/>
      <c r="Y34" s="3"/>
      <c r="Z34" s="3"/>
    </row>
    <row r="35" ht="15.75" customHeight="1">
      <c r="A35" s="267" t="s">
        <v>512</v>
      </c>
      <c r="B35" s="221" t="s">
        <v>52</v>
      </c>
      <c r="C35" s="221" t="s">
        <v>1675</v>
      </c>
      <c r="D35" s="221" t="s">
        <v>1676</v>
      </c>
      <c r="E35" s="275" t="s">
        <v>1644</v>
      </c>
      <c r="F35" s="221">
        <v>2023.0</v>
      </c>
      <c r="G35" s="221" t="s">
        <v>1677</v>
      </c>
      <c r="H35" s="221" t="s">
        <v>1678</v>
      </c>
      <c r="I35" s="221">
        <v>75.0</v>
      </c>
      <c r="J35" s="268" t="s">
        <v>512</v>
      </c>
      <c r="K35" s="3"/>
      <c r="L35" s="3"/>
      <c r="M35" s="3"/>
      <c r="N35" s="3"/>
      <c r="O35" s="3"/>
      <c r="P35" s="3"/>
      <c r="Q35" s="3"/>
      <c r="R35" s="3"/>
      <c r="S35" s="3"/>
      <c r="T35" s="3"/>
      <c r="U35" s="3"/>
      <c r="V35" s="3"/>
      <c r="W35" s="3"/>
      <c r="X35" s="3"/>
      <c r="Y35" s="3"/>
      <c r="Z35" s="3"/>
    </row>
    <row r="36" ht="15.75" customHeight="1">
      <c r="A36" s="220" t="s">
        <v>811</v>
      </c>
      <c r="B36" s="221" t="s">
        <v>52</v>
      </c>
      <c r="C36" s="221" t="s">
        <v>1679</v>
      </c>
      <c r="D36" s="221" t="s">
        <v>1680</v>
      </c>
      <c r="E36" s="275" t="s">
        <v>1681</v>
      </c>
      <c r="F36" s="221"/>
      <c r="G36" s="221" t="s">
        <v>1682</v>
      </c>
      <c r="H36" s="221">
        <v>2.0</v>
      </c>
      <c r="I36" s="226">
        <v>150.0</v>
      </c>
      <c r="J36" s="221" t="s">
        <v>811</v>
      </c>
      <c r="K36" s="3"/>
      <c r="L36" s="3"/>
      <c r="M36" s="3"/>
      <c r="N36" s="3"/>
      <c r="O36" s="3"/>
      <c r="P36" s="3"/>
      <c r="Q36" s="3"/>
      <c r="R36" s="3"/>
      <c r="S36" s="3"/>
      <c r="T36" s="3"/>
      <c r="U36" s="3"/>
      <c r="V36" s="3"/>
      <c r="W36" s="3"/>
      <c r="X36" s="3"/>
      <c r="Y36" s="3"/>
      <c r="Z36" s="3"/>
    </row>
    <row r="37" ht="15.75" customHeight="1">
      <c r="A37" s="267" t="s">
        <v>811</v>
      </c>
      <c r="B37" s="268" t="s">
        <v>52</v>
      </c>
      <c r="C37" s="268" t="s">
        <v>1683</v>
      </c>
      <c r="D37" s="269" t="s">
        <v>1684</v>
      </c>
      <c r="E37" s="277" t="s">
        <v>1685</v>
      </c>
      <c r="F37" s="269"/>
      <c r="G37" s="270">
        <v>50.0</v>
      </c>
      <c r="H37" s="271">
        <v>2.0</v>
      </c>
      <c r="I37" s="226">
        <v>75.0</v>
      </c>
      <c r="J37" s="221" t="s">
        <v>811</v>
      </c>
      <c r="K37" s="3"/>
      <c r="L37" s="3"/>
      <c r="M37" s="3"/>
      <c r="N37" s="3"/>
      <c r="O37" s="3"/>
      <c r="P37" s="3"/>
      <c r="Q37" s="3"/>
      <c r="R37" s="3"/>
      <c r="S37" s="3"/>
      <c r="T37" s="3"/>
      <c r="U37" s="3"/>
      <c r="V37" s="3"/>
      <c r="W37" s="3"/>
      <c r="X37" s="3"/>
      <c r="Y37" s="3"/>
      <c r="Z37" s="3"/>
    </row>
    <row r="38" ht="15.75" customHeight="1">
      <c r="A38" s="220" t="s">
        <v>1686</v>
      </c>
      <c r="B38" s="221" t="s">
        <v>52</v>
      </c>
      <c r="C38" s="221" t="s">
        <v>1675</v>
      </c>
      <c r="D38" s="221" t="s">
        <v>1676</v>
      </c>
      <c r="E38" s="275" t="s">
        <v>1644</v>
      </c>
      <c r="F38" s="221">
        <v>2023.0</v>
      </c>
      <c r="G38" s="221" t="s">
        <v>1677</v>
      </c>
      <c r="H38" s="221" t="s">
        <v>1678</v>
      </c>
      <c r="I38" s="221">
        <v>75.0</v>
      </c>
      <c r="J38" s="221" t="s">
        <v>1686</v>
      </c>
      <c r="K38" s="3"/>
      <c r="L38" s="3"/>
      <c r="M38" s="3"/>
      <c r="N38" s="3"/>
      <c r="O38" s="3"/>
      <c r="P38" s="3"/>
      <c r="Q38" s="3"/>
      <c r="R38" s="3"/>
      <c r="S38" s="3"/>
      <c r="T38" s="3"/>
      <c r="U38" s="3"/>
      <c r="V38" s="3"/>
      <c r="W38" s="3"/>
      <c r="X38" s="3"/>
      <c r="Y38" s="3"/>
      <c r="Z38" s="3"/>
    </row>
    <row r="39" ht="21.0" customHeight="1">
      <c r="A39" s="28" t="s">
        <v>1144</v>
      </c>
      <c r="B39" s="232" t="s">
        <v>52</v>
      </c>
      <c r="C39" s="232" t="s">
        <v>1603</v>
      </c>
      <c r="D39" s="232" t="s">
        <v>540</v>
      </c>
      <c r="E39" s="232"/>
      <c r="F39" s="232" t="s">
        <v>1687</v>
      </c>
      <c r="G39" s="232">
        <v>50.0</v>
      </c>
      <c r="H39" s="232" t="s">
        <v>1688</v>
      </c>
      <c r="I39" s="237">
        <v>75.0</v>
      </c>
      <c r="J39" s="221" t="s">
        <v>1144</v>
      </c>
      <c r="K39" s="3"/>
      <c r="L39" s="3"/>
      <c r="M39" s="3"/>
      <c r="N39" s="3"/>
      <c r="O39" s="3"/>
      <c r="P39" s="3"/>
      <c r="Q39" s="3"/>
      <c r="R39" s="3"/>
      <c r="S39" s="3"/>
      <c r="T39" s="3"/>
      <c r="U39" s="3"/>
      <c r="V39" s="3"/>
      <c r="W39" s="3"/>
      <c r="X39" s="3"/>
      <c r="Y39" s="3"/>
      <c r="Z39" s="3"/>
    </row>
    <row r="40" ht="23.25" customHeight="1">
      <c r="A40" s="28" t="s">
        <v>1144</v>
      </c>
      <c r="B40" s="232" t="s">
        <v>52</v>
      </c>
      <c r="C40" s="232" t="s">
        <v>1689</v>
      </c>
      <c r="D40" s="232" t="s">
        <v>1690</v>
      </c>
      <c r="E40" s="274" t="s">
        <v>1668</v>
      </c>
      <c r="F40" s="232" t="s">
        <v>1687</v>
      </c>
      <c r="G40" s="232">
        <v>50.0</v>
      </c>
      <c r="H40" s="232" t="s">
        <v>1688</v>
      </c>
      <c r="I40" s="237">
        <v>75.0</v>
      </c>
      <c r="J40" s="221" t="s">
        <v>1144</v>
      </c>
      <c r="K40" s="3"/>
      <c r="L40" s="3"/>
      <c r="M40" s="3"/>
      <c r="N40" s="3"/>
      <c r="O40" s="3"/>
      <c r="P40" s="3"/>
      <c r="Q40" s="3"/>
      <c r="R40" s="3"/>
      <c r="S40" s="3"/>
      <c r="T40" s="3"/>
      <c r="U40" s="3"/>
      <c r="V40" s="3"/>
      <c r="W40" s="3"/>
      <c r="X40" s="3"/>
      <c r="Y40" s="3"/>
      <c r="Z40" s="3"/>
    </row>
    <row r="41" ht="21.75" customHeight="1">
      <c r="A41" s="267" t="s">
        <v>1144</v>
      </c>
      <c r="B41" s="268" t="s">
        <v>52</v>
      </c>
      <c r="C41" s="268" t="s">
        <v>1642</v>
      </c>
      <c r="D41" s="221" t="s">
        <v>1691</v>
      </c>
      <c r="E41" s="221" t="s">
        <v>1644</v>
      </c>
      <c r="F41" s="221">
        <v>2022.0</v>
      </c>
      <c r="G41" s="235">
        <v>50.0</v>
      </c>
      <c r="H41" s="236" t="s">
        <v>1692</v>
      </c>
      <c r="I41" s="237">
        <v>75.0</v>
      </c>
      <c r="J41" s="221" t="s">
        <v>1144</v>
      </c>
      <c r="K41" s="3"/>
      <c r="L41" s="3"/>
      <c r="M41" s="3"/>
      <c r="N41" s="3"/>
      <c r="O41" s="3"/>
      <c r="P41" s="3"/>
      <c r="Q41" s="3"/>
      <c r="R41" s="3"/>
      <c r="S41" s="3"/>
      <c r="T41" s="3"/>
      <c r="U41" s="3"/>
      <c r="V41" s="3"/>
      <c r="W41" s="3"/>
      <c r="X41" s="3"/>
      <c r="Y41" s="3"/>
      <c r="Z41" s="3"/>
    </row>
    <row r="42" ht="15.75" customHeight="1">
      <c r="A42" s="220" t="s">
        <v>1693</v>
      </c>
      <c r="B42" s="221" t="s">
        <v>52</v>
      </c>
      <c r="C42" s="221" t="s">
        <v>1675</v>
      </c>
      <c r="D42" s="221" t="s">
        <v>1676</v>
      </c>
      <c r="E42" s="221" t="s">
        <v>1644</v>
      </c>
      <c r="F42" s="221">
        <v>2023.0</v>
      </c>
      <c r="G42" s="221" t="s">
        <v>1677</v>
      </c>
      <c r="H42" s="221" t="s">
        <v>1678</v>
      </c>
      <c r="I42" s="226">
        <v>75.0</v>
      </c>
      <c r="J42" s="221" t="s">
        <v>1693</v>
      </c>
      <c r="K42" s="3"/>
      <c r="L42" s="3"/>
      <c r="M42" s="3"/>
      <c r="N42" s="3"/>
      <c r="O42" s="3"/>
      <c r="P42" s="3"/>
      <c r="Q42" s="3"/>
      <c r="R42" s="3"/>
      <c r="S42" s="3"/>
      <c r="T42" s="3"/>
      <c r="U42" s="3"/>
      <c r="V42" s="3"/>
      <c r="W42" s="3"/>
      <c r="X42" s="3"/>
      <c r="Y42" s="3"/>
      <c r="Z42" s="3"/>
    </row>
    <row r="43" ht="15.75" customHeight="1">
      <c r="A43" s="220" t="s">
        <v>1694</v>
      </c>
      <c r="B43" s="221" t="s">
        <v>52</v>
      </c>
      <c r="C43" s="221" t="s">
        <v>1642</v>
      </c>
      <c r="D43" s="221"/>
      <c r="E43" s="278" t="s">
        <v>1644</v>
      </c>
      <c r="F43" s="221"/>
      <c r="G43" s="221">
        <v>50.0</v>
      </c>
      <c r="H43" s="221" t="s">
        <v>1695</v>
      </c>
      <c r="I43" s="226">
        <v>75.0</v>
      </c>
      <c r="J43" s="221" t="s">
        <v>1694</v>
      </c>
      <c r="K43" s="3"/>
      <c r="L43" s="3"/>
      <c r="M43" s="3"/>
      <c r="N43" s="3"/>
      <c r="O43" s="3"/>
      <c r="P43" s="3"/>
      <c r="Q43" s="3"/>
      <c r="R43" s="3"/>
      <c r="S43" s="3"/>
      <c r="T43" s="3"/>
      <c r="U43" s="3"/>
      <c r="V43" s="3"/>
      <c r="W43" s="3"/>
      <c r="X43" s="3"/>
      <c r="Y43" s="3"/>
      <c r="Z43" s="3"/>
    </row>
    <row r="44" ht="15.75" customHeight="1">
      <c r="A44" s="229" t="s">
        <v>600</v>
      </c>
      <c r="B44" s="230" t="s">
        <v>52</v>
      </c>
      <c r="C44" s="230" t="s">
        <v>1642</v>
      </c>
      <c r="D44" s="230" t="s">
        <v>1696</v>
      </c>
      <c r="E44" s="279" t="s">
        <v>1644</v>
      </c>
      <c r="F44" s="230">
        <v>2023.0</v>
      </c>
      <c r="G44" s="230" t="s">
        <v>1697</v>
      </c>
      <c r="H44" s="230" t="s">
        <v>1692</v>
      </c>
      <c r="I44" s="230">
        <v>75.0</v>
      </c>
      <c r="J44" s="230" t="s">
        <v>600</v>
      </c>
      <c r="K44" s="3"/>
      <c r="L44" s="3"/>
      <c r="M44" s="3"/>
      <c r="N44" s="3"/>
      <c r="O44" s="3"/>
      <c r="P44" s="3"/>
      <c r="Q44" s="3"/>
      <c r="R44" s="3"/>
      <c r="S44" s="3"/>
      <c r="T44" s="3"/>
      <c r="U44" s="3"/>
      <c r="V44" s="3"/>
      <c r="W44" s="3"/>
      <c r="X44" s="3"/>
      <c r="Y44" s="3"/>
      <c r="Z44" s="3"/>
    </row>
    <row r="45" ht="15.75" customHeight="1">
      <c r="A45" s="229" t="s">
        <v>600</v>
      </c>
      <c r="B45" s="230" t="s">
        <v>52</v>
      </c>
      <c r="C45" s="230" t="s">
        <v>1698</v>
      </c>
      <c r="D45" s="269" t="s">
        <v>1699</v>
      </c>
      <c r="E45" s="269" t="s">
        <v>1700</v>
      </c>
      <c r="F45" s="269" t="s">
        <v>1701</v>
      </c>
      <c r="G45" s="270" t="s">
        <v>1702</v>
      </c>
      <c r="H45" s="271" t="s">
        <v>1703</v>
      </c>
      <c r="I45" s="226">
        <v>50.0</v>
      </c>
      <c r="J45" s="230" t="s">
        <v>600</v>
      </c>
      <c r="K45" s="3"/>
      <c r="L45" s="3"/>
      <c r="M45" s="3"/>
      <c r="N45" s="3"/>
      <c r="O45" s="3"/>
      <c r="P45" s="3"/>
      <c r="Q45" s="3"/>
      <c r="R45" s="3"/>
      <c r="S45" s="3"/>
      <c r="T45" s="3"/>
      <c r="U45" s="3"/>
      <c r="V45" s="3"/>
      <c r="W45" s="3"/>
      <c r="X45" s="3"/>
      <c r="Y45" s="3"/>
      <c r="Z45" s="3"/>
    </row>
    <row r="46" ht="15.75" customHeight="1">
      <c r="A46" s="229" t="s">
        <v>600</v>
      </c>
      <c r="B46" s="230" t="s">
        <v>52</v>
      </c>
      <c r="C46" s="230" t="s">
        <v>1698</v>
      </c>
      <c r="D46" s="269" t="s">
        <v>1699</v>
      </c>
      <c r="E46" s="269" t="s">
        <v>1704</v>
      </c>
      <c r="F46" s="269" t="s">
        <v>1701</v>
      </c>
      <c r="G46" s="270" t="s">
        <v>1702</v>
      </c>
      <c r="H46" s="271" t="s">
        <v>1703</v>
      </c>
      <c r="I46" s="226">
        <v>50.0</v>
      </c>
      <c r="J46" s="230" t="s">
        <v>600</v>
      </c>
      <c r="K46" s="3"/>
      <c r="L46" s="3"/>
      <c r="M46" s="3"/>
      <c r="N46" s="3"/>
      <c r="O46" s="3"/>
      <c r="P46" s="3"/>
      <c r="Q46" s="3"/>
      <c r="R46" s="3"/>
      <c r="S46" s="3"/>
      <c r="T46" s="3"/>
      <c r="U46" s="3"/>
      <c r="V46" s="3"/>
      <c r="W46" s="3"/>
      <c r="X46" s="3"/>
      <c r="Y46" s="3"/>
      <c r="Z46" s="3"/>
    </row>
    <row r="47" ht="15.75" customHeight="1">
      <c r="A47" s="220" t="s">
        <v>1705</v>
      </c>
      <c r="B47" s="221" t="s">
        <v>52</v>
      </c>
      <c r="C47" s="221" t="s">
        <v>1706</v>
      </c>
      <c r="D47" s="221" t="s">
        <v>1707</v>
      </c>
      <c r="E47" s="275" t="s">
        <v>1644</v>
      </c>
      <c r="F47" s="221">
        <v>2023.0</v>
      </c>
      <c r="G47" s="221" t="s">
        <v>1641</v>
      </c>
      <c r="H47" s="221" t="s">
        <v>1708</v>
      </c>
      <c r="I47" s="226">
        <v>75.0</v>
      </c>
      <c r="J47" s="221" t="s">
        <v>1705</v>
      </c>
      <c r="K47" s="3"/>
      <c r="L47" s="3"/>
      <c r="M47" s="3"/>
      <c r="N47" s="3"/>
      <c r="O47" s="3"/>
      <c r="P47" s="3"/>
      <c r="Q47" s="3"/>
      <c r="R47" s="3"/>
      <c r="S47" s="3"/>
      <c r="T47" s="3"/>
      <c r="U47" s="3"/>
      <c r="V47" s="3"/>
      <c r="W47" s="3"/>
      <c r="X47" s="3"/>
      <c r="Y47" s="3"/>
      <c r="Z47" s="3"/>
    </row>
    <row r="48" ht="15.75" customHeight="1">
      <c r="A48" s="227" t="s">
        <v>1709</v>
      </c>
      <c r="B48" s="221" t="s">
        <v>52</v>
      </c>
      <c r="C48" s="221" t="s">
        <v>1642</v>
      </c>
      <c r="D48" s="221" t="s">
        <v>1696</v>
      </c>
      <c r="E48" s="275" t="s">
        <v>1644</v>
      </c>
      <c r="F48" s="221">
        <v>2023.0</v>
      </c>
      <c r="G48" s="221">
        <v>50.0</v>
      </c>
      <c r="H48" s="280" t="s">
        <v>1710</v>
      </c>
      <c r="I48" s="226">
        <v>75.0</v>
      </c>
      <c r="J48" s="221" t="s">
        <v>1709</v>
      </c>
      <c r="K48" s="3"/>
      <c r="L48" s="3"/>
      <c r="M48" s="3"/>
      <c r="N48" s="3"/>
      <c r="O48" s="3"/>
      <c r="P48" s="3"/>
      <c r="Q48" s="3"/>
      <c r="R48" s="3"/>
      <c r="S48" s="3"/>
      <c r="T48" s="3"/>
      <c r="U48" s="3"/>
      <c r="V48" s="3"/>
      <c r="W48" s="3"/>
      <c r="X48" s="3"/>
      <c r="Y48" s="3"/>
      <c r="Z48" s="3"/>
    </row>
    <row r="49" ht="15.75" customHeight="1">
      <c r="A49" s="220" t="s">
        <v>1711</v>
      </c>
      <c r="B49" s="221" t="s">
        <v>52</v>
      </c>
      <c r="C49" s="221" t="s">
        <v>1642</v>
      </c>
      <c r="D49" s="221" t="s">
        <v>1696</v>
      </c>
      <c r="E49" s="221" t="s">
        <v>1644</v>
      </c>
      <c r="F49" s="221">
        <v>2023.0</v>
      </c>
      <c r="G49" s="221">
        <v>50.0</v>
      </c>
      <c r="H49" s="221" t="s">
        <v>1692</v>
      </c>
      <c r="I49" s="226">
        <v>75.0</v>
      </c>
      <c r="J49" s="221" t="s">
        <v>1711</v>
      </c>
      <c r="K49" s="3"/>
      <c r="L49" s="3"/>
      <c r="M49" s="3"/>
      <c r="N49" s="3"/>
      <c r="O49" s="3"/>
      <c r="P49" s="3"/>
      <c r="Q49" s="3"/>
      <c r="R49" s="3"/>
      <c r="S49" s="3"/>
      <c r="T49" s="3"/>
      <c r="U49" s="3"/>
      <c r="V49" s="3"/>
      <c r="W49" s="3"/>
      <c r="X49" s="3"/>
      <c r="Y49" s="3"/>
      <c r="Z49" s="3"/>
    </row>
    <row r="50" ht="15.75" customHeight="1">
      <c r="A50" s="220" t="s">
        <v>1712</v>
      </c>
      <c r="B50" s="221" t="s">
        <v>52</v>
      </c>
      <c r="C50" s="221" t="s">
        <v>1642</v>
      </c>
      <c r="D50" s="221" t="s">
        <v>1696</v>
      </c>
      <c r="E50" s="275" t="s">
        <v>1644</v>
      </c>
      <c r="F50" s="221">
        <v>2023.0</v>
      </c>
      <c r="G50" s="221">
        <v>50.0</v>
      </c>
      <c r="H50" s="221" t="s">
        <v>1692</v>
      </c>
      <c r="I50" s="226">
        <v>75.0</v>
      </c>
      <c r="J50" s="221" t="s">
        <v>1712</v>
      </c>
      <c r="K50" s="3"/>
      <c r="L50" s="3"/>
      <c r="M50" s="3"/>
      <c r="N50" s="3"/>
      <c r="O50" s="3"/>
      <c r="P50" s="3"/>
      <c r="Q50" s="3"/>
      <c r="R50" s="3"/>
      <c r="S50" s="3"/>
      <c r="T50" s="3"/>
      <c r="U50" s="3"/>
      <c r="V50" s="3"/>
      <c r="W50" s="3"/>
      <c r="X50" s="3"/>
      <c r="Y50" s="3"/>
      <c r="Z50" s="3"/>
    </row>
    <row r="51" ht="15.75" customHeight="1">
      <c r="A51" s="220" t="s">
        <v>1713</v>
      </c>
      <c r="B51" s="221" t="s">
        <v>52</v>
      </c>
      <c r="C51" s="221" t="s">
        <v>1675</v>
      </c>
      <c r="D51" s="221" t="s">
        <v>1676</v>
      </c>
      <c r="E51" s="275" t="s">
        <v>1644</v>
      </c>
      <c r="F51" s="221">
        <v>2023.0</v>
      </c>
      <c r="G51" s="221" t="s">
        <v>1677</v>
      </c>
      <c r="H51" s="221" t="s">
        <v>1678</v>
      </c>
      <c r="I51" s="221">
        <v>75.0</v>
      </c>
      <c r="J51" s="221" t="s">
        <v>1713</v>
      </c>
      <c r="K51" s="3"/>
      <c r="L51" s="3"/>
      <c r="M51" s="3"/>
      <c r="N51" s="3"/>
      <c r="O51" s="3"/>
      <c r="P51" s="3"/>
      <c r="Q51" s="3"/>
      <c r="R51" s="3"/>
      <c r="S51" s="3"/>
      <c r="T51" s="3"/>
      <c r="U51" s="3"/>
      <c r="V51" s="3"/>
      <c r="W51" s="3"/>
      <c r="X51" s="3"/>
      <c r="Y51" s="3"/>
      <c r="Z51" s="3"/>
    </row>
    <row r="52" ht="15.75" customHeight="1">
      <c r="A52" s="220" t="s">
        <v>681</v>
      </c>
      <c r="B52" s="221" t="s">
        <v>52</v>
      </c>
      <c r="C52" s="221" t="s">
        <v>1675</v>
      </c>
      <c r="D52" s="221" t="s">
        <v>1676</v>
      </c>
      <c r="E52" s="275" t="s">
        <v>1644</v>
      </c>
      <c r="F52" s="221">
        <v>2023.0</v>
      </c>
      <c r="G52" s="221" t="s">
        <v>1677</v>
      </c>
      <c r="H52" s="221" t="s">
        <v>1678</v>
      </c>
      <c r="I52" s="221">
        <v>75.0</v>
      </c>
      <c r="J52" s="221" t="s">
        <v>681</v>
      </c>
      <c r="K52" s="3"/>
      <c r="L52" s="3"/>
      <c r="M52" s="3"/>
      <c r="N52" s="3"/>
      <c r="O52" s="3"/>
      <c r="P52" s="3"/>
      <c r="Q52" s="3"/>
      <c r="R52" s="3"/>
      <c r="S52" s="3"/>
      <c r="T52" s="3"/>
      <c r="U52" s="3"/>
      <c r="V52" s="3"/>
      <c r="W52" s="3"/>
      <c r="X52" s="3"/>
      <c r="Y52" s="3"/>
      <c r="Z52" s="3"/>
    </row>
    <row r="53" ht="15.75" customHeight="1">
      <c r="A53" s="220" t="s">
        <v>1714</v>
      </c>
      <c r="B53" s="268" t="s">
        <v>52</v>
      </c>
      <c r="C53" s="268" t="s">
        <v>1642</v>
      </c>
      <c r="D53" s="221" t="s">
        <v>1691</v>
      </c>
      <c r="E53" s="221" t="s">
        <v>1644</v>
      </c>
      <c r="F53" s="221">
        <v>2022.0</v>
      </c>
      <c r="G53" s="235">
        <v>50.0</v>
      </c>
      <c r="H53" s="236" t="s">
        <v>1692</v>
      </c>
      <c r="I53" s="237">
        <v>75.0</v>
      </c>
      <c r="J53" s="221" t="s">
        <v>1714</v>
      </c>
      <c r="K53" s="3"/>
      <c r="L53" s="3"/>
      <c r="M53" s="3"/>
      <c r="N53" s="3"/>
      <c r="O53" s="3"/>
      <c r="P53" s="3"/>
      <c r="Q53" s="3"/>
      <c r="R53" s="3"/>
      <c r="S53" s="3"/>
      <c r="T53" s="3"/>
      <c r="U53" s="3"/>
      <c r="V53" s="3"/>
      <c r="W53" s="3"/>
      <c r="X53" s="3"/>
      <c r="Y53" s="3"/>
      <c r="Z53" s="3"/>
    </row>
    <row r="54" ht="15.75" customHeight="1">
      <c r="A54" s="220" t="s">
        <v>1715</v>
      </c>
      <c r="B54" s="221" t="s">
        <v>76</v>
      </c>
      <c r="C54" s="221" t="s">
        <v>1716</v>
      </c>
      <c r="D54" s="221" t="s">
        <v>1717</v>
      </c>
      <c r="E54" s="275" t="s">
        <v>1718</v>
      </c>
      <c r="F54" s="221"/>
      <c r="G54" s="221">
        <v>100.0</v>
      </c>
      <c r="H54" s="221" t="s">
        <v>1719</v>
      </c>
      <c r="I54" s="127">
        <v>100.0</v>
      </c>
      <c r="J54" s="220" t="s">
        <v>1715</v>
      </c>
      <c r="K54" s="3"/>
      <c r="L54" s="3"/>
      <c r="M54" s="3"/>
      <c r="N54" s="3"/>
      <c r="O54" s="3"/>
      <c r="P54" s="3"/>
      <c r="Q54" s="3"/>
      <c r="R54" s="3"/>
      <c r="S54" s="3"/>
      <c r="T54" s="3"/>
      <c r="U54" s="3"/>
      <c r="V54" s="3"/>
      <c r="W54" s="3"/>
      <c r="X54" s="3"/>
      <c r="Y54" s="3"/>
      <c r="Z54" s="3"/>
    </row>
    <row r="55" ht="15.75" customHeight="1">
      <c r="A55" s="220" t="s">
        <v>717</v>
      </c>
      <c r="B55" s="268" t="s">
        <v>76</v>
      </c>
      <c r="C55" s="268" t="s">
        <v>1720</v>
      </c>
      <c r="D55" s="269" t="s">
        <v>1721</v>
      </c>
      <c r="E55" s="277" t="s">
        <v>1722</v>
      </c>
      <c r="F55" s="269"/>
      <c r="G55" s="270">
        <v>150.0</v>
      </c>
      <c r="H55" s="271" t="s">
        <v>1723</v>
      </c>
      <c r="I55" s="127">
        <v>150.0</v>
      </c>
      <c r="J55" s="220" t="s">
        <v>717</v>
      </c>
      <c r="K55" s="3"/>
      <c r="L55" s="3"/>
      <c r="M55" s="3"/>
      <c r="N55" s="3"/>
      <c r="O55" s="3"/>
      <c r="P55" s="3"/>
      <c r="Q55" s="3"/>
      <c r="R55" s="3"/>
      <c r="S55" s="3"/>
      <c r="T55" s="3"/>
      <c r="U55" s="3"/>
      <c r="V55" s="3"/>
      <c r="W55" s="3"/>
      <c r="X55" s="3"/>
      <c r="Y55" s="3"/>
      <c r="Z55" s="3"/>
    </row>
    <row r="56" ht="15.75" customHeight="1">
      <c r="A56" s="220" t="s">
        <v>1215</v>
      </c>
      <c r="B56" s="221" t="s">
        <v>76</v>
      </c>
      <c r="C56" s="221" t="s">
        <v>1724</v>
      </c>
      <c r="D56" s="281" t="s">
        <v>1725</v>
      </c>
      <c r="E56" s="221" t="s">
        <v>1726</v>
      </c>
      <c r="F56" s="221"/>
      <c r="G56" s="221">
        <v>50.0</v>
      </c>
      <c r="H56" s="221" t="s">
        <v>1666</v>
      </c>
      <c r="I56" s="127">
        <v>75.0</v>
      </c>
      <c r="J56" s="220" t="s">
        <v>1215</v>
      </c>
      <c r="K56" s="3"/>
      <c r="L56" s="3"/>
      <c r="M56" s="3"/>
      <c r="N56" s="3"/>
      <c r="O56" s="3"/>
      <c r="P56" s="3"/>
      <c r="Q56" s="3"/>
      <c r="R56" s="3"/>
      <c r="S56" s="3"/>
      <c r="T56" s="3"/>
      <c r="U56" s="3"/>
      <c r="V56" s="3"/>
      <c r="W56" s="3"/>
      <c r="X56" s="3"/>
      <c r="Y56" s="3"/>
      <c r="Z56" s="3"/>
    </row>
    <row r="57" ht="15.75" customHeight="1">
      <c r="A57" s="220" t="s">
        <v>1215</v>
      </c>
      <c r="B57" s="221" t="s">
        <v>76</v>
      </c>
      <c r="C57" s="268" t="s">
        <v>1727</v>
      </c>
      <c r="D57" s="269"/>
      <c r="E57" s="269" t="s">
        <v>1722</v>
      </c>
      <c r="F57" s="269"/>
      <c r="G57" s="270">
        <v>50.0</v>
      </c>
      <c r="H57" s="271" t="s">
        <v>1728</v>
      </c>
      <c r="I57" s="127">
        <v>50.0</v>
      </c>
      <c r="J57" s="220" t="s">
        <v>1215</v>
      </c>
      <c r="K57" s="3"/>
      <c r="L57" s="3"/>
      <c r="M57" s="3"/>
      <c r="N57" s="3"/>
      <c r="O57" s="3"/>
      <c r="P57" s="3"/>
      <c r="Q57" s="3"/>
      <c r="R57" s="3"/>
      <c r="S57" s="3"/>
      <c r="T57" s="3"/>
      <c r="U57" s="3"/>
      <c r="V57" s="3"/>
      <c r="W57" s="3"/>
      <c r="X57" s="3"/>
      <c r="Y57" s="3"/>
      <c r="Z57" s="3"/>
    </row>
    <row r="58" ht="15.75" customHeight="1">
      <c r="A58" s="220" t="s">
        <v>1729</v>
      </c>
      <c r="B58" s="221" t="s">
        <v>76</v>
      </c>
      <c r="C58" s="221" t="s">
        <v>1730</v>
      </c>
      <c r="D58" s="221" t="s">
        <v>1731</v>
      </c>
      <c r="E58" s="275" t="s">
        <v>668</v>
      </c>
      <c r="F58" s="221"/>
      <c r="G58" s="221">
        <v>50.0</v>
      </c>
      <c r="H58" s="221" t="s">
        <v>1732</v>
      </c>
      <c r="I58" s="127">
        <v>75.0</v>
      </c>
      <c r="J58" s="220" t="s">
        <v>1729</v>
      </c>
      <c r="K58" s="3"/>
      <c r="L58" s="3"/>
      <c r="M58" s="3"/>
      <c r="N58" s="3"/>
      <c r="O58" s="3"/>
      <c r="P58" s="3"/>
      <c r="Q58" s="3"/>
      <c r="R58" s="3"/>
      <c r="S58" s="3"/>
      <c r="T58" s="3"/>
      <c r="U58" s="3"/>
      <c r="V58" s="3"/>
      <c r="W58" s="3"/>
      <c r="X58" s="3"/>
      <c r="Y58" s="3"/>
      <c r="Z58" s="3"/>
    </row>
    <row r="59" ht="15.75" customHeight="1">
      <c r="A59" s="267" t="s">
        <v>1729</v>
      </c>
      <c r="B59" s="268" t="s">
        <v>76</v>
      </c>
      <c r="C59" s="268" t="s">
        <v>1733</v>
      </c>
      <c r="D59" s="269" t="s">
        <v>1731</v>
      </c>
      <c r="E59" s="277" t="s">
        <v>1734</v>
      </c>
      <c r="F59" s="269"/>
      <c r="G59" s="270">
        <v>50.0</v>
      </c>
      <c r="H59" s="271" t="s">
        <v>1732</v>
      </c>
      <c r="I59" s="127">
        <v>75.0</v>
      </c>
      <c r="J59" s="267" t="s">
        <v>1729</v>
      </c>
      <c r="K59" s="3"/>
      <c r="L59" s="3"/>
      <c r="M59" s="3"/>
      <c r="N59" s="3"/>
      <c r="O59" s="3"/>
      <c r="P59" s="3"/>
      <c r="Q59" s="3"/>
      <c r="R59" s="3"/>
      <c r="S59" s="3"/>
      <c r="T59" s="3"/>
      <c r="U59" s="3"/>
      <c r="V59" s="3"/>
      <c r="W59" s="3"/>
      <c r="X59" s="3"/>
      <c r="Y59" s="3"/>
      <c r="Z59" s="3"/>
    </row>
    <row r="60" ht="15.75" customHeight="1">
      <c r="A60" s="220" t="s">
        <v>81</v>
      </c>
      <c r="B60" s="221" t="s">
        <v>76</v>
      </c>
      <c r="C60" s="221" t="s">
        <v>1735</v>
      </c>
      <c r="D60" s="221" t="s">
        <v>1736</v>
      </c>
      <c r="E60" s="221"/>
      <c r="F60" s="221" t="s">
        <v>1737</v>
      </c>
      <c r="G60" s="221">
        <v>50.0</v>
      </c>
      <c r="H60" s="221">
        <v>2.0</v>
      </c>
      <c r="I60" s="237">
        <v>75.0</v>
      </c>
      <c r="J60" s="220" t="s">
        <v>81</v>
      </c>
      <c r="K60" s="3"/>
      <c r="L60" s="3"/>
      <c r="M60" s="3"/>
      <c r="N60" s="3"/>
      <c r="O60" s="3"/>
      <c r="P60" s="3"/>
      <c r="Q60" s="3"/>
      <c r="R60" s="3"/>
      <c r="S60" s="3"/>
      <c r="T60" s="3"/>
      <c r="U60" s="3"/>
      <c r="V60" s="3"/>
      <c r="W60" s="3"/>
      <c r="X60" s="3"/>
      <c r="Y60" s="3"/>
      <c r="Z60" s="3"/>
    </row>
    <row r="61" ht="15.75" customHeight="1">
      <c r="A61" s="220" t="s">
        <v>80</v>
      </c>
      <c r="B61" s="221" t="s">
        <v>170</v>
      </c>
      <c r="C61" s="221" t="s">
        <v>1738</v>
      </c>
      <c r="D61" s="221" t="s">
        <v>1739</v>
      </c>
      <c r="E61" s="277" t="s">
        <v>1740</v>
      </c>
      <c r="F61" s="221" t="s">
        <v>1741</v>
      </c>
      <c r="G61" s="221">
        <v>50.0</v>
      </c>
      <c r="H61" s="221" t="s">
        <v>1732</v>
      </c>
      <c r="I61" s="127">
        <v>75.0</v>
      </c>
      <c r="J61" s="220" t="s">
        <v>80</v>
      </c>
      <c r="K61" s="3"/>
      <c r="L61" s="3"/>
      <c r="M61" s="3"/>
      <c r="N61" s="3"/>
      <c r="O61" s="3"/>
      <c r="P61" s="3"/>
      <c r="Q61" s="3"/>
      <c r="R61" s="3"/>
      <c r="S61" s="3"/>
      <c r="T61" s="3"/>
      <c r="U61" s="3"/>
      <c r="V61" s="3"/>
      <c r="W61" s="3"/>
      <c r="X61" s="3"/>
      <c r="Y61" s="3"/>
      <c r="Z61" s="3"/>
    </row>
    <row r="62" ht="15.75" customHeight="1">
      <c r="A62" s="220" t="s">
        <v>80</v>
      </c>
      <c r="B62" s="268" t="s">
        <v>170</v>
      </c>
      <c r="C62" s="268" t="s">
        <v>1742</v>
      </c>
      <c r="D62" s="269" t="s">
        <v>1739</v>
      </c>
      <c r="E62" s="275" t="s">
        <v>1743</v>
      </c>
      <c r="F62" s="269" t="s">
        <v>1744</v>
      </c>
      <c r="G62" s="270">
        <v>50.0</v>
      </c>
      <c r="H62" s="271">
        <v>2.0</v>
      </c>
      <c r="I62" s="127">
        <v>100.0</v>
      </c>
      <c r="J62" s="220" t="s">
        <v>80</v>
      </c>
      <c r="K62" s="3"/>
      <c r="L62" s="3"/>
      <c r="M62" s="3"/>
      <c r="N62" s="3"/>
      <c r="O62" s="3"/>
      <c r="P62" s="3"/>
      <c r="Q62" s="3"/>
      <c r="R62" s="3"/>
      <c r="S62" s="3"/>
      <c r="T62" s="3"/>
      <c r="U62" s="3"/>
      <c r="V62" s="3"/>
      <c r="W62" s="3"/>
      <c r="X62" s="3"/>
      <c r="Y62" s="3"/>
      <c r="Z62" s="3"/>
    </row>
    <row r="63" ht="15.75" customHeight="1">
      <c r="A63" s="220" t="s">
        <v>80</v>
      </c>
      <c r="B63" s="268" t="s">
        <v>170</v>
      </c>
      <c r="C63" s="268" t="s">
        <v>1745</v>
      </c>
      <c r="D63" s="269" t="s">
        <v>1746</v>
      </c>
      <c r="E63" s="275" t="s">
        <v>1747</v>
      </c>
      <c r="F63" s="221" t="s">
        <v>1748</v>
      </c>
      <c r="G63" s="224">
        <v>50.0</v>
      </c>
      <c r="H63" s="225" t="s">
        <v>1732</v>
      </c>
      <c r="I63" s="127">
        <v>75.0</v>
      </c>
      <c r="J63" s="220" t="s">
        <v>80</v>
      </c>
      <c r="K63" s="3"/>
      <c r="L63" s="3"/>
      <c r="M63" s="3"/>
      <c r="N63" s="3"/>
      <c r="O63" s="3"/>
      <c r="P63" s="3"/>
      <c r="Q63" s="3"/>
      <c r="R63" s="3"/>
      <c r="S63" s="3"/>
      <c r="T63" s="3"/>
      <c r="U63" s="3"/>
      <c r="V63" s="3"/>
      <c r="W63" s="3"/>
      <c r="X63" s="3"/>
      <c r="Y63" s="3"/>
      <c r="Z63" s="3"/>
    </row>
    <row r="64" ht="15.75" customHeight="1">
      <c r="A64" s="220" t="s">
        <v>1391</v>
      </c>
      <c r="B64" s="221" t="s">
        <v>76</v>
      </c>
      <c r="C64" s="221" t="s">
        <v>1749</v>
      </c>
      <c r="D64" s="221" t="s">
        <v>1750</v>
      </c>
      <c r="E64" s="275" t="s">
        <v>1751</v>
      </c>
      <c r="F64" s="221"/>
      <c r="G64" s="221"/>
      <c r="H64" s="221"/>
      <c r="I64" s="127">
        <v>75.0</v>
      </c>
      <c r="J64" s="220" t="s">
        <v>1391</v>
      </c>
      <c r="K64" s="3"/>
      <c r="L64" s="3"/>
      <c r="M64" s="3"/>
      <c r="N64" s="3"/>
      <c r="O64" s="3"/>
      <c r="P64" s="3"/>
      <c r="Q64" s="3"/>
      <c r="R64" s="3"/>
      <c r="S64" s="3"/>
      <c r="T64" s="3"/>
      <c r="U64" s="3"/>
      <c r="V64" s="3"/>
      <c r="W64" s="3"/>
      <c r="X64" s="3"/>
      <c r="Y64" s="3"/>
      <c r="Z64" s="3"/>
    </row>
    <row r="65" ht="15.75" customHeight="1">
      <c r="A65" s="220" t="s">
        <v>1391</v>
      </c>
      <c r="B65" s="268"/>
      <c r="C65" s="268" t="s">
        <v>1689</v>
      </c>
      <c r="D65" s="269" t="s">
        <v>1750</v>
      </c>
      <c r="E65" s="277" t="s">
        <v>1752</v>
      </c>
      <c r="F65" s="269"/>
      <c r="G65" s="270"/>
      <c r="H65" s="271"/>
      <c r="I65" s="127">
        <v>75.0</v>
      </c>
      <c r="J65" s="220" t="s">
        <v>1391</v>
      </c>
      <c r="K65" s="3"/>
      <c r="L65" s="3"/>
      <c r="M65" s="3"/>
      <c r="N65" s="3"/>
      <c r="O65" s="3"/>
      <c r="P65" s="3"/>
      <c r="Q65" s="3"/>
      <c r="R65" s="3"/>
      <c r="S65" s="3"/>
      <c r="T65" s="3"/>
      <c r="U65" s="3"/>
      <c r="V65" s="3"/>
      <c r="W65" s="3"/>
      <c r="X65" s="3"/>
      <c r="Y65" s="3"/>
      <c r="Z65" s="3"/>
    </row>
    <row r="66" ht="15.75" customHeight="1">
      <c r="A66" s="220" t="s">
        <v>1391</v>
      </c>
      <c r="B66" s="268"/>
      <c r="C66" s="268" t="s">
        <v>1753</v>
      </c>
      <c r="D66" s="282" t="s">
        <v>1750</v>
      </c>
      <c r="E66" s="277" t="s">
        <v>1754</v>
      </c>
      <c r="F66" s="282"/>
      <c r="G66" s="283"/>
      <c r="H66" s="284"/>
      <c r="I66" s="104">
        <v>75.0</v>
      </c>
      <c r="J66" s="220" t="s">
        <v>1391</v>
      </c>
      <c r="K66" s="3"/>
      <c r="L66" s="3"/>
      <c r="M66" s="3"/>
      <c r="N66" s="3"/>
      <c r="O66" s="3"/>
      <c r="P66" s="3"/>
      <c r="Q66" s="3"/>
      <c r="R66" s="3"/>
      <c r="S66" s="3"/>
      <c r="T66" s="3"/>
      <c r="U66" s="3"/>
      <c r="V66" s="3"/>
      <c r="W66" s="3"/>
      <c r="X66" s="3"/>
      <c r="Y66" s="3"/>
      <c r="Z66" s="3"/>
    </row>
    <row r="67" ht="15.75" customHeight="1">
      <c r="A67" s="220" t="s">
        <v>1755</v>
      </c>
      <c r="B67" s="221" t="s">
        <v>170</v>
      </c>
      <c r="C67" s="285" t="s">
        <v>1756</v>
      </c>
      <c r="D67" s="232" t="s">
        <v>1506</v>
      </c>
      <c r="E67" s="232" t="s">
        <v>1757</v>
      </c>
      <c r="F67" s="232" t="s">
        <v>1758</v>
      </c>
      <c r="G67" s="221"/>
      <c r="H67" s="232" t="s">
        <v>1759</v>
      </c>
      <c r="I67" s="127">
        <v>150.0</v>
      </c>
      <c r="J67" s="220" t="s">
        <v>1755</v>
      </c>
      <c r="K67" s="3"/>
      <c r="L67" s="3"/>
      <c r="M67" s="3"/>
      <c r="N67" s="3"/>
      <c r="O67" s="3"/>
      <c r="P67" s="3"/>
      <c r="Q67" s="3"/>
      <c r="R67" s="3"/>
      <c r="S67" s="3"/>
      <c r="T67" s="3"/>
      <c r="U67" s="3"/>
      <c r="V67" s="3"/>
      <c r="W67" s="3"/>
      <c r="X67" s="3"/>
      <c r="Y67" s="3"/>
      <c r="Z67" s="3"/>
    </row>
    <row r="68" ht="15.75" customHeight="1">
      <c r="A68" s="220" t="s">
        <v>1755</v>
      </c>
      <c r="B68" s="268"/>
      <c r="C68" s="285" t="s">
        <v>1749</v>
      </c>
      <c r="D68" s="232" t="s">
        <v>1506</v>
      </c>
      <c r="E68" s="286" t="s">
        <v>1760</v>
      </c>
      <c r="F68" s="286" t="s">
        <v>1761</v>
      </c>
      <c r="G68" s="270" t="s">
        <v>1762</v>
      </c>
      <c r="H68" s="287" t="s">
        <v>1763</v>
      </c>
      <c r="I68" s="127">
        <v>125.0</v>
      </c>
      <c r="J68" s="220" t="s">
        <v>1755</v>
      </c>
      <c r="K68" s="3"/>
      <c r="L68" s="3"/>
      <c r="M68" s="3"/>
      <c r="N68" s="3"/>
      <c r="O68" s="3"/>
      <c r="P68" s="3"/>
      <c r="Q68" s="3"/>
      <c r="R68" s="3"/>
      <c r="S68" s="3"/>
      <c r="T68" s="3"/>
      <c r="U68" s="3"/>
      <c r="V68" s="3"/>
      <c r="W68" s="3"/>
      <c r="X68" s="3"/>
      <c r="Y68" s="3"/>
      <c r="Z68" s="3"/>
    </row>
    <row r="69" ht="15.75" customHeight="1">
      <c r="A69" s="220" t="s">
        <v>1755</v>
      </c>
      <c r="B69" s="221" t="s">
        <v>170</v>
      </c>
      <c r="C69" s="285" t="s">
        <v>1764</v>
      </c>
      <c r="D69" s="232" t="s">
        <v>1459</v>
      </c>
      <c r="E69" s="232" t="s">
        <v>1765</v>
      </c>
      <c r="F69" s="286" t="s">
        <v>1766</v>
      </c>
      <c r="G69" s="224"/>
      <c r="H69" s="287" t="s">
        <v>1759</v>
      </c>
      <c r="I69" s="127">
        <v>75.0</v>
      </c>
      <c r="J69" s="220" t="s">
        <v>1755</v>
      </c>
      <c r="K69" s="3"/>
      <c r="L69" s="3"/>
      <c r="M69" s="3"/>
      <c r="N69" s="3"/>
      <c r="O69" s="3"/>
      <c r="P69" s="3"/>
      <c r="Q69" s="3"/>
      <c r="R69" s="3"/>
      <c r="S69" s="3"/>
      <c r="T69" s="3"/>
      <c r="U69" s="3"/>
      <c r="V69" s="3"/>
      <c r="W69" s="3"/>
      <c r="X69" s="3"/>
      <c r="Y69" s="3"/>
      <c r="Z69" s="3"/>
    </row>
    <row r="70" ht="15.75" customHeight="1">
      <c r="A70" s="220" t="s">
        <v>1755</v>
      </c>
      <c r="B70" s="268"/>
      <c r="C70" s="288" t="s">
        <v>1767</v>
      </c>
      <c r="D70" s="232" t="s">
        <v>1459</v>
      </c>
      <c r="E70" s="232" t="s">
        <v>1768</v>
      </c>
      <c r="F70" s="286" t="s">
        <v>1761</v>
      </c>
      <c r="G70" s="224"/>
      <c r="H70" s="232" t="s">
        <v>1759</v>
      </c>
      <c r="I70" s="232">
        <v>75.0</v>
      </c>
      <c r="J70" s="220" t="s">
        <v>1755</v>
      </c>
      <c r="K70" s="3"/>
      <c r="L70" s="3"/>
      <c r="M70" s="3"/>
      <c r="N70" s="3"/>
      <c r="O70" s="3"/>
      <c r="P70" s="3"/>
      <c r="Q70" s="3"/>
      <c r="R70" s="3"/>
      <c r="S70" s="3"/>
      <c r="T70" s="3"/>
      <c r="U70" s="3"/>
      <c r="V70" s="3"/>
      <c r="W70" s="3"/>
      <c r="X70" s="3"/>
      <c r="Y70" s="3"/>
      <c r="Z70" s="3"/>
    </row>
    <row r="71" ht="15.75" customHeight="1">
      <c r="A71" s="220" t="s">
        <v>1755</v>
      </c>
      <c r="B71" s="268"/>
      <c r="C71" s="285" t="s">
        <v>1769</v>
      </c>
      <c r="D71" s="232" t="s">
        <v>1459</v>
      </c>
      <c r="E71" s="232" t="s">
        <v>1743</v>
      </c>
      <c r="F71" s="286" t="s">
        <v>1761</v>
      </c>
      <c r="G71" s="272"/>
      <c r="H71" s="287" t="s">
        <v>1763</v>
      </c>
      <c r="I71" s="127">
        <v>100.0</v>
      </c>
      <c r="J71" s="220" t="s">
        <v>1755</v>
      </c>
      <c r="K71" s="3"/>
      <c r="L71" s="3"/>
      <c r="M71" s="3"/>
      <c r="N71" s="3"/>
      <c r="O71" s="3"/>
      <c r="P71" s="3"/>
      <c r="Q71" s="3"/>
      <c r="R71" s="3"/>
      <c r="S71" s="3"/>
      <c r="T71" s="3"/>
      <c r="U71" s="3"/>
      <c r="V71" s="3"/>
      <c r="W71" s="3"/>
      <c r="X71" s="3"/>
      <c r="Y71" s="3"/>
      <c r="Z71" s="3"/>
    </row>
    <row r="72" ht="15.75" customHeight="1">
      <c r="A72" s="220" t="s">
        <v>1755</v>
      </c>
      <c r="B72" s="268"/>
      <c r="C72" s="285" t="s">
        <v>1770</v>
      </c>
      <c r="D72" s="232" t="s">
        <v>1771</v>
      </c>
      <c r="E72" s="276" t="s">
        <v>1772</v>
      </c>
      <c r="F72" s="286" t="s">
        <v>1761</v>
      </c>
      <c r="G72" s="272"/>
      <c r="H72" s="289" t="s">
        <v>1773</v>
      </c>
      <c r="I72" s="127">
        <v>50.0</v>
      </c>
      <c r="J72" s="220" t="s">
        <v>1755</v>
      </c>
      <c r="K72" s="3"/>
      <c r="L72" s="3"/>
      <c r="M72" s="3"/>
      <c r="N72" s="3"/>
      <c r="O72" s="3"/>
      <c r="P72" s="3"/>
      <c r="Q72" s="3"/>
      <c r="R72" s="3"/>
      <c r="S72" s="3"/>
      <c r="T72" s="3"/>
      <c r="U72" s="3"/>
      <c r="V72" s="3"/>
      <c r="W72" s="3"/>
      <c r="X72" s="3"/>
      <c r="Y72" s="3"/>
      <c r="Z72" s="3"/>
    </row>
    <row r="73" ht="15.75" customHeight="1">
      <c r="A73" s="92" t="s">
        <v>94</v>
      </c>
      <c r="B73" s="47"/>
      <c r="C73" s="47"/>
      <c r="D73" s="47"/>
      <c r="E73" s="47"/>
      <c r="F73" s="47"/>
      <c r="G73" s="58"/>
      <c r="H73" s="3"/>
      <c r="I73" s="239">
        <f>SUM(I16:I72)</f>
        <v>4800</v>
      </c>
      <c r="J73" s="262"/>
      <c r="K73" s="3"/>
      <c r="L73" s="3"/>
      <c r="M73" s="3"/>
      <c r="N73" s="3"/>
      <c r="O73" s="3"/>
      <c r="P73" s="3"/>
      <c r="Q73" s="3"/>
      <c r="R73" s="3"/>
      <c r="S73" s="3"/>
      <c r="T73" s="3"/>
      <c r="U73" s="3"/>
      <c r="V73" s="3"/>
      <c r="W73" s="3"/>
      <c r="X73" s="3"/>
      <c r="Y73" s="3"/>
      <c r="Z73" s="3"/>
    </row>
    <row r="74" ht="15.75" customHeight="1">
      <c r="A74" s="46"/>
      <c r="B74" s="47"/>
      <c r="C74" s="47"/>
      <c r="D74" s="47"/>
      <c r="E74" s="47"/>
      <c r="F74" s="47"/>
      <c r="G74" s="47"/>
      <c r="H74" s="1"/>
      <c r="I74" s="3"/>
      <c r="J74" s="262"/>
      <c r="K74" s="3"/>
      <c r="L74" s="3"/>
      <c r="M74" s="3"/>
      <c r="N74" s="3"/>
      <c r="O74" s="3"/>
      <c r="P74" s="3"/>
      <c r="Q74" s="3"/>
      <c r="R74" s="3"/>
      <c r="S74" s="3"/>
      <c r="T74" s="3"/>
      <c r="U74" s="3"/>
      <c r="V74" s="3"/>
      <c r="W74" s="3"/>
      <c r="X74" s="3"/>
      <c r="Y74" s="3"/>
      <c r="Z74" s="3"/>
    </row>
    <row r="75" ht="15.75" customHeight="1">
      <c r="A75" s="240" t="s">
        <v>187</v>
      </c>
      <c r="B75" s="95"/>
      <c r="C75" s="95"/>
      <c r="D75" s="95"/>
      <c r="E75" s="95"/>
      <c r="F75" s="95"/>
      <c r="G75" s="95"/>
      <c r="H75" s="96"/>
      <c r="I75" s="3"/>
      <c r="J75" s="262"/>
      <c r="K75" s="3"/>
      <c r="L75" s="3"/>
      <c r="M75" s="3"/>
      <c r="N75" s="3"/>
      <c r="O75" s="3"/>
      <c r="P75" s="3"/>
      <c r="Q75" s="3"/>
      <c r="R75" s="3"/>
      <c r="S75" s="3"/>
      <c r="T75" s="3"/>
      <c r="U75" s="3"/>
      <c r="V75" s="3"/>
      <c r="W75" s="3"/>
      <c r="X75" s="3"/>
      <c r="Y75" s="3"/>
      <c r="Z75" s="3"/>
    </row>
    <row r="76" ht="15.75" customHeight="1">
      <c r="A76" s="46"/>
      <c r="B76" s="47"/>
      <c r="C76" s="47"/>
      <c r="D76" s="47"/>
      <c r="E76" s="47"/>
      <c r="F76" s="47"/>
      <c r="G76" s="47"/>
      <c r="H76" s="1"/>
      <c r="I76" s="3"/>
      <c r="J76" s="262"/>
      <c r="K76" s="3"/>
      <c r="L76" s="3"/>
      <c r="M76" s="3"/>
      <c r="N76" s="3"/>
      <c r="O76" s="3"/>
      <c r="P76" s="3"/>
      <c r="Q76" s="3"/>
      <c r="R76" s="3"/>
      <c r="S76" s="3"/>
      <c r="T76" s="3"/>
      <c r="U76" s="3"/>
      <c r="V76" s="3"/>
      <c r="W76" s="3"/>
      <c r="X76" s="3"/>
      <c r="Y76" s="3"/>
      <c r="Z76" s="3"/>
    </row>
    <row r="77" ht="15.75" customHeight="1">
      <c r="A77" s="46"/>
      <c r="B77" s="47"/>
      <c r="C77" s="47"/>
      <c r="D77" s="47"/>
      <c r="E77" s="47"/>
      <c r="F77" s="1"/>
      <c r="G77" s="1"/>
      <c r="H77" s="3"/>
      <c r="I77" s="3"/>
      <c r="J77" s="262"/>
      <c r="K77" s="3"/>
      <c r="L77" s="3"/>
      <c r="M77" s="3"/>
      <c r="N77" s="3"/>
      <c r="O77" s="3"/>
      <c r="P77" s="3"/>
      <c r="Q77" s="3"/>
      <c r="R77" s="3"/>
      <c r="S77" s="3"/>
      <c r="T77" s="3"/>
      <c r="U77" s="3"/>
      <c r="V77" s="3"/>
      <c r="W77" s="3"/>
      <c r="X77" s="3"/>
      <c r="Y77" s="3"/>
      <c r="Z77" s="3"/>
    </row>
    <row r="78" ht="15.75" customHeight="1">
      <c r="A78" s="46"/>
      <c r="B78" s="47"/>
      <c r="C78" s="47"/>
      <c r="D78" s="47"/>
      <c r="E78" s="47"/>
      <c r="F78" s="1"/>
      <c r="G78" s="1"/>
      <c r="H78" s="3"/>
      <c r="I78" s="3"/>
      <c r="J78" s="262"/>
      <c r="K78" s="3"/>
      <c r="L78" s="3"/>
      <c r="M78" s="3"/>
      <c r="N78" s="3"/>
      <c r="O78" s="3"/>
      <c r="P78" s="3"/>
      <c r="Q78" s="3"/>
      <c r="R78" s="3"/>
      <c r="S78" s="3"/>
      <c r="T78" s="3"/>
      <c r="U78" s="3"/>
      <c r="V78" s="3"/>
      <c r="W78" s="3"/>
      <c r="X78" s="3"/>
      <c r="Y78" s="3"/>
      <c r="Z78" s="3"/>
    </row>
    <row r="79" ht="15.75" customHeight="1">
      <c r="A79" s="46"/>
      <c r="B79" s="47"/>
      <c r="C79" s="47"/>
      <c r="D79" s="47"/>
      <c r="E79" s="47"/>
      <c r="F79" s="1"/>
      <c r="G79" s="1"/>
      <c r="H79" s="3"/>
      <c r="I79" s="3"/>
      <c r="J79" s="262"/>
      <c r="K79" s="3"/>
      <c r="L79" s="3"/>
      <c r="M79" s="3"/>
      <c r="N79" s="3"/>
      <c r="O79" s="3"/>
      <c r="P79" s="3"/>
      <c r="Q79" s="3"/>
      <c r="R79" s="3"/>
      <c r="S79" s="3"/>
      <c r="T79" s="3"/>
      <c r="U79" s="3"/>
      <c r="V79" s="3"/>
      <c r="W79" s="3"/>
      <c r="X79" s="3"/>
      <c r="Y79" s="3"/>
      <c r="Z79" s="3"/>
    </row>
    <row r="80" ht="15.75" customHeight="1">
      <c r="A80" s="46"/>
      <c r="B80" s="47"/>
      <c r="C80" s="47"/>
      <c r="D80" s="47"/>
      <c r="E80" s="47"/>
      <c r="F80" s="1"/>
      <c r="G80" s="1"/>
      <c r="H80" s="3"/>
      <c r="I80" s="3"/>
      <c r="J80" s="262"/>
      <c r="K80" s="3"/>
      <c r="L80" s="3"/>
      <c r="M80" s="3"/>
      <c r="N80" s="3"/>
      <c r="O80" s="3"/>
      <c r="P80" s="3"/>
      <c r="Q80" s="3"/>
      <c r="R80" s="3"/>
      <c r="S80" s="3"/>
      <c r="T80" s="3"/>
      <c r="U80" s="3"/>
      <c r="V80" s="3"/>
      <c r="W80" s="3"/>
      <c r="X80" s="3"/>
      <c r="Y80" s="3"/>
      <c r="Z80" s="3"/>
    </row>
    <row r="81" ht="15.75" customHeight="1">
      <c r="A81" s="46"/>
      <c r="B81" s="47"/>
      <c r="C81" s="47"/>
      <c r="D81" s="47"/>
      <c r="E81" s="47"/>
      <c r="F81" s="1"/>
      <c r="G81" s="1"/>
      <c r="H81" s="3"/>
      <c r="I81" s="3"/>
      <c r="J81" s="262"/>
      <c r="K81" s="3"/>
      <c r="L81" s="3"/>
      <c r="M81" s="3"/>
      <c r="N81" s="3"/>
      <c r="O81" s="3"/>
      <c r="P81" s="3"/>
      <c r="Q81" s="3"/>
      <c r="R81" s="3"/>
      <c r="S81" s="3"/>
      <c r="T81" s="3"/>
      <c r="U81" s="3"/>
      <c r="V81" s="3"/>
      <c r="W81" s="3"/>
      <c r="X81" s="3"/>
      <c r="Y81" s="3"/>
      <c r="Z81" s="3"/>
    </row>
    <row r="82" ht="15.75" customHeight="1">
      <c r="A82" s="46"/>
      <c r="B82" s="47"/>
      <c r="C82" s="47"/>
      <c r="D82" s="47"/>
      <c r="E82" s="47"/>
      <c r="F82" s="1"/>
      <c r="G82" s="1"/>
      <c r="H82" s="3"/>
      <c r="I82" s="3"/>
      <c r="J82" s="262"/>
      <c r="K82" s="3"/>
      <c r="L82" s="3"/>
      <c r="M82" s="3"/>
      <c r="N82" s="3"/>
      <c r="O82" s="3"/>
      <c r="P82" s="3"/>
      <c r="Q82" s="3"/>
      <c r="R82" s="3"/>
      <c r="S82" s="3"/>
      <c r="T82" s="3"/>
      <c r="U82" s="3"/>
      <c r="V82" s="3"/>
      <c r="W82" s="3"/>
      <c r="X82" s="3"/>
      <c r="Y82" s="3"/>
      <c r="Z82" s="3"/>
    </row>
    <row r="83" ht="15.75" customHeight="1">
      <c r="A83" s="46"/>
      <c r="B83" s="47"/>
      <c r="C83" s="47"/>
      <c r="D83" s="47"/>
      <c r="E83" s="47"/>
      <c r="F83" s="1"/>
      <c r="G83" s="1"/>
      <c r="H83" s="3"/>
      <c r="I83" s="3"/>
      <c r="J83" s="262"/>
      <c r="K83" s="3"/>
      <c r="L83" s="3"/>
      <c r="M83" s="3"/>
      <c r="N83" s="3"/>
      <c r="O83" s="3"/>
      <c r="P83" s="3"/>
      <c r="Q83" s="3"/>
      <c r="R83" s="3"/>
      <c r="S83" s="3"/>
      <c r="T83" s="3"/>
      <c r="U83" s="3"/>
      <c r="V83" s="3"/>
      <c r="W83" s="3"/>
      <c r="X83" s="3"/>
      <c r="Y83" s="3"/>
      <c r="Z83" s="3"/>
    </row>
    <row r="84" ht="15.75" customHeight="1">
      <c r="A84" s="46"/>
      <c r="B84" s="47"/>
      <c r="C84" s="47"/>
      <c r="D84" s="47"/>
      <c r="E84" s="47"/>
      <c r="F84" s="1"/>
      <c r="G84" s="1"/>
      <c r="H84" s="3"/>
      <c r="I84" s="3"/>
      <c r="J84" s="262"/>
      <c r="K84" s="3"/>
      <c r="L84" s="3"/>
      <c r="M84" s="3"/>
      <c r="N84" s="3"/>
      <c r="O84" s="3"/>
      <c r="P84" s="3"/>
      <c r="Q84" s="3"/>
      <c r="R84" s="3"/>
      <c r="S84" s="3"/>
      <c r="T84" s="3"/>
      <c r="U84" s="3"/>
      <c r="V84" s="3"/>
      <c r="W84" s="3"/>
      <c r="X84" s="3"/>
      <c r="Y84" s="3"/>
      <c r="Z84" s="3"/>
    </row>
    <row r="85" ht="15.75" customHeight="1">
      <c r="A85" s="46"/>
      <c r="B85" s="47"/>
      <c r="C85" s="47"/>
      <c r="D85" s="47"/>
      <c r="E85" s="47"/>
      <c r="F85" s="1"/>
      <c r="G85" s="1"/>
      <c r="H85" s="3"/>
      <c r="I85" s="3"/>
      <c r="J85" s="262"/>
      <c r="K85" s="3"/>
      <c r="L85" s="3"/>
      <c r="M85" s="3"/>
      <c r="N85" s="3"/>
      <c r="O85" s="3"/>
      <c r="P85" s="3"/>
      <c r="Q85" s="3"/>
      <c r="R85" s="3"/>
      <c r="S85" s="3"/>
      <c r="T85" s="3"/>
      <c r="U85" s="3"/>
      <c r="V85" s="3"/>
      <c r="W85" s="3"/>
      <c r="X85" s="3"/>
      <c r="Y85" s="3"/>
      <c r="Z85" s="3"/>
    </row>
    <row r="86" ht="15.75" customHeight="1">
      <c r="A86" s="46"/>
      <c r="B86" s="47"/>
      <c r="C86" s="47"/>
      <c r="D86" s="47"/>
      <c r="E86" s="47"/>
      <c r="F86" s="1"/>
      <c r="G86" s="1"/>
      <c r="H86" s="3"/>
      <c r="I86" s="3"/>
      <c r="J86" s="262"/>
      <c r="K86" s="3"/>
      <c r="L86" s="3"/>
      <c r="M86" s="3"/>
      <c r="N86" s="3"/>
      <c r="O86" s="3"/>
      <c r="P86" s="3"/>
      <c r="Q86" s="3"/>
      <c r="R86" s="3"/>
      <c r="S86" s="3"/>
      <c r="T86" s="3"/>
      <c r="U86" s="3"/>
      <c r="V86" s="3"/>
      <c r="W86" s="3"/>
      <c r="X86" s="3"/>
      <c r="Y86" s="3"/>
      <c r="Z86" s="3"/>
    </row>
    <row r="87" ht="15.75" customHeight="1">
      <c r="A87" s="46"/>
      <c r="B87" s="47"/>
      <c r="C87" s="47"/>
      <c r="D87" s="47"/>
      <c r="E87" s="47"/>
      <c r="F87" s="1"/>
      <c r="G87" s="1"/>
      <c r="H87" s="3"/>
      <c r="I87" s="3"/>
      <c r="J87" s="262"/>
      <c r="K87" s="3"/>
      <c r="L87" s="3"/>
      <c r="M87" s="3"/>
      <c r="N87" s="3"/>
      <c r="O87" s="3"/>
      <c r="P87" s="3"/>
      <c r="Q87" s="3"/>
      <c r="R87" s="3"/>
      <c r="S87" s="3"/>
      <c r="T87" s="3"/>
      <c r="U87" s="3"/>
      <c r="V87" s="3"/>
      <c r="W87" s="3"/>
      <c r="X87" s="3"/>
      <c r="Y87" s="3"/>
      <c r="Z87" s="3"/>
    </row>
    <row r="88" ht="15.75" customHeight="1">
      <c r="A88" s="46"/>
      <c r="B88" s="47"/>
      <c r="C88" s="47"/>
      <c r="D88" s="47"/>
      <c r="E88" s="47"/>
      <c r="F88" s="1"/>
      <c r="G88" s="1"/>
      <c r="H88" s="3"/>
      <c r="I88" s="3"/>
      <c r="J88" s="262"/>
      <c r="K88" s="3"/>
      <c r="L88" s="3"/>
      <c r="M88" s="3"/>
      <c r="N88" s="3"/>
      <c r="O88" s="3"/>
      <c r="P88" s="3"/>
      <c r="Q88" s="3"/>
      <c r="R88" s="3"/>
      <c r="S88" s="3"/>
      <c r="T88" s="3"/>
      <c r="U88" s="3"/>
      <c r="V88" s="3"/>
      <c r="W88" s="3"/>
      <c r="X88" s="3"/>
      <c r="Y88" s="3"/>
      <c r="Z88" s="3"/>
    </row>
    <row r="89" ht="15.75" customHeight="1">
      <c r="A89" s="46"/>
      <c r="B89" s="47"/>
      <c r="C89" s="47"/>
      <c r="D89" s="47"/>
      <c r="E89" s="47"/>
      <c r="F89" s="1"/>
      <c r="G89" s="1"/>
      <c r="H89" s="3"/>
      <c r="I89" s="3"/>
      <c r="J89" s="262"/>
      <c r="K89" s="3"/>
      <c r="L89" s="3"/>
      <c r="M89" s="3"/>
      <c r="N89" s="3"/>
      <c r="O89" s="3"/>
      <c r="P89" s="3"/>
      <c r="Q89" s="3"/>
      <c r="R89" s="3"/>
      <c r="S89" s="3"/>
      <c r="T89" s="3"/>
      <c r="U89" s="3"/>
      <c r="V89" s="3"/>
      <c r="W89" s="3"/>
      <c r="X89" s="3"/>
      <c r="Y89" s="3"/>
      <c r="Z89" s="3"/>
    </row>
    <row r="90" ht="15.75" customHeight="1">
      <c r="A90" s="46"/>
      <c r="B90" s="47"/>
      <c r="C90" s="47"/>
      <c r="D90" s="47"/>
      <c r="E90" s="47"/>
      <c r="F90" s="1"/>
      <c r="G90" s="1"/>
      <c r="H90" s="3"/>
      <c r="I90" s="3"/>
      <c r="J90" s="262"/>
      <c r="K90" s="3"/>
      <c r="L90" s="3"/>
      <c r="M90" s="3"/>
      <c r="N90" s="3"/>
      <c r="O90" s="3"/>
      <c r="P90" s="3"/>
      <c r="Q90" s="3"/>
      <c r="R90" s="3"/>
      <c r="S90" s="3"/>
      <c r="T90" s="3"/>
      <c r="U90" s="3"/>
      <c r="V90" s="3"/>
      <c r="W90" s="3"/>
      <c r="X90" s="3"/>
      <c r="Y90" s="3"/>
      <c r="Z90" s="3"/>
    </row>
    <row r="91" ht="15.75" customHeight="1">
      <c r="A91" s="46"/>
      <c r="B91" s="47"/>
      <c r="C91" s="47"/>
      <c r="D91" s="47"/>
      <c r="E91" s="47"/>
      <c r="F91" s="1"/>
      <c r="G91" s="1"/>
      <c r="H91" s="3"/>
      <c r="I91" s="3"/>
      <c r="J91" s="262"/>
      <c r="K91" s="3"/>
      <c r="L91" s="3"/>
      <c r="M91" s="3"/>
      <c r="N91" s="3"/>
      <c r="O91" s="3"/>
      <c r="P91" s="3"/>
      <c r="Q91" s="3"/>
      <c r="R91" s="3"/>
      <c r="S91" s="3"/>
      <c r="T91" s="3"/>
      <c r="U91" s="3"/>
      <c r="V91" s="3"/>
      <c r="W91" s="3"/>
      <c r="X91" s="3"/>
      <c r="Y91" s="3"/>
      <c r="Z91" s="3"/>
    </row>
    <row r="92" ht="15.75" customHeight="1">
      <c r="A92" s="46"/>
      <c r="B92" s="47"/>
      <c r="C92" s="47"/>
      <c r="D92" s="47"/>
      <c r="E92" s="47"/>
      <c r="F92" s="1"/>
      <c r="G92" s="1"/>
      <c r="H92" s="3"/>
      <c r="I92" s="3"/>
      <c r="J92" s="262"/>
      <c r="K92" s="3"/>
      <c r="L92" s="3"/>
      <c r="M92" s="3"/>
      <c r="N92" s="3"/>
      <c r="O92" s="3"/>
      <c r="P92" s="3"/>
      <c r="Q92" s="3"/>
      <c r="R92" s="3"/>
      <c r="S92" s="3"/>
      <c r="T92" s="3"/>
      <c r="U92" s="3"/>
      <c r="V92" s="3"/>
      <c r="W92" s="3"/>
      <c r="X92" s="3"/>
      <c r="Y92" s="3"/>
      <c r="Z92" s="3"/>
    </row>
    <row r="93" ht="15.75" customHeight="1">
      <c r="A93" s="46"/>
      <c r="B93" s="47"/>
      <c r="C93" s="47"/>
      <c r="D93" s="47"/>
      <c r="E93" s="47"/>
      <c r="F93" s="1"/>
      <c r="G93" s="1"/>
      <c r="H93" s="3"/>
      <c r="I93" s="3"/>
      <c r="J93" s="262"/>
      <c r="K93" s="3"/>
      <c r="L93" s="3"/>
      <c r="M93" s="3"/>
      <c r="N93" s="3"/>
      <c r="O93" s="3"/>
      <c r="P93" s="3"/>
      <c r="Q93" s="3"/>
      <c r="R93" s="3"/>
      <c r="S93" s="3"/>
      <c r="T93" s="3"/>
      <c r="U93" s="3"/>
      <c r="V93" s="3"/>
      <c r="W93" s="3"/>
      <c r="X93" s="3"/>
      <c r="Y93" s="3"/>
      <c r="Z93" s="3"/>
    </row>
    <row r="94" ht="15.75" customHeight="1">
      <c r="A94" s="46"/>
      <c r="B94" s="47"/>
      <c r="C94" s="47"/>
      <c r="D94" s="47"/>
      <c r="E94" s="47"/>
      <c r="F94" s="1"/>
      <c r="G94" s="1"/>
      <c r="H94" s="3"/>
      <c r="I94" s="3"/>
      <c r="J94" s="262"/>
      <c r="K94" s="3"/>
      <c r="L94" s="3"/>
      <c r="M94" s="3"/>
      <c r="N94" s="3"/>
      <c r="O94" s="3"/>
      <c r="P94" s="3"/>
      <c r="Q94" s="3"/>
      <c r="R94" s="3"/>
      <c r="S94" s="3"/>
      <c r="T94" s="3"/>
      <c r="U94" s="3"/>
      <c r="V94" s="3"/>
      <c r="W94" s="3"/>
      <c r="X94" s="3"/>
      <c r="Y94" s="3"/>
      <c r="Z94" s="3"/>
    </row>
    <row r="95" ht="15.75" customHeight="1">
      <c r="A95" s="46"/>
      <c r="B95" s="47"/>
      <c r="C95" s="47"/>
      <c r="D95" s="47"/>
      <c r="E95" s="47"/>
      <c r="F95" s="1"/>
      <c r="G95" s="1"/>
      <c r="H95" s="3"/>
      <c r="I95" s="3"/>
      <c r="J95" s="262"/>
      <c r="K95" s="3"/>
      <c r="L95" s="3"/>
      <c r="M95" s="3"/>
      <c r="N95" s="3"/>
      <c r="O95" s="3"/>
      <c r="P95" s="3"/>
      <c r="Q95" s="3"/>
      <c r="R95" s="3"/>
      <c r="S95" s="3"/>
      <c r="T95" s="3"/>
      <c r="U95" s="3"/>
      <c r="V95" s="3"/>
      <c r="W95" s="3"/>
      <c r="X95" s="3"/>
      <c r="Y95" s="3"/>
      <c r="Z95" s="3"/>
    </row>
    <row r="96" ht="15.75" customHeight="1">
      <c r="A96" s="46"/>
      <c r="B96" s="47"/>
      <c r="C96" s="47"/>
      <c r="D96" s="47"/>
      <c r="E96" s="47"/>
      <c r="F96" s="1"/>
      <c r="G96" s="1"/>
      <c r="H96" s="3"/>
      <c r="I96" s="3"/>
      <c r="J96" s="262"/>
      <c r="K96" s="3"/>
      <c r="L96" s="3"/>
      <c r="M96" s="3"/>
      <c r="N96" s="3"/>
      <c r="O96" s="3"/>
      <c r="P96" s="3"/>
      <c r="Q96" s="3"/>
      <c r="R96" s="3"/>
      <c r="S96" s="3"/>
      <c r="T96" s="3"/>
      <c r="U96" s="3"/>
      <c r="V96" s="3"/>
      <c r="W96" s="3"/>
      <c r="X96" s="3"/>
      <c r="Y96" s="3"/>
      <c r="Z96" s="3"/>
    </row>
    <row r="97" ht="15.75" customHeight="1">
      <c r="A97" s="46"/>
      <c r="B97" s="47"/>
      <c r="C97" s="47"/>
      <c r="D97" s="47"/>
      <c r="E97" s="47"/>
      <c r="F97" s="1"/>
      <c r="G97" s="1"/>
      <c r="H97" s="3"/>
      <c r="I97" s="3"/>
      <c r="J97" s="262"/>
      <c r="K97" s="3"/>
      <c r="L97" s="3"/>
      <c r="M97" s="3"/>
      <c r="N97" s="3"/>
      <c r="O97" s="3"/>
      <c r="P97" s="3"/>
      <c r="Q97" s="3"/>
      <c r="R97" s="3"/>
      <c r="S97" s="3"/>
      <c r="T97" s="3"/>
      <c r="U97" s="3"/>
      <c r="V97" s="3"/>
      <c r="W97" s="3"/>
      <c r="X97" s="3"/>
      <c r="Y97" s="3"/>
      <c r="Z97" s="3"/>
    </row>
    <row r="98" ht="15.75" customHeight="1">
      <c r="A98" s="46"/>
      <c r="B98" s="47"/>
      <c r="C98" s="47"/>
      <c r="D98" s="47"/>
      <c r="E98" s="47"/>
      <c r="F98" s="1"/>
      <c r="G98" s="1"/>
      <c r="H98" s="3"/>
      <c r="I98" s="3"/>
      <c r="J98" s="262"/>
      <c r="K98" s="3"/>
      <c r="L98" s="3"/>
      <c r="M98" s="3"/>
      <c r="N98" s="3"/>
      <c r="O98" s="3"/>
      <c r="P98" s="3"/>
      <c r="Q98" s="3"/>
      <c r="R98" s="3"/>
      <c r="S98" s="3"/>
      <c r="T98" s="3"/>
      <c r="U98" s="3"/>
      <c r="V98" s="3"/>
      <c r="W98" s="3"/>
      <c r="X98" s="3"/>
      <c r="Y98" s="3"/>
      <c r="Z98" s="3"/>
    </row>
    <row r="99" ht="15.75" customHeight="1">
      <c r="A99" s="46"/>
      <c r="B99" s="47"/>
      <c r="C99" s="47"/>
      <c r="D99" s="47"/>
      <c r="E99" s="47"/>
      <c r="F99" s="1"/>
      <c r="G99" s="1"/>
      <c r="H99" s="3"/>
      <c r="I99" s="3"/>
      <c r="J99" s="262"/>
      <c r="K99" s="3"/>
      <c r="L99" s="3"/>
      <c r="M99" s="3"/>
      <c r="N99" s="3"/>
      <c r="O99" s="3"/>
      <c r="P99" s="3"/>
      <c r="Q99" s="3"/>
      <c r="R99" s="3"/>
      <c r="S99" s="3"/>
      <c r="T99" s="3"/>
      <c r="U99" s="3"/>
      <c r="V99" s="3"/>
      <c r="W99" s="3"/>
      <c r="X99" s="3"/>
      <c r="Y99" s="3"/>
      <c r="Z99" s="3"/>
    </row>
    <row r="100" ht="15.75" customHeight="1">
      <c r="A100" s="46"/>
      <c r="B100" s="47"/>
      <c r="C100" s="47"/>
      <c r="D100" s="47"/>
      <c r="E100" s="47"/>
      <c r="F100" s="1"/>
      <c r="G100" s="1"/>
      <c r="H100" s="3"/>
      <c r="I100" s="3"/>
      <c r="J100" s="262"/>
      <c r="K100" s="3"/>
      <c r="L100" s="3"/>
      <c r="M100" s="3"/>
      <c r="N100" s="3"/>
      <c r="O100" s="3"/>
      <c r="P100" s="3"/>
      <c r="Q100" s="3"/>
      <c r="R100" s="3"/>
      <c r="S100" s="3"/>
      <c r="T100" s="3"/>
      <c r="U100" s="3"/>
      <c r="V100" s="3"/>
      <c r="W100" s="3"/>
      <c r="X100" s="3"/>
      <c r="Y100" s="3"/>
      <c r="Z100" s="3"/>
    </row>
    <row r="101" ht="15.75" customHeight="1">
      <c r="A101" s="46"/>
      <c r="B101" s="47"/>
      <c r="C101" s="47"/>
      <c r="D101" s="47"/>
      <c r="E101" s="47"/>
      <c r="F101" s="1"/>
      <c r="G101" s="1"/>
      <c r="H101" s="3"/>
      <c r="I101" s="3"/>
      <c r="J101" s="262"/>
      <c r="K101" s="3"/>
      <c r="L101" s="3"/>
      <c r="M101" s="3"/>
      <c r="N101" s="3"/>
      <c r="O101" s="3"/>
      <c r="P101" s="3"/>
      <c r="Q101" s="3"/>
      <c r="R101" s="3"/>
      <c r="S101" s="3"/>
      <c r="T101" s="3"/>
      <c r="U101" s="3"/>
      <c r="V101" s="3"/>
      <c r="W101" s="3"/>
      <c r="X101" s="3"/>
      <c r="Y101" s="3"/>
      <c r="Z101" s="3"/>
    </row>
    <row r="102" ht="15.75" customHeight="1">
      <c r="A102" s="46"/>
      <c r="B102" s="47"/>
      <c r="C102" s="47"/>
      <c r="D102" s="47"/>
      <c r="E102" s="47"/>
      <c r="F102" s="1"/>
      <c r="G102" s="1"/>
      <c r="H102" s="3"/>
      <c r="I102" s="3"/>
      <c r="J102" s="262"/>
      <c r="K102" s="3"/>
      <c r="L102" s="3"/>
      <c r="M102" s="3"/>
      <c r="N102" s="3"/>
      <c r="O102" s="3"/>
      <c r="P102" s="3"/>
      <c r="Q102" s="3"/>
      <c r="R102" s="3"/>
      <c r="S102" s="3"/>
      <c r="T102" s="3"/>
      <c r="U102" s="3"/>
      <c r="V102" s="3"/>
      <c r="W102" s="3"/>
      <c r="X102" s="3"/>
      <c r="Y102" s="3"/>
      <c r="Z102" s="3"/>
    </row>
    <row r="103" ht="15.75" customHeight="1">
      <c r="A103" s="46"/>
      <c r="B103" s="47"/>
      <c r="C103" s="47"/>
      <c r="D103" s="47"/>
      <c r="E103" s="47"/>
      <c r="F103" s="1"/>
      <c r="G103" s="1"/>
      <c r="H103" s="3"/>
      <c r="I103" s="3"/>
      <c r="J103" s="262"/>
      <c r="K103" s="3"/>
      <c r="L103" s="3"/>
      <c r="M103" s="3"/>
      <c r="N103" s="3"/>
      <c r="O103" s="3"/>
      <c r="P103" s="3"/>
      <c r="Q103" s="3"/>
      <c r="R103" s="3"/>
      <c r="S103" s="3"/>
      <c r="T103" s="3"/>
      <c r="U103" s="3"/>
      <c r="V103" s="3"/>
      <c r="W103" s="3"/>
      <c r="X103" s="3"/>
      <c r="Y103" s="3"/>
      <c r="Z103" s="3"/>
    </row>
    <row r="104" ht="15.75" customHeight="1">
      <c r="A104" s="46"/>
      <c r="B104" s="47"/>
      <c r="C104" s="47"/>
      <c r="D104" s="47"/>
      <c r="E104" s="47"/>
      <c r="F104" s="1"/>
      <c r="G104" s="1"/>
      <c r="H104" s="3"/>
      <c r="I104" s="3"/>
      <c r="J104" s="262"/>
      <c r="K104" s="3"/>
      <c r="L104" s="3"/>
      <c r="M104" s="3"/>
      <c r="N104" s="3"/>
      <c r="O104" s="3"/>
      <c r="P104" s="3"/>
      <c r="Q104" s="3"/>
      <c r="R104" s="3"/>
      <c r="S104" s="3"/>
      <c r="T104" s="3"/>
      <c r="U104" s="3"/>
      <c r="V104" s="3"/>
      <c r="W104" s="3"/>
      <c r="X104" s="3"/>
      <c r="Y104" s="3"/>
      <c r="Z104" s="3"/>
    </row>
    <row r="105" ht="15.75" customHeight="1">
      <c r="A105" s="46"/>
      <c r="B105" s="47"/>
      <c r="C105" s="47"/>
      <c r="D105" s="47"/>
      <c r="E105" s="47"/>
      <c r="F105" s="1"/>
      <c r="G105" s="1"/>
      <c r="H105" s="3"/>
      <c r="I105" s="3"/>
      <c r="J105" s="262"/>
      <c r="K105" s="3"/>
      <c r="L105" s="3"/>
      <c r="M105" s="3"/>
      <c r="N105" s="3"/>
      <c r="O105" s="3"/>
      <c r="P105" s="3"/>
      <c r="Q105" s="3"/>
      <c r="R105" s="3"/>
      <c r="S105" s="3"/>
      <c r="T105" s="3"/>
      <c r="U105" s="3"/>
      <c r="V105" s="3"/>
      <c r="W105" s="3"/>
      <c r="X105" s="3"/>
      <c r="Y105" s="3"/>
      <c r="Z105" s="3"/>
    </row>
    <row r="106" ht="15.75" customHeight="1">
      <c r="A106" s="46"/>
      <c r="B106" s="47"/>
      <c r="C106" s="47"/>
      <c r="D106" s="47"/>
      <c r="E106" s="47"/>
      <c r="F106" s="1"/>
      <c r="G106" s="1"/>
      <c r="H106" s="3"/>
      <c r="I106" s="3"/>
      <c r="J106" s="262"/>
      <c r="K106" s="3"/>
      <c r="L106" s="3"/>
      <c r="M106" s="3"/>
      <c r="N106" s="3"/>
      <c r="O106" s="3"/>
      <c r="P106" s="3"/>
      <c r="Q106" s="3"/>
      <c r="R106" s="3"/>
      <c r="S106" s="3"/>
      <c r="T106" s="3"/>
      <c r="U106" s="3"/>
      <c r="V106" s="3"/>
      <c r="W106" s="3"/>
      <c r="X106" s="3"/>
      <c r="Y106" s="3"/>
      <c r="Z106" s="3"/>
    </row>
    <row r="107" ht="15.75" customHeight="1">
      <c r="A107" s="46"/>
      <c r="B107" s="47"/>
      <c r="C107" s="47"/>
      <c r="D107" s="47"/>
      <c r="E107" s="47"/>
      <c r="F107" s="1"/>
      <c r="G107" s="1"/>
      <c r="H107" s="3"/>
      <c r="I107" s="3"/>
      <c r="J107" s="262"/>
      <c r="K107" s="3"/>
      <c r="L107" s="3"/>
      <c r="M107" s="3"/>
      <c r="N107" s="3"/>
      <c r="O107" s="3"/>
      <c r="P107" s="3"/>
      <c r="Q107" s="3"/>
      <c r="R107" s="3"/>
      <c r="S107" s="3"/>
      <c r="T107" s="3"/>
      <c r="U107" s="3"/>
      <c r="V107" s="3"/>
      <c r="W107" s="3"/>
      <c r="X107" s="3"/>
      <c r="Y107" s="3"/>
      <c r="Z107" s="3"/>
    </row>
    <row r="108" ht="15.75" customHeight="1">
      <c r="A108" s="46"/>
      <c r="B108" s="47"/>
      <c r="C108" s="47"/>
      <c r="D108" s="47"/>
      <c r="E108" s="47"/>
      <c r="F108" s="1"/>
      <c r="G108" s="1"/>
      <c r="H108" s="3"/>
      <c r="I108" s="3"/>
      <c r="J108" s="262"/>
      <c r="K108" s="3"/>
      <c r="L108" s="3"/>
      <c r="M108" s="3"/>
      <c r="N108" s="3"/>
      <c r="O108" s="3"/>
      <c r="P108" s="3"/>
      <c r="Q108" s="3"/>
      <c r="R108" s="3"/>
      <c r="S108" s="3"/>
      <c r="T108" s="3"/>
      <c r="U108" s="3"/>
      <c r="V108" s="3"/>
      <c r="W108" s="3"/>
      <c r="X108" s="3"/>
      <c r="Y108" s="3"/>
      <c r="Z108" s="3"/>
    </row>
    <row r="109" ht="15.75" customHeight="1">
      <c r="A109" s="46"/>
      <c r="B109" s="47"/>
      <c r="C109" s="47"/>
      <c r="D109" s="47"/>
      <c r="E109" s="47"/>
      <c r="F109" s="1"/>
      <c r="G109" s="1"/>
      <c r="H109" s="3"/>
      <c r="I109" s="3"/>
      <c r="J109" s="262"/>
      <c r="K109" s="3"/>
      <c r="L109" s="3"/>
      <c r="M109" s="3"/>
      <c r="N109" s="3"/>
      <c r="O109" s="3"/>
      <c r="P109" s="3"/>
      <c r="Q109" s="3"/>
      <c r="R109" s="3"/>
      <c r="S109" s="3"/>
      <c r="T109" s="3"/>
      <c r="U109" s="3"/>
      <c r="V109" s="3"/>
      <c r="W109" s="3"/>
      <c r="X109" s="3"/>
      <c r="Y109" s="3"/>
      <c r="Z109" s="3"/>
    </row>
    <row r="110" ht="15.75" customHeight="1">
      <c r="A110" s="46"/>
      <c r="B110" s="47"/>
      <c r="C110" s="47"/>
      <c r="D110" s="47"/>
      <c r="E110" s="47"/>
      <c r="F110" s="1"/>
      <c r="G110" s="1"/>
      <c r="H110" s="3"/>
      <c r="I110" s="3"/>
      <c r="J110" s="262"/>
      <c r="K110" s="3"/>
      <c r="L110" s="3"/>
      <c r="M110" s="3"/>
      <c r="N110" s="3"/>
      <c r="O110" s="3"/>
      <c r="P110" s="3"/>
      <c r="Q110" s="3"/>
      <c r="R110" s="3"/>
      <c r="S110" s="3"/>
      <c r="T110" s="3"/>
      <c r="U110" s="3"/>
      <c r="V110" s="3"/>
      <c r="W110" s="3"/>
      <c r="X110" s="3"/>
      <c r="Y110" s="3"/>
      <c r="Z110" s="3"/>
    </row>
    <row r="111" ht="15.75" customHeight="1">
      <c r="A111" s="46"/>
      <c r="B111" s="47"/>
      <c r="C111" s="47"/>
      <c r="D111" s="47"/>
      <c r="E111" s="47"/>
      <c r="F111" s="1"/>
      <c r="G111" s="1"/>
      <c r="H111" s="3"/>
      <c r="I111" s="3"/>
      <c r="J111" s="262"/>
      <c r="K111" s="3"/>
      <c r="L111" s="3"/>
      <c r="M111" s="3"/>
      <c r="N111" s="3"/>
      <c r="O111" s="3"/>
      <c r="P111" s="3"/>
      <c r="Q111" s="3"/>
      <c r="R111" s="3"/>
      <c r="S111" s="3"/>
      <c r="T111" s="3"/>
      <c r="U111" s="3"/>
      <c r="V111" s="3"/>
      <c r="W111" s="3"/>
      <c r="X111" s="3"/>
      <c r="Y111" s="3"/>
      <c r="Z111" s="3"/>
    </row>
    <row r="112" ht="15.75" customHeight="1">
      <c r="A112" s="46"/>
      <c r="B112" s="47"/>
      <c r="C112" s="47"/>
      <c r="D112" s="47"/>
      <c r="E112" s="47"/>
      <c r="F112" s="1"/>
      <c r="G112" s="1"/>
      <c r="H112" s="3"/>
      <c r="I112" s="3"/>
      <c r="J112" s="262"/>
      <c r="K112" s="3"/>
      <c r="L112" s="3"/>
      <c r="M112" s="3"/>
      <c r="N112" s="3"/>
      <c r="O112" s="3"/>
      <c r="P112" s="3"/>
      <c r="Q112" s="3"/>
      <c r="R112" s="3"/>
      <c r="S112" s="3"/>
      <c r="T112" s="3"/>
      <c r="U112" s="3"/>
      <c r="V112" s="3"/>
      <c r="W112" s="3"/>
      <c r="X112" s="3"/>
      <c r="Y112" s="3"/>
      <c r="Z112" s="3"/>
    </row>
    <row r="113" ht="15.75" customHeight="1">
      <c r="A113" s="46"/>
      <c r="B113" s="47"/>
      <c r="C113" s="47"/>
      <c r="D113" s="47"/>
      <c r="E113" s="47"/>
      <c r="F113" s="1"/>
      <c r="G113" s="1"/>
      <c r="H113" s="3"/>
      <c r="I113" s="3"/>
      <c r="J113" s="262"/>
      <c r="K113" s="3"/>
      <c r="L113" s="3"/>
      <c r="M113" s="3"/>
      <c r="N113" s="3"/>
      <c r="O113" s="3"/>
      <c r="P113" s="3"/>
      <c r="Q113" s="3"/>
      <c r="R113" s="3"/>
      <c r="S113" s="3"/>
      <c r="T113" s="3"/>
      <c r="U113" s="3"/>
      <c r="V113" s="3"/>
      <c r="W113" s="3"/>
      <c r="X113" s="3"/>
      <c r="Y113" s="3"/>
      <c r="Z113" s="3"/>
    </row>
    <row r="114" ht="15.75" customHeight="1">
      <c r="A114" s="46"/>
      <c r="B114" s="47"/>
      <c r="C114" s="47"/>
      <c r="D114" s="47"/>
      <c r="E114" s="47"/>
      <c r="F114" s="1"/>
      <c r="G114" s="1"/>
      <c r="H114" s="3"/>
      <c r="I114" s="3"/>
      <c r="J114" s="262"/>
      <c r="K114" s="3"/>
      <c r="L114" s="3"/>
      <c r="M114" s="3"/>
      <c r="N114" s="3"/>
      <c r="O114" s="3"/>
      <c r="P114" s="3"/>
      <c r="Q114" s="3"/>
      <c r="R114" s="3"/>
      <c r="S114" s="3"/>
      <c r="T114" s="3"/>
      <c r="U114" s="3"/>
      <c r="V114" s="3"/>
      <c r="W114" s="3"/>
      <c r="X114" s="3"/>
      <c r="Y114" s="3"/>
      <c r="Z114" s="3"/>
    </row>
    <row r="115" ht="15.75" customHeight="1">
      <c r="A115" s="46"/>
      <c r="B115" s="47"/>
      <c r="C115" s="47"/>
      <c r="D115" s="47"/>
      <c r="E115" s="47"/>
      <c r="F115" s="1"/>
      <c r="G115" s="1"/>
      <c r="H115" s="3"/>
      <c r="I115" s="3"/>
      <c r="J115" s="262"/>
      <c r="K115" s="3"/>
      <c r="L115" s="3"/>
      <c r="M115" s="3"/>
      <c r="N115" s="3"/>
      <c r="O115" s="3"/>
      <c r="P115" s="3"/>
      <c r="Q115" s="3"/>
      <c r="R115" s="3"/>
      <c r="S115" s="3"/>
      <c r="T115" s="3"/>
      <c r="U115" s="3"/>
      <c r="V115" s="3"/>
      <c r="W115" s="3"/>
      <c r="X115" s="3"/>
      <c r="Y115" s="3"/>
      <c r="Z115" s="3"/>
    </row>
    <row r="116" ht="15.75" customHeight="1">
      <c r="A116" s="46"/>
      <c r="B116" s="47"/>
      <c r="C116" s="47"/>
      <c r="D116" s="47"/>
      <c r="E116" s="47"/>
      <c r="F116" s="1"/>
      <c r="G116" s="1"/>
      <c r="H116" s="3"/>
      <c r="I116" s="3"/>
      <c r="J116" s="262"/>
      <c r="K116" s="3"/>
      <c r="L116" s="3"/>
      <c r="M116" s="3"/>
      <c r="N116" s="3"/>
      <c r="O116" s="3"/>
      <c r="P116" s="3"/>
      <c r="Q116" s="3"/>
      <c r="R116" s="3"/>
      <c r="S116" s="3"/>
      <c r="T116" s="3"/>
      <c r="U116" s="3"/>
      <c r="V116" s="3"/>
      <c r="W116" s="3"/>
      <c r="X116" s="3"/>
      <c r="Y116" s="3"/>
      <c r="Z116" s="3"/>
    </row>
    <row r="117" ht="15.75" customHeight="1">
      <c r="A117" s="46"/>
      <c r="B117" s="47"/>
      <c r="C117" s="47"/>
      <c r="D117" s="47"/>
      <c r="E117" s="47"/>
      <c r="F117" s="1"/>
      <c r="G117" s="1"/>
      <c r="H117" s="3"/>
      <c r="I117" s="3"/>
      <c r="J117" s="262"/>
      <c r="K117" s="3"/>
      <c r="L117" s="3"/>
      <c r="M117" s="3"/>
      <c r="N117" s="3"/>
      <c r="O117" s="3"/>
      <c r="P117" s="3"/>
      <c r="Q117" s="3"/>
      <c r="R117" s="3"/>
      <c r="S117" s="3"/>
      <c r="T117" s="3"/>
      <c r="U117" s="3"/>
      <c r="V117" s="3"/>
      <c r="W117" s="3"/>
      <c r="X117" s="3"/>
      <c r="Y117" s="3"/>
      <c r="Z117" s="3"/>
    </row>
    <row r="118" ht="15.75" customHeight="1">
      <c r="A118" s="46"/>
      <c r="B118" s="47"/>
      <c r="C118" s="47"/>
      <c r="D118" s="47"/>
      <c r="E118" s="47"/>
      <c r="F118" s="1"/>
      <c r="G118" s="1"/>
      <c r="H118" s="3"/>
      <c r="I118" s="3"/>
      <c r="J118" s="262"/>
      <c r="K118" s="3"/>
      <c r="L118" s="3"/>
      <c r="M118" s="3"/>
      <c r="N118" s="3"/>
      <c r="O118" s="3"/>
      <c r="P118" s="3"/>
      <c r="Q118" s="3"/>
      <c r="R118" s="3"/>
      <c r="S118" s="3"/>
      <c r="T118" s="3"/>
      <c r="U118" s="3"/>
      <c r="V118" s="3"/>
      <c r="W118" s="3"/>
      <c r="X118" s="3"/>
      <c r="Y118" s="3"/>
      <c r="Z118" s="3"/>
    </row>
    <row r="119" ht="15.75" customHeight="1">
      <c r="A119" s="46"/>
      <c r="B119" s="47"/>
      <c r="C119" s="47"/>
      <c r="D119" s="47"/>
      <c r="E119" s="47"/>
      <c r="F119" s="1"/>
      <c r="G119" s="1"/>
      <c r="H119" s="3"/>
      <c r="I119" s="3"/>
      <c r="J119" s="262"/>
      <c r="K119" s="3"/>
      <c r="L119" s="3"/>
      <c r="M119" s="3"/>
      <c r="N119" s="3"/>
      <c r="O119" s="3"/>
      <c r="P119" s="3"/>
      <c r="Q119" s="3"/>
      <c r="R119" s="3"/>
      <c r="S119" s="3"/>
      <c r="T119" s="3"/>
      <c r="U119" s="3"/>
      <c r="V119" s="3"/>
      <c r="W119" s="3"/>
      <c r="X119" s="3"/>
      <c r="Y119" s="3"/>
      <c r="Z119" s="3"/>
    </row>
    <row r="120" ht="15.75" customHeight="1">
      <c r="A120" s="46"/>
      <c r="B120" s="47"/>
      <c r="C120" s="47"/>
      <c r="D120" s="47"/>
      <c r="E120" s="47"/>
      <c r="F120" s="1"/>
      <c r="G120" s="1"/>
      <c r="H120" s="3"/>
      <c r="I120" s="3"/>
      <c r="J120" s="262"/>
      <c r="K120" s="3"/>
      <c r="L120" s="3"/>
      <c r="M120" s="3"/>
      <c r="N120" s="3"/>
      <c r="O120" s="3"/>
      <c r="P120" s="3"/>
      <c r="Q120" s="3"/>
      <c r="R120" s="3"/>
      <c r="S120" s="3"/>
      <c r="T120" s="3"/>
      <c r="U120" s="3"/>
      <c r="V120" s="3"/>
      <c r="W120" s="3"/>
      <c r="X120" s="3"/>
      <c r="Y120" s="3"/>
      <c r="Z120" s="3"/>
    </row>
    <row r="121" ht="15.75" customHeight="1">
      <c r="A121" s="46"/>
      <c r="B121" s="47"/>
      <c r="C121" s="47"/>
      <c r="D121" s="47"/>
      <c r="E121" s="47"/>
      <c r="F121" s="1"/>
      <c r="G121" s="1"/>
      <c r="H121" s="3"/>
      <c r="I121" s="3"/>
      <c r="J121" s="262"/>
      <c r="K121" s="3"/>
      <c r="L121" s="3"/>
      <c r="M121" s="3"/>
      <c r="N121" s="3"/>
      <c r="O121" s="3"/>
      <c r="P121" s="3"/>
      <c r="Q121" s="3"/>
      <c r="R121" s="3"/>
      <c r="S121" s="3"/>
      <c r="T121" s="3"/>
      <c r="U121" s="3"/>
      <c r="V121" s="3"/>
      <c r="W121" s="3"/>
      <c r="X121" s="3"/>
      <c r="Y121" s="3"/>
      <c r="Z121" s="3"/>
    </row>
    <row r="122" ht="15.75" customHeight="1">
      <c r="A122" s="46"/>
      <c r="B122" s="47"/>
      <c r="C122" s="47"/>
      <c r="D122" s="47"/>
      <c r="E122" s="47"/>
      <c r="F122" s="1"/>
      <c r="G122" s="1"/>
      <c r="H122" s="3"/>
      <c r="I122" s="3"/>
      <c r="J122" s="262"/>
      <c r="K122" s="3"/>
      <c r="L122" s="3"/>
      <c r="M122" s="3"/>
      <c r="N122" s="3"/>
      <c r="O122" s="3"/>
      <c r="P122" s="3"/>
      <c r="Q122" s="3"/>
      <c r="R122" s="3"/>
      <c r="S122" s="3"/>
      <c r="T122" s="3"/>
      <c r="U122" s="3"/>
      <c r="V122" s="3"/>
      <c r="W122" s="3"/>
      <c r="X122" s="3"/>
      <c r="Y122" s="3"/>
      <c r="Z122" s="3"/>
    </row>
    <row r="123" ht="15.75" customHeight="1">
      <c r="A123" s="46"/>
      <c r="B123" s="47"/>
      <c r="C123" s="47"/>
      <c r="D123" s="47"/>
      <c r="E123" s="47"/>
      <c r="F123" s="1"/>
      <c r="G123" s="1"/>
      <c r="H123" s="3"/>
      <c r="I123" s="3"/>
      <c r="J123" s="262"/>
      <c r="K123" s="3"/>
      <c r="L123" s="3"/>
      <c r="M123" s="3"/>
      <c r="N123" s="3"/>
      <c r="O123" s="3"/>
      <c r="P123" s="3"/>
      <c r="Q123" s="3"/>
      <c r="R123" s="3"/>
      <c r="S123" s="3"/>
      <c r="T123" s="3"/>
      <c r="U123" s="3"/>
      <c r="V123" s="3"/>
      <c r="W123" s="3"/>
      <c r="X123" s="3"/>
      <c r="Y123" s="3"/>
      <c r="Z123" s="3"/>
    </row>
    <row r="124" ht="15.75" customHeight="1">
      <c r="A124" s="46"/>
      <c r="B124" s="47"/>
      <c r="C124" s="47"/>
      <c r="D124" s="47"/>
      <c r="E124" s="47"/>
      <c r="F124" s="1"/>
      <c r="G124" s="1"/>
      <c r="H124" s="3"/>
      <c r="I124" s="3"/>
      <c r="J124" s="262"/>
      <c r="K124" s="3"/>
      <c r="L124" s="3"/>
      <c r="M124" s="3"/>
      <c r="N124" s="3"/>
      <c r="O124" s="3"/>
      <c r="P124" s="3"/>
      <c r="Q124" s="3"/>
      <c r="R124" s="3"/>
      <c r="S124" s="3"/>
      <c r="T124" s="3"/>
      <c r="U124" s="3"/>
      <c r="V124" s="3"/>
      <c r="W124" s="3"/>
      <c r="X124" s="3"/>
      <c r="Y124" s="3"/>
      <c r="Z124" s="3"/>
    </row>
    <row r="125" ht="15.75" customHeight="1">
      <c r="A125" s="46"/>
      <c r="B125" s="47"/>
      <c r="C125" s="47"/>
      <c r="D125" s="47"/>
      <c r="E125" s="47"/>
      <c r="F125" s="1"/>
      <c r="G125" s="1"/>
      <c r="H125" s="3"/>
      <c r="I125" s="3"/>
      <c r="J125" s="262"/>
      <c r="K125" s="3"/>
      <c r="L125" s="3"/>
      <c r="M125" s="3"/>
      <c r="N125" s="3"/>
      <c r="O125" s="3"/>
      <c r="P125" s="3"/>
      <c r="Q125" s="3"/>
      <c r="R125" s="3"/>
      <c r="S125" s="3"/>
      <c r="T125" s="3"/>
      <c r="U125" s="3"/>
      <c r="V125" s="3"/>
      <c r="W125" s="3"/>
      <c r="X125" s="3"/>
      <c r="Y125" s="3"/>
      <c r="Z125" s="3"/>
    </row>
    <row r="126" ht="15.75" customHeight="1">
      <c r="A126" s="46"/>
      <c r="B126" s="47"/>
      <c r="C126" s="47"/>
      <c r="D126" s="47"/>
      <c r="E126" s="47"/>
      <c r="F126" s="1"/>
      <c r="G126" s="1"/>
      <c r="H126" s="3"/>
      <c r="I126" s="3"/>
      <c r="J126" s="262"/>
      <c r="K126" s="3"/>
      <c r="L126" s="3"/>
      <c r="M126" s="3"/>
      <c r="N126" s="3"/>
      <c r="O126" s="3"/>
      <c r="P126" s="3"/>
      <c r="Q126" s="3"/>
      <c r="R126" s="3"/>
      <c r="S126" s="3"/>
      <c r="T126" s="3"/>
      <c r="U126" s="3"/>
      <c r="V126" s="3"/>
      <c r="W126" s="3"/>
      <c r="X126" s="3"/>
      <c r="Y126" s="3"/>
      <c r="Z126" s="3"/>
    </row>
    <row r="127" ht="15.75" customHeight="1">
      <c r="A127" s="46"/>
      <c r="B127" s="47"/>
      <c r="C127" s="47"/>
      <c r="D127" s="47"/>
      <c r="E127" s="47"/>
      <c r="F127" s="1"/>
      <c r="G127" s="1"/>
      <c r="H127" s="3"/>
      <c r="I127" s="3"/>
      <c r="J127" s="262"/>
      <c r="K127" s="3"/>
      <c r="L127" s="3"/>
      <c r="M127" s="3"/>
      <c r="N127" s="3"/>
      <c r="O127" s="3"/>
      <c r="P127" s="3"/>
      <c r="Q127" s="3"/>
      <c r="R127" s="3"/>
      <c r="S127" s="3"/>
      <c r="T127" s="3"/>
      <c r="U127" s="3"/>
      <c r="V127" s="3"/>
      <c r="W127" s="3"/>
      <c r="X127" s="3"/>
      <c r="Y127" s="3"/>
      <c r="Z127" s="3"/>
    </row>
    <row r="128" ht="15.75" customHeight="1">
      <c r="A128" s="46"/>
      <c r="B128" s="47"/>
      <c r="C128" s="47"/>
      <c r="D128" s="47"/>
      <c r="E128" s="47"/>
      <c r="F128" s="1"/>
      <c r="G128" s="1"/>
      <c r="H128" s="3"/>
      <c r="I128" s="3"/>
      <c r="J128" s="262"/>
      <c r="K128" s="3"/>
      <c r="L128" s="3"/>
      <c r="M128" s="3"/>
      <c r="N128" s="3"/>
      <c r="O128" s="3"/>
      <c r="P128" s="3"/>
      <c r="Q128" s="3"/>
      <c r="R128" s="3"/>
      <c r="S128" s="3"/>
      <c r="T128" s="3"/>
      <c r="U128" s="3"/>
      <c r="V128" s="3"/>
      <c r="W128" s="3"/>
      <c r="X128" s="3"/>
      <c r="Y128" s="3"/>
      <c r="Z128" s="3"/>
    </row>
    <row r="129" ht="15.75" customHeight="1">
      <c r="A129" s="46"/>
      <c r="B129" s="47"/>
      <c r="C129" s="47"/>
      <c r="D129" s="47"/>
      <c r="E129" s="47"/>
      <c r="F129" s="1"/>
      <c r="G129" s="1"/>
      <c r="H129" s="3"/>
      <c r="I129" s="3"/>
      <c r="J129" s="262"/>
      <c r="K129" s="3"/>
      <c r="L129" s="3"/>
      <c r="M129" s="3"/>
      <c r="N129" s="3"/>
      <c r="O129" s="3"/>
      <c r="P129" s="3"/>
      <c r="Q129" s="3"/>
      <c r="R129" s="3"/>
      <c r="S129" s="3"/>
      <c r="T129" s="3"/>
      <c r="U129" s="3"/>
      <c r="V129" s="3"/>
      <c r="W129" s="3"/>
      <c r="X129" s="3"/>
      <c r="Y129" s="3"/>
      <c r="Z129" s="3"/>
    </row>
    <row r="130" ht="15.75" customHeight="1">
      <c r="A130" s="46"/>
      <c r="B130" s="47"/>
      <c r="C130" s="47"/>
      <c r="D130" s="47"/>
      <c r="E130" s="47"/>
      <c r="F130" s="1"/>
      <c r="G130" s="1"/>
      <c r="H130" s="3"/>
      <c r="I130" s="3"/>
      <c r="J130" s="262"/>
      <c r="K130" s="3"/>
      <c r="L130" s="3"/>
      <c r="M130" s="3"/>
      <c r="N130" s="3"/>
      <c r="O130" s="3"/>
      <c r="P130" s="3"/>
      <c r="Q130" s="3"/>
      <c r="R130" s="3"/>
      <c r="S130" s="3"/>
      <c r="T130" s="3"/>
      <c r="U130" s="3"/>
      <c r="V130" s="3"/>
      <c r="W130" s="3"/>
      <c r="X130" s="3"/>
      <c r="Y130" s="3"/>
      <c r="Z130" s="3"/>
    </row>
    <row r="131" ht="15.75" customHeight="1">
      <c r="A131" s="46"/>
      <c r="B131" s="47"/>
      <c r="C131" s="47"/>
      <c r="D131" s="47"/>
      <c r="E131" s="47"/>
      <c r="F131" s="1"/>
      <c r="G131" s="1"/>
      <c r="H131" s="3"/>
      <c r="I131" s="3"/>
      <c r="J131" s="262"/>
      <c r="K131" s="3"/>
      <c r="L131" s="3"/>
      <c r="M131" s="3"/>
      <c r="N131" s="3"/>
      <c r="O131" s="3"/>
      <c r="P131" s="3"/>
      <c r="Q131" s="3"/>
      <c r="R131" s="3"/>
      <c r="S131" s="3"/>
      <c r="T131" s="3"/>
      <c r="U131" s="3"/>
      <c r="V131" s="3"/>
      <c r="W131" s="3"/>
      <c r="X131" s="3"/>
      <c r="Y131" s="3"/>
      <c r="Z131" s="3"/>
    </row>
    <row r="132" ht="15.75" customHeight="1">
      <c r="A132" s="46"/>
      <c r="B132" s="47"/>
      <c r="C132" s="47"/>
      <c r="D132" s="47"/>
      <c r="E132" s="47"/>
      <c r="F132" s="1"/>
      <c r="G132" s="1"/>
      <c r="H132" s="3"/>
      <c r="I132" s="3"/>
      <c r="J132" s="262"/>
      <c r="K132" s="3"/>
      <c r="L132" s="3"/>
      <c r="M132" s="3"/>
      <c r="N132" s="3"/>
      <c r="O132" s="3"/>
      <c r="P132" s="3"/>
      <c r="Q132" s="3"/>
      <c r="R132" s="3"/>
      <c r="S132" s="3"/>
      <c r="T132" s="3"/>
      <c r="U132" s="3"/>
      <c r="V132" s="3"/>
      <c r="W132" s="3"/>
      <c r="X132" s="3"/>
      <c r="Y132" s="3"/>
      <c r="Z132" s="3"/>
    </row>
    <row r="133" ht="15.75" customHeight="1">
      <c r="A133" s="46"/>
      <c r="B133" s="47"/>
      <c r="C133" s="47"/>
      <c r="D133" s="47"/>
      <c r="E133" s="47"/>
      <c r="F133" s="1"/>
      <c r="G133" s="1"/>
      <c r="H133" s="3"/>
      <c r="I133" s="3"/>
      <c r="J133" s="262"/>
      <c r="K133" s="3"/>
      <c r="L133" s="3"/>
      <c r="M133" s="3"/>
      <c r="N133" s="3"/>
      <c r="O133" s="3"/>
      <c r="P133" s="3"/>
      <c r="Q133" s="3"/>
      <c r="R133" s="3"/>
      <c r="S133" s="3"/>
      <c r="T133" s="3"/>
      <c r="U133" s="3"/>
      <c r="V133" s="3"/>
      <c r="W133" s="3"/>
      <c r="X133" s="3"/>
      <c r="Y133" s="3"/>
      <c r="Z133" s="3"/>
    </row>
    <row r="134" ht="15.75" customHeight="1">
      <c r="A134" s="46"/>
      <c r="B134" s="47"/>
      <c r="C134" s="47"/>
      <c r="D134" s="47"/>
      <c r="E134" s="47"/>
      <c r="F134" s="1"/>
      <c r="G134" s="1"/>
      <c r="H134" s="3"/>
      <c r="I134" s="3"/>
      <c r="J134" s="262"/>
      <c r="K134" s="3"/>
      <c r="L134" s="3"/>
      <c r="M134" s="3"/>
      <c r="N134" s="3"/>
      <c r="O134" s="3"/>
      <c r="P134" s="3"/>
      <c r="Q134" s="3"/>
      <c r="R134" s="3"/>
      <c r="S134" s="3"/>
      <c r="T134" s="3"/>
      <c r="U134" s="3"/>
      <c r="V134" s="3"/>
      <c r="W134" s="3"/>
      <c r="X134" s="3"/>
      <c r="Y134" s="3"/>
      <c r="Z134" s="3"/>
    </row>
    <row r="135" ht="15.75" customHeight="1">
      <c r="A135" s="46"/>
      <c r="B135" s="47"/>
      <c r="C135" s="47"/>
      <c r="D135" s="47"/>
      <c r="E135" s="47"/>
      <c r="F135" s="1"/>
      <c r="G135" s="1"/>
      <c r="H135" s="3"/>
      <c r="I135" s="3"/>
      <c r="J135" s="262"/>
      <c r="K135" s="3"/>
      <c r="L135" s="3"/>
      <c r="M135" s="3"/>
      <c r="N135" s="3"/>
      <c r="O135" s="3"/>
      <c r="P135" s="3"/>
      <c r="Q135" s="3"/>
      <c r="R135" s="3"/>
      <c r="S135" s="3"/>
      <c r="T135" s="3"/>
      <c r="U135" s="3"/>
      <c r="V135" s="3"/>
      <c r="W135" s="3"/>
      <c r="X135" s="3"/>
      <c r="Y135" s="3"/>
      <c r="Z135" s="3"/>
    </row>
    <row r="136" ht="15.75" customHeight="1">
      <c r="A136" s="46"/>
      <c r="B136" s="47"/>
      <c r="C136" s="47"/>
      <c r="D136" s="47"/>
      <c r="E136" s="47"/>
      <c r="F136" s="1"/>
      <c r="G136" s="1"/>
      <c r="H136" s="3"/>
      <c r="I136" s="3"/>
      <c r="J136" s="262"/>
      <c r="K136" s="3"/>
      <c r="L136" s="3"/>
      <c r="M136" s="3"/>
      <c r="N136" s="3"/>
      <c r="O136" s="3"/>
      <c r="P136" s="3"/>
      <c r="Q136" s="3"/>
      <c r="R136" s="3"/>
      <c r="S136" s="3"/>
      <c r="T136" s="3"/>
      <c r="U136" s="3"/>
      <c r="V136" s="3"/>
      <c r="W136" s="3"/>
      <c r="X136" s="3"/>
      <c r="Y136" s="3"/>
      <c r="Z136" s="3"/>
    </row>
    <row r="137" ht="15.75" customHeight="1">
      <c r="A137" s="46"/>
      <c r="B137" s="47"/>
      <c r="C137" s="47"/>
      <c r="D137" s="47"/>
      <c r="E137" s="47"/>
      <c r="F137" s="1"/>
      <c r="G137" s="1"/>
      <c r="H137" s="3"/>
      <c r="I137" s="3"/>
      <c r="J137" s="262"/>
      <c r="K137" s="3"/>
      <c r="L137" s="3"/>
      <c r="M137" s="3"/>
      <c r="N137" s="3"/>
      <c r="O137" s="3"/>
      <c r="P137" s="3"/>
      <c r="Q137" s="3"/>
      <c r="R137" s="3"/>
      <c r="S137" s="3"/>
      <c r="T137" s="3"/>
      <c r="U137" s="3"/>
      <c r="V137" s="3"/>
      <c r="W137" s="3"/>
      <c r="X137" s="3"/>
      <c r="Y137" s="3"/>
      <c r="Z137" s="3"/>
    </row>
    <row r="138" ht="15.75" customHeight="1">
      <c r="A138" s="46"/>
      <c r="B138" s="47"/>
      <c r="C138" s="47"/>
      <c r="D138" s="47"/>
      <c r="E138" s="47"/>
      <c r="F138" s="1"/>
      <c r="G138" s="1"/>
      <c r="H138" s="3"/>
      <c r="I138" s="3"/>
      <c r="J138" s="262"/>
      <c r="K138" s="3"/>
      <c r="L138" s="3"/>
      <c r="M138" s="3"/>
      <c r="N138" s="3"/>
      <c r="O138" s="3"/>
      <c r="P138" s="3"/>
      <c r="Q138" s="3"/>
      <c r="R138" s="3"/>
      <c r="S138" s="3"/>
      <c r="T138" s="3"/>
      <c r="U138" s="3"/>
      <c r="V138" s="3"/>
      <c r="W138" s="3"/>
      <c r="X138" s="3"/>
      <c r="Y138" s="3"/>
      <c r="Z138" s="3"/>
    </row>
    <row r="139" ht="15.75" customHeight="1">
      <c r="A139" s="46"/>
      <c r="B139" s="47"/>
      <c r="C139" s="47"/>
      <c r="D139" s="47"/>
      <c r="E139" s="47"/>
      <c r="F139" s="1"/>
      <c r="G139" s="1"/>
      <c r="H139" s="3"/>
      <c r="I139" s="3"/>
      <c r="J139" s="262"/>
      <c r="K139" s="3"/>
      <c r="L139" s="3"/>
      <c r="M139" s="3"/>
      <c r="N139" s="3"/>
      <c r="O139" s="3"/>
      <c r="P139" s="3"/>
      <c r="Q139" s="3"/>
      <c r="R139" s="3"/>
      <c r="S139" s="3"/>
      <c r="T139" s="3"/>
      <c r="U139" s="3"/>
      <c r="V139" s="3"/>
      <c r="W139" s="3"/>
      <c r="X139" s="3"/>
      <c r="Y139" s="3"/>
      <c r="Z139" s="3"/>
    </row>
    <row r="140" ht="15.75" customHeight="1">
      <c r="A140" s="46"/>
      <c r="B140" s="47"/>
      <c r="C140" s="47"/>
      <c r="D140" s="47"/>
      <c r="E140" s="47"/>
      <c r="F140" s="1"/>
      <c r="G140" s="1"/>
      <c r="H140" s="3"/>
      <c r="I140" s="3"/>
      <c r="J140" s="262"/>
      <c r="K140" s="3"/>
      <c r="L140" s="3"/>
      <c r="M140" s="3"/>
      <c r="N140" s="3"/>
      <c r="O140" s="3"/>
      <c r="P140" s="3"/>
      <c r="Q140" s="3"/>
      <c r="R140" s="3"/>
      <c r="S140" s="3"/>
      <c r="T140" s="3"/>
      <c r="U140" s="3"/>
      <c r="V140" s="3"/>
      <c r="W140" s="3"/>
      <c r="X140" s="3"/>
      <c r="Y140" s="3"/>
      <c r="Z140" s="3"/>
    </row>
    <row r="141" ht="15.75" customHeight="1">
      <c r="A141" s="46"/>
      <c r="B141" s="47"/>
      <c r="C141" s="47"/>
      <c r="D141" s="47"/>
      <c r="E141" s="47"/>
      <c r="F141" s="1"/>
      <c r="G141" s="1"/>
      <c r="H141" s="3"/>
      <c r="I141" s="3"/>
      <c r="J141" s="262"/>
      <c r="K141" s="3"/>
      <c r="L141" s="3"/>
      <c r="M141" s="3"/>
      <c r="N141" s="3"/>
      <c r="O141" s="3"/>
      <c r="P141" s="3"/>
      <c r="Q141" s="3"/>
      <c r="R141" s="3"/>
      <c r="S141" s="3"/>
      <c r="T141" s="3"/>
      <c r="U141" s="3"/>
      <c r="V141" s="3"/>
      <c r="W141" s="3"/>
      <c r="X141" s="3"/>
      <c r="Y141" s="3"/>
      <c r="Z141" s="3"/>
    </row>
    <row r="142" ht="15.75" customHeight="1">
      <c r="A142" s="46"/>
      <c r="B142" s="47"/>
      <c r="C142" s="47"/>
      <c r="D142" s="47"/>
      <c r="E142" s="47"/>
      <c r="F142" s="1"/>
      <c r="G142" s="1"/>
      <c r="H142" s="3"/>
      <c r="I142" s="3"/>
      <c r="J142" s="262"/>
      <c r="K142" s="3"/>
      <c r="L142" s="3"/>
      <c r="M142" s="3"/>
      <c r="N142" s="3"/>
      <c r="O142" s="3"/>
      <c r="P142" s="3"/>
      <c r="Q142" s="3"/>
      <c r="R142" s="3"/>
      <c r="S142" s="3"/>
      <c r="T142" s="3"/>
      <c r="U142" s="3"/>
      <c r="V142" s="3"/>
      <c r="W142" s="3"/>
      <c r="X142" s="3"/>
      <c r="Y142" s="3"/>
      <c r="Z142" s="3"/>
    </row>
    <row r="143" ht="15.75" customHeight="1">
      <c r="A143" s="46"/>
      <c r="B143" s="47"/>
      <c r="C143" s="47"/>
      <c r="D143" s="47"/>
      <c r="E143" s="47"/>
      <c r="F143" s="1"/>
      <c r="G143" s="1"/>
      <c r="H143" s="3"/>
      <c r="I143" s="3"/>
      <c r="J143" s="262"/>
      <c r="K143" s="3"/>
      <c r="L143" s="3"/>
      <c r="M143" s="3"/>
      <c r="N143" s="3"/>
      <c r="O143" s="3"/>
      <c r="P143" s="3"/>
      <c r="Q143" s="3"/>
      <c r="R143" s="3"/>
      <c r="S143" s="3"/>
      <c r="T143" s="3"/>
      <c r="U143" s="3"/>
      <c r="V143" s="3"/>
      <c r="W143" s="3"/>
      <c r="X143" s="3"/>
      <c r="Y143" s="3"/>
      <c r="Z143" s="3"/>
    </row>
    <row r="144" ht="15.75" customHeight="1">
      <c r="A144" s="46"/>
      <c r="B144" s="47"/>
      <c r="C144" s="47"/>
      <c r="D144" s="47"/>
      <c r="E144" s="47"/>
      <c r="F144" s="1"/>
      <c r="G144" s="1"/>
      <c r="H144" s="3"/>
      <c r="I144" s="3"/>
      <c r="J144" s="262"/>
      <c r="K144" s="3"/>
      <c r="L144" s="3"/>
      <c r="M144" s="3"/>
      <c r="N144" s="3"/>
      <c r="O144" s="3"/>
      <c r="P144" s="3"/>
      <c r="Q144" s="3"/>
      <c r="R144" s="3"/>
      <c r="S144" s="3"/>
      <c r="T144" s="3"/>
      <c r="U144" s="3"/>
      <c r="V144" s="3"/>
      <c r="W144" s="3"/>
      <c r="X144" s="3"/>
      <c r="Y144" s="3"/>
      <c r="Z144" s="3"/>
    </row>
    <row r="145" ht="15.75" customHeight="1">
      <c r="A145" s="46"/>
      <c r="B145" s="47"/>
      <c r="C145" s="47"/>
      <c r="D145" s="47"/>
      <c r="E145" s="47"/>
      <c r="F145" s="1"/>
      <c r="G145" s="1"/>
      <c r="H145" s="3"/>
      <c r="I145" s="3"/>
      <c r="J145" s="262"/>
      <c r="K145" s="3"/>
      <c r="L145" s="3"/>
      <c r="M145" s="3"/>
      <c r="N145" s="3"/>
      <c r="O145" s="3"/>
      <c r="P145" s="3"/>
      <c r="Q145" s="3"/>
      <c r="R145" s="3"/>
      <c r="S145" s="3"/>
      <c r="T145" s="3"/>
      <c r="U145" s="3"/>
      <c r="V145" s="3"/>
      <c r="W145" s="3"/>
      <c r="X145" s="3"/>
      <c r="Y145" s="3"/>
      <c r="Z145" s="3"/>
    </row>
    <row r="146" ht="15.75" customHeight="1">
      <c r="A146" s="46"/>
      <c r="B146" s="47"/>
      <c r="C146" s="47"/>
      <c r="D146" s="47"/>
      <c r="E146" s="47"/>
      <c r="F146" s="1"/>
      <c r="G146" s="1"/>
      <c r="H146" s="3"/>
      <c r="I146" s="3"/>
      <c r="J146" s="262"/>
      <c r="K146" s="3"/>
      <c r="L146" s="3"/>
      <c r="M146" s="3"/>
      <c r="N146" s="3"/>
      <c r="O146" s="3"/>
      <c r="P146" s="3"/>
      <c r="Q146" s="3"/>
      <c r="R146" s="3"/>
      <c r="S146" s="3"/>
      <c r="T146" s="3"/>
      <c r="U146" s="3"/>
      <c r="V146" s="3"/>
      <c r="W146" s="3"/>
      <c r="X146" s="3"/>
      <c r="Y146" s="3"/>
      <c r="Z146" s="3"/>
    </row>
    <row r="147" ht="15.75" customHeight="1">
      <c r="A147" s="46"/>
      <c r="B147" s="47"/>
      <c r="C147" s="47"/>
      <c r="D147" s="47"/>
      <c r="E147" s="47"/>
      <c r="F147" s="1"/>
      <c r="G147" s="1"/>
      <c r="H147" s="3"/>
      <c r="I147" s="3"/>
      <c r="J147" s="262"/>
      <c r="K147" s="3"/>
      <c r="L147" s="3"/>
      <c r="M147" s="3"/>
      <c r="N147" s="3"/>
      <c r="O147" s="3"/>
      <c r="P147" s="3"/>
      <c r="Q147" s="3"/>
      <c r="R147" s="3"/>
      <c r="S147" s="3"/>
      <c r="T147" s="3"/>
      <c r="U147" s="3"/>
      <c r="V147" s="3"/>
      <c r="W147" s="3"/>
      <c r="X147" s="3"/>
      <c r="Y147" s="3"/>
      <c r="Z147" s="3"/>
    </row>
    <row r="148" ht="15.75" customHeight="1">
      <c r="A148" s="46"/>
      <c r="B148" s="47"/>
      <c r="C148" s="47"/>
      <c r="D148" s="47"/>
      <c r="E148" s="47"/>
      <c r="F148" s="1"/>
      <c r="G148" s="1"/>
      <c r="H148" s="3"/>
      <c r="I148" s="3"/>
      <c r="J148" s="262"/>
      <c r="K148" s="3"/>
      <c r="L148" s="3"/>
      <c r="M148" s="3"/>
      <c r="N148" s="3"/>
      <c r="O148" s="3"/>
      <c r="P148" s="3"/>
      <c r="Q148" s="3"/>
      <c r="R148" s="3"/>
      <c r="S148" s="3"/>
      <c r="T148" s="3"/>
      <c r="U148" s="3"/>
      <c r="V148" s="3"/>
      <c r="W148" s="3"/>
      <c r="X148" s="3"/>
      <c r="Y148" s="3"/>
      <c r="Z148" s="3"/>
    </row>
    <row r="149" ht="15.75" customHeight="1">
      <c r="A149" s="46"/>
      <c r="B149" s="47"/>
      <c r="C149" s="47"/>
      <c r="D149" s="47"/>
      <c r="E149" s="47"/>
      <c r="F149" s="1"/>
      <c r="G149" s="1"/>
      <c r="H149" s="3"/>
      <c r="I149" s="3"/>
      <c r="J149" s="262"/>
      <c r="K149" s="3"/>
      <c r="L149" s="3"/>
      <c r="M149" s="3"/>
      <c r="N149" s="3"/>
      <c r="O149" s="3"/>
      <c r="P149" s="3"/>
      <c r="Q149" s="3"/>
      <c r="R149" s="3"/>
      <c r="S149" s="3"/>
      <c r="T149" s="3"/>
      <c r="U149" s="3"/>
      <c r="V149" s="3"/>
      <c r="W149" s="3"/>
      <c r="X149" s="3"/>
      <c r="Y149" s="3"/>
      <c r="Z149" s="3"/>
    </row>
    <row r="150" ht="15.75" customHeight="1">
      <c r="A150" s="46"/>
      <c r="B150" s="47"/>
      <c r="C150" s="47"/>
      <c r="D150" s="47"/>
      <c r="E150" s="47"/>
      <c r="F150" s="1"/>
      <c r="G150" s="1"/>
      <c r="H150" s="3"/>
      <c r="I150" s="3"/>
      <c r="J150" s="262"/>
      <c r="K150" s="3"/>
      <c r="L150" s="3"/>
      <c r="M150" s="3"/>
      <c r="N150" s="3"/>
      <c r="O150" s="3"/>
      <c r="P150" s="3"/>
      <c r="Q150" s="3"/>
      <c r="R150" s="3"/>
      <c r="S150" s="3"/>
      <c r="T150" s="3"/>
      <c r="U150" s="3"/>
      <c r="V150" s="3"/>
      <c r="W150" s="3"/>
      <c r="X150" s="3"/>
      <c r="Y150" s="3"/>
      <c r="Z150" s="3"/>
    </row>
    <row r="151" ht="15.75" customHeight="1">
      <c r="A151" s="46"/>
      <c r="B151" s="47"/>
      <c r="C151" s="47"/>
      <c r="D151" s="47"/>
      <c r="E151" s="47"/>
      <c r="F151" s="1"/>
      <c r="G151" s="1"/>
      <c r="H151" s="3"/>
      <c r="I151" s="3"/>
      <c r="J151" s="262"/>
      <c r="K151" s="3"/>
      <c r="L151" s="3"/>
      <c r="M151" s="3"/>
      <c r="N151" s="3"/>
      <c r="O151" s="3"/>
      <c r="P151" s="3"/>
      <c r="Q151" s="3"/>
      <c r="R151" s="3"/>
      <c r="S151" s="3"/>
      <c r="T151" s="3"/>
      <c r="U151" s="3"/>
      <c r="V151" s="3"/>
      <c r="W151" s="3"/>
      <c r="X151" s="3"/>
      <c r="Y151" s="3"/>
      <c r="Z151" s="3"/>
    </row>
    <row r="152" ht="15.75" customHeight="1">
      <c r="A152" s="46"/>
      <c r="B152" s="47"/>
      <c r="C152" s="47"/>
      <c r="D152" s="47"/>
      <c r="E152" s="47"/>
      <c r="F152" s="1"/>
      <c r="G152" s="1"/>
      <c r="H152" s="3"/>
      <c r="I152" s="3"/>
      <c r="J152" s="262"/>
      <c r="K152" s="3"/>
      <c r="L152" s="3"/>
      <c r="M152" s="3"/>
      <c r="N152" s="3"/>
      <c r="O152" s="3"/>
      <c r="P152" s="3"/>
      <c r="Q152" s="3"/>
      <c r="R152" s="3"/>
      <c r="S152" s="3"/>
      <c r="T152" s="3"/>
      <c r="U152" s="3"/>
      <c r="V152" s="3"/>
      <c r="W152" s="3"/>
      <c r="X152" s="3"/>
      <c r="Y152" s="3"/>
      <c r="Z152" s="3"/>
    </row>
    <row r="153" ht="15.75" customHeight="1">
      <c r="A153" s="46"/>
      <c r="B153" s="47"/>
      <c r="C153" s="47"/>
      <c r="D153" s="47"/>
      <c r="E153" s="47"/>
      <c r="F153" s="1"/>
      <c r="G153" s="1"/>
      <c r="H153" s="3"/>
      <c r="I153" s="3"/>
      <c r="J153" s="262"/>
      <c r="K153" s="3"/>
      <c r="L153" s="3"/>
      <c r="M153" s="3"/>
      <c r="N153" s="3"/>
      <c r="O153" s="3"/>
      <c r="P153" s="3"/>
      <c r="Q153" s="3"/>
      <c r="R153" s="3"/>
      <c r="S153" s="3"/>
      <c r="T153" s="3"/>
      <c r="U153" s="3"/>
      <c r="V153" s="3"/>
      <c r="W153" s="3"/>
      <c r="X153" s="3"/>
      <c r="Y153" s="3"/>
      <c r="Z153" s="3"/>
    </row>
    <row r="154" ht="15.75" customHeight="1">
      <c r="A154" s="46"/>
      <c r="B154" s="47"/>
      <c r="C154" s="47"/>
      <c r="D154" s="47"/>
      <c r="E154" s="47"/>
      <c r="F154" s="1"/>
      <c r="G154" s="1"/>
      <c r="H154" s="3"/>
      <c r="I154" s="3"/>
      <c r="J154" s="262"/>
      <c r="K154" s="3"/>
      <c r="L154" s="3"/>
      <c r="M154" s="3"/>
      <c r="N154" s="3"/>
      <c r="O154" s="3"/>
      <c r="P154" s="3"/>
      <c r="Q154" s="3"/>
      <c r="R154" s="3"/>
      <c r="S154" s="3"/>
      <c r="T154" s="3"/>
      <c r="U154" s="3"/>
      <c r="V154" s="3"/>
      <c r="W154" s="3"/>
      <c r="X154" s="3"/>
      <c r="Y154" s="3"/>
      <c r="Z154" s="3"/>
    </row>
    <row r="155" ht="15.75" customHeight="1">
      <c r="A155" s="46"/>
      <c r="B155" s="47"/>
      <c r="C155" s="47"/>
      <c r="D155" s="47"/>
      <c r="E155" s="47"/>
      <c r="F155" s="1"/>
      <c r="G155" s="1"/>
      <c r="H155" s="3"/>
      <c r="I155" s="3"/>
      <c r="J155" s="262"/>
      <c r="K155" s="3"/>
      <c r="L155" s="3"/>
      <c r="M155" s="3"/>
      <c r="N155" s="3"/>
      <c r="O155" s="3"/>
      <c r="P155" s="3"/>
      <c r="Q155" s="3"/>
      <c r="R155" s="3"/>
      <c r="S155" s="3"/>
      <c r="T155" s="3"/>
      <c r="U155" s="3"/>
      <c r="V155" s="3"/>
      <c r="W155" s="3"/>
      <c r="X155" s="3"/>
      <c r="Y155" s="3"/>
      <c r="Z155" s="3"/>
    </row>
    <row r="156" ht="15.75" customHeight="1">
      <c r="A156" s="46"/>
      <c r="B156" s="47"/>
      <c r="C156" s="47"/>
      <c r="D156" s="47"/>
      <c r="E156" s="47"/>
      <c r="F156" s="1"/>
      <c r="G156" s="1"/>
      <c r="H156" s="3"/>
      <c r="I156" s="3"/>
      <c r="J156" s="262"/>
      <c r="K156" s="3"/>
      <c r="L156" s="3"/>
      <c r="M156" s="3"/>
      <c r="N156" s="3"/>
      <c r="O156" s="3"/>
      <c r="P156" s="3"/>
      <c r="Q156" s="3"/>
      <c r="R156" s="3"/>
      <c r="S156" s="3"/>
      <c r="T156" s="3"/>
      <c r="U156" s="3"/>
      <c r="V156" s="3"/>
      <c r="W156" s="3"/>
      <c r="X156" s="3"/>
      <c r="Y156" s="3"/>
      <c r="Z156" s="3"/>
    </row>
    <row r="157" ht="15.75" customHeight="1">
      <c r="A157" s="46"/>
      <c r="B157" s="47"/>
      <c r="C157" s="47"/>
      <c r="D157" s="47"/>
      <c r="E157" s="47"/>
      <c r="F157" s="1"/>
      <c r="G157" s="1"/>
      <c r="H157" s="3"/>
      <c r="I157" s="3"/>
      <c r="J157" s="262"/>
      <c r="K157" s="3"/>
      <c r="L157" s="3"/>
      <c r="M157" s="3"/>
      <c r="N157" s="3"/>
      <c r="O157" s="3"/>
      <c r="P157" s="3"/>
      <c r="Q157" s="3"/>
      <c r="R157" s="3"/>
      <c r="S157" s="3"/>
      <c r="T157" s="3"/>
      <c r="U157" s="3"/>
      <c r="V157" s="3"/>
      <c r="W157" s="3"/>
      <c r="X157" s="3"/>
      <c r="Y157" s="3"/>
      <c r="Z157" s="3"/>
    </row>
    <row r="158" ht="15.75" customHeight="1">
      <c r="A158" s="46"/>
      <c r="B158" s="47"/>
      <c r="C158" s="47"/>
      <c r="D158" s="47"/>
      <c r="E158" s="47"/>
      <c r="F158" s="1"/>
      <c r="G158" s="1"/>
      <c r="H158" s="3"/>
      <c r="I158" s="3"/>
      <c r="J158" s="262"/>
      <c r="K158" s="3"/>
      <c r="L158" s="3"/>
      <c r="M158" s="3"/>
      <c r="N158" s="3"/>
      <c r="O158" s="3"/>
      <c r="P158" s="3"/>
      <c r="Q158" s="3"/>
      <c r="R158" s="3"/>
      <c r="S158" s="3"/>
      <c r="T158" s="3"/>
      <c r="U158" s="3"/>
      <c r="V158" s="3"/>
      <c r="W158" s="3"/>
      <c r="X158" s="3"/>
      <c r="Y158" s="3"/>
      <c r="Z158" s="3"/>
    </row>
    <row r="159" ht="15.75" customHeight="1">
      <c r="A159" s="46"/>
      <c r="B159" s="47"/>
      <c r="C159" s="47"/>
      <c r="D159" s="47"/>
      <c r="E159" s="47"/>
      <c r="F159" s="1"/>
      <c r="G159" s="1"/>
      <c r="H159" s="3"/>
      <c r="I159" s="3"/>
      <c r="J159" s="262"/>
      <c r="K159" s="3"/>
      <c r="L159" s="3"/>
      <c r="M159" s="3"/>
      <c r="N159" s="3"/>
      <c r="O159" s="3"/>
      <c r="P159" s="3"/>
      <c r="Q159" s="3"/>
      <c r="R159" s="3"/>
      <c r="S159" s="3"/>
      <c r="T159" s="3"/>
      <c r="U159" s="3"/>
      <c r="V159" s="3"/>
      <c r="W159" s="3"/>
      <c r="X159" s="3"/>
      <c r="Y159" s="3"/>
      <c r="Z159" s="3"/>
    </row>
    <row r="160" ht="15.75" customHeight="1">
      <c r="A160" s="46"/>
      <c r="B160" s="47"/>
      <c r="C160" s="47"/>
      <c r="D160" s="47"/>
      <c r="E160" s="47"/>
      <c r="F160" s="1"/>
      <c r="G160" s="1"/>
      <c r="H160" s="3"/>
      <c r="I160" s="3"/>
      <c r="J160" s="262"/>
      <c r="K160" s="3"/>
      <c r="L160" s="3"/>
      <c r="M160" s="3"/>
      <c r="N160" s="3"/>
      <c r="O160" s="3"/>
      <c r="P160" s="3"/>
      <c r="Q160" s="3"/>
      <c r="R160" s="3"/>
      <c r="S160" s="3"/>
      <c r="T160" s="3"/>
      <c r="U160" s="3"/>
      <c r="V160" s="3"/>
      <c r="W160" s="3"/>
      <c r="X160" s="3"/>
      <c r="Y160" s="3"/>
      <c r="Z160" s="3"/>
    </row>
    <row r="161" ht="15.75" customHeight="1">
      <c r="A161" s="46"/>
      <c r="B161" s="47"/>
      <c r="C161" s="47"/>
      <c r="D161" s="47"/>
      <c r="E161" s="47"/>
      <c r="F161" s="1"/>
      <c r="G161" s="1"/>
      <c r="H161" s="3"/>
      <c r="I161" s="3"/>
      <c r="J161" s="262"/>
      <c r="K161" s="3"/>
      <c r="L161" s="3"/>
      <c r="M161" s="3"/>
      <c r="N161" s="3"/>
      <c r="O161" s="3"/>
      <c r="P161" s="3"/>
      <c r="Q161" s="3"/>
      <c r="R161" s="3"/>
      <c r="S161" s="3"/>
      <c r="T161" s="3"/>
      <c r="U161" s="3"/>
      <c r="V161" s="3"/>
      <c r="W161" s="3"/>
      <c r="X161" s="3"/>
      <c r="Y161" s="3"/>
      <c r="Z161" s="3"/>
    </row>
    <row r="162" ht="15.75" customHeight="1">
      <c r="A162" s="46"/>
      <c r="B162" s="47"/>
      <c r="C162" s="47"/>
      <c r="D162" s="47"/>
      <c r="E162" s="47"/>
      <c r="F162" s="1"/>
      <c r="G162" s="1"/>
      <c r="H162" s="3"/>
      <c r="I162" s="3"/>
      <c r="J162" s="262"/>
      <c r="K162" s="3"/>
      <c r="L162" s="3"/>
      <c r="M162" s="3"/>
      <c r="N162" s="3"/>
      <c r="O162" s="3"/>
      <c r="P162" s="3"/>
      <c r="Q162" s="3"/>
      <c r="R162" s="3"/>
      <c r="S162" s="3"/>
      <c r="T162" s="3"/>
      <c r="U162" s="3"/>
      <c r="V162" s="3"/>
      <c r="W162" s="3"/>
      <c r="X162" s="3"/>
      <c r="Y162" s="3"/>
      <c r="Z162" s="3"/>
    </row>
    <row r="163" ht="15.75" customHeight="1">
      <c r="A163" s="46"/>
      <c r="B163" s="47"/>
      <c r="C163" s="47"/>
      <c r="D163" s="47"/>
      <c r="E163" s="47"/>
      <c r="F163" s="1"/>
      <c r="G163" s="1"/>
      <c r="H163" s="3"/>
      <c r="I163" s="3"/>
      <c r="J163" s="262"/>
      <c r="K163" s="3"/>
      <c r="L163" s="3"/>
      <c r="M163" s="3"/>
      <c r="N163" s="3"/>
      <c r="O163" s="3"/>
      <c r="P163" s="3"/>
      <c r="Q163" s="3"/>
      <c r="R163" s="3"/>
      <c r="S163" s="3"/>
      <c r="T163" s="3"/>
      <c r="U163" s="3"/>
      <c r="V163" s="3"/>
      <c r="W163" s="3"/>
      <c r="X163" s="3"/>
      <c r="Y163" s="3"/>
      <c r="Z163" s="3"/>
    </row>
    <row r="164" ht="15.75" customHeight="1">
      <c r="A164" s="46"/>
      <c r="B164" s="47"/>
      <c r="C164" s="47"/>
      <c r="D164" s="47"/>
      <c r="E164" s="47"/>
      <c r="F164" s="1"/>
      <c r="G164" s="1"/>
      <c r="H164" s="3"/>
      <c r="I164" s="3"/>
      <c r="J164" s="262"/>
      <c r="K164" s="3"/>
      <c r="L164" s="3"/>
      <c r="M164" s="3"/>
      <c r="N164" s="3"/>
      <c r="O164" s="3"/>
      <c r="P164" s="3"/>
      <c r="Q164" s="3"/>
      <c r="R164" s="3"/>
      <c r="S164" s="3"/>
      <c r="T164" s="3"/>
      <c r="U164" s="3"/>
      <c r="V164" s="3"/>
      <c r="W164" s="3"/>
      <c r="X164" s="3"/>
      <c r="Y164" s="3"/>
      <c r="Z164" s="3"/>
    </row>
    <row r="165" ht="15.75" customHeight="1">
      <c r="A165" s="46"/>
      <c r="B165" s="47"/>
      <c r="C165" s="47"/>
      <c r="D165" s="47"/>
      <c r="E165" s="47"/>
      <c r="F165" s="1"/>
      <c r="G165" s="1"/>
      <c r="H165" s="3"/>
      <c r="I165" s="3"/>
      <c r="J165" s="262"/>
      <c r="K165" s="3"/>
      <c r="L165" s="3"/>
      <c r="M165" s="3"/>
      <c r="N165" s="3"/>
      <c r="O165" s="3"/>
      <c r="P165" s="3"/>
      <c r="Q165" s="3"/>
      <c r="R165" s="3"/>
      <c r="S165" s="3"/>
      <c r="T165" s="3"/>
      <c r="U165" s="3"/>
      <c r="V165" s="3"/>
      <c r="W165" s="3"/>
      <c r="X165" s="3"/>
      <c r="Y165" s="3"/>
      <c r="Z165" s="3"/>
    </row>
    <row r="166" ht="15.75" customHeight="1">
      <c r="A166" s="46"/>
      <c r="B166" s="47"/>
      <c r="C166" s="47"/>
      <c r="D166" s="47"/>
      <c r="E166" s="47"/>
      <c r="F166" s="1"/>
      <c r="G166" s="1"/>
      <c r="H166" s="3"/>
      <c r="I166" s="3"/>
      <c r="J166" s="262"/>
      <c r="K166" s="3"/>
      <c r="L166" s="3"/>
      <c r="M166" s="3"/>
      <c r="N166" s="3"/>
      <c r="O166" s="3"/>
      <c r="P166" s="3"/>
      <c r="Q166" s="3"/>
      <c r="R166" s="3"/>
      <c r="S166" s="3"/>
      <c r="T166" s="3"/>
      <c r="U166" s="3"/>
      <c r="V166" s="3"/>
      <c r="W166" s="3"/>
      <c r="X166" s="3"/>
      <c r="Y166" s="3"/>
      <c r="Z166" s="3"/>
    </row>
    <row r="167" ht="15.75" customHeight="1">
      <c r="A167" s="46"/>
      <c r="B167" s="47"/>
      <c r="C167" s="47"/>
      <c r="D167" s="47"/>
      <c r="E167" s="47"/>
      <c r="F167" s="1"/>
      <c r="G167" s="1"/>
      <c r="H167" s="3"/>
      <c r="I167" s="3"/>
      <c r="J167" s="262"/>
      <c r="K167" s="3"/>
      <c r="L167" s="3"/>
      <c r="M167" s="3"/>
      <c r="N167" s="3"/>
      <c r="O167" s="3"/>
      <c r="P167" s="3"/>
      <c r="Q167" s="3"/>
      <c r="R167" s="3"/>
      <c r="S167" s="3"/>
      <c r="T167" s="3"/>
      <c r="U167" s="3"/>
      <c r="V167" s="3"/>
      <c r="W167" s="3"/>
      <c r="X167" s="3"/>
      <c r="Y167" s="3"/>
      <c r="Z167" s="3"/>
    </row>
    <row r="168" ht="15.75" customHeight="1">
      <c r="A168" s="46"/>
      <c r="B168" s="47"/>
      <c r="C168" s="47"/>
      <c r="D168" s="47"/>
      <c r="E168" s="47"/>
      <c r="F168" s="1"/>
      <c r="G168" s="1"/>
      <c r="H168" s="3"/>
      <c r="I168" s="3"/>
      <c r="J168" s="262"/>
      <c r="K168" s="3"/>
      <c r="L168" s="3"/>
      <c r="M168" s="3"/>
      <c r="N168" s="3"/>
      <c r="O168" s="3"/>
      <c r="P168" s="3"/>
      <c r="Q168" s="3"/>
      <c r="R168" s="3"/>
      <c r="S168" s="3"/>
      <c r="T168" s="3"/>
      <c r="U168" s="3"/>
      <c r="V168" s="3"/>
      <c r="W168" s="3"/>
      <c r="X168" s="3"/>
      <c r="Y168" s="3"/>
      <c r="Z168" s="3"/>
    </row>
    <row r="169" ht="15.75" customHeight="1">
      <c r="A169" s="46"/>
      <c r="B169" s="47"/>
      <c r="C169" s="47"/>
      <c r="D169" s="47"/>
      <c r="E169" s="47"/>
      <c r="F169" s="1"/>
      <c r="G169" s="1"/>
      <c r="H169" s="3"/>
      <c r="I169" s="3"/>
      <c r="J169" s="262"/>
      <c r="K169" s="3"/>
      <c r="L169" s="3"/>
      <c r="M169" s="3"/>
      <c r="N169" s="3"/>
      <c r="O169" s="3"/>
      <c r="P169" s="3"/>
      <c r="Q169" s="3"/>
      <c r="R169" s="3"/>
      <c r="S169" s="3"/>
      <c r="T169" s="3"/>
      <c r="U169" s="3"/>
      <c r="V169" s="3"/>
      <c r="W169" s="3"/>
      <c r="X169" s="3"/>
      <c r="Y169" s="3"/>
      <c r="Z169" s="3"/>
    </row>
    <row r="170" ht="15.75" customHeight="1">
      <c r="A170" s="46"/>
      <c r="B170" s="47"/>
      <c r="C170" s="47"/>
      <c r="D170" s="47"/>
      <c r="E170" s="47"/>
      <c r="F170" s="1"/>
      <c r="G170" s="1"/>
      <c r="H170" s="3"/>
      <c r="I170" s="3"/>
      <c r="J170" s="262"/>
      <c r="K170" s="3"/>
      <c r="L170" s="3"/>
      <c r="M170" s="3"/>
      <c r="N170" s="3"/>
      <c r="O170" s="3"/>
      <c r="P170" s="3"/>
      <c r="Q170" s="3"/>
      <c r="R170" s="3"/>
      <c r="S170" s="3"/>
      <c r="T170" s="3"/>
      <c r="U170" s="3"/>
      <c r="V170" s="3"/>
      <c r="W170" s="3"/>
      <c r="X170" s="3"/>
      <c r="Y170" s="3"/>
      <c r="Z170" s="3"/>
    </row>
    <row r="171" ht="15.75" customHeight="1">
      <c r="A171" s="46"/>
      <c r="B171" s="47"/>
      <c r="C171" s="47"/>
      <c r="D171" s="47"/>
      <c r="E171" s="47"/>
      <c r="F171" s="1"/>
      <c r="G171" s="1"/>
      <c r="H171" s="3"/>
      <c r="I171" s="3"/>
      <c r="J171" s="262"/>
      <c r="K171" s="3"/>
      <c r="L171" s="3"/>
      <c r="M171" s="3"/>
      <c r="N171" s="3"/>
      <c r="O171" s="3"/>
      <c r="P171" s="3"/>
      <c r="Q171" s="3"/>
      <c r="R171" s="3"/>
      <c r="S171" s="3"/>
      <c r="T171" s="3"/>
      <c r="U171" s="3"/>
      <c r="V171" s="3"/>
      <c r="W171" s="3"/>
      <c r="X171" s="3"/>
      <c r="Y171" s="3"/>
      <c r="Z171" s="3"/>
    </row>
    <row r="172" ht="15.75" customHeight="1">
      <c r="A172" s="46"/>
      <c r="B172" s="47"/>
      <c r="C172" s="47"/>
      <c r="D172" s="47"/>
      <c r="E172" s="47"/>
      <c r="F172" s="1"/>
      <c r="G172" s="1"/>
      <c r="H172" s="3"/>
      <c r="I172" s="3"/>
      <c r="J172" s="262"/>
      <c r="K172" s="3"/>
      <c r="L172" s="3"/>
      <c r="M172" s="3"/>
      <c r="N172" s="3"/>
      <c r="O172" s="3"/>
      <c r="P172" s="3"/>
      <c r="Q172" s="3"/>
      <c r="R172" s="3"/>
      <c r="S172" s="3"/>
      <c r="T172" s="3"/>
      <c r="U172" s="3"/>
      <c r="V172" s="3"/>
      <c r="W172" s="3"/>
      <c r="X172" s="3"/>
      <c r="Y172" s="3"/>
      <c r="Z172" s="3"/>
    </row>
    <row r="173" ht="15.75" customHeight="1">
      <c r="A173" s="46"/>
      <c r="B173" s="47"/>
      <c r="C173" s="47"/>
      <c r="D173" s="47"/>
      <c r="E173" s="47"/>
      <c r="F173" s="1"/>
      <c r="G173" s="1"/>
      <c r="H173" s="3"/>
      <c r="I173" s="3"/>
      <c r="J173" s="262"/>
      <c r="K173" s="3"/>
      <c r="L173" s="3"/>
      <c r="M173" s="3"/>
      <c r="N173" s="3"/>
      <c r="O173" s="3"/>
      <c r="P173" s="3"/>
      <c r="Q173" s="3"/>
      <c r="R173" s="3"/>
      <c r="S173" s="3"/>
      <c r="T173" s="3"/>
      <c r="U173" s="3"/>
      <c r="V173" s="3"/>
      <c r="W173" s="3"/>
      <c r="X173" s="3"/>
      <c r="Y173" s="3"/>
      <c r="Z173" s="3"/>
    </row>
    <row r="174" ht="15.75" customHeight="1">
      <c r="A174" s="46"/>
      <c r="B174" s="47"/>
      <c r="C174" s="47"/>
      <c r="D174" s="47"/>
      <c r="E174" s="47"/>
      <c r="F174" s="1"/>
      <c r="G174" s="1"/>
      <c r="H174" s="3"/>
      <c r="I174" s="3"/>
      <c r="J174" s="262"/>
      <c r="K174" s="3"/>
      <c r="L174" s="3"/>
      <c r="M174" s="3"/>
      <c r="N174" s="3"/>
      <c r="O174" s="3"/>
      <c r="P174" s="3"/>
      <c r="Q174" s="3"/>
      <c r="R174" s="3"/>
      <c r="S174" s="3"/>
      <c r="T174" s="3"/>
      <c r="U174" s="3"/>
      <c r="V174" s="3"/>
      <c r="W174" s="3"/>
      <c r="X174" s="3"/>
      <c r="Y174" s="3"/>
      <c r="Z174" s="3"/>
    </row>
    <row r="175" ht="15.75" customHeight="1">
      <c r="A175" s="46"/>
      <c r="B175" s="47"/>
      <c r="C175" s="47"/>
      <c r="D175" s="47"/>
      <c r="E175" s="47"/>
      <c r="F175" s="1"/>
      <c r="G175" s="1"/>
      <c r="H175" s="3"/>
      <c r="I175" s="3"/>
      <c r="J175" s="262"/>
      <c r="K175" s="3"/>
      <c r="L175" s="3"/>
      <c r="M175" s="3"/>
      <c r="N175" s="3"/>
      <c r="O175" s="3"/>
      <c r="P175" s="3"/>
      <c r="Q175" s="3"/>
      <c r="R175" s="3"/>
      <c r="S175" s="3"/>
      <c r="T175" s="3"/>
      <c r="U175" s="3"/>
      <c r="V175" s="3"/>
      <c r="W175" s="3"/>
      <c r="X175" s="3"/>
      <c r="Y175" s="3"/>
      <c r="Z175" s="3"/>
    </row>
    <row r="176" ht="15.75" customHeight="1">
      <c r="A176" s="46"/>
      <c r="B176" s="47"/>
      <c r="C176" s="47"/>
      <c r="D176" s="47"/>
      <c r="E176" s="47"/>
      <c r="F176" s="1"/>
      <c r="G176" s="1"/>
      <c r="H176" s="3"/>
      <c r="I176" s="3"/>
      <c r="J176" s="262"/>
      <c r="K176" s="3"/>
      <c r="L176" s="3"/>
      <c r="M176" s="3"/>
      <c r="N176" s="3"/>
      <c r="O176" s="3"/>
      <c r="P176" s="3"/>
      <c r="Q176" s="3"/>
      <c r="R176" s="3"/>
      <c r="S176" s="3"/>
      <c r="T176" s="3"/>
      <c r="U176" s="3"/>
      <c r="V176" s="3"/>
      <c r="W176" s="3"/>
      <c r="X176" s="3"/>
      <c r="Y176" s="3"/>
      <c r="Z176" s="3"/>
    </row>
    <row r="177" ht="15.75" customHeight="1">
      <c r="A177" s="46"/>
      <c r="B177" s="47"/>
      <c r="C177" s="47"/>
      <c r="D177" s="47"/>
      <c r="E177" s="47"/>
      <c r="F177" s="1"/>
      <c r="G177" s="1"/>
      <c r="H177" s="3"/>
      <c r="I177" s="3"/>
      <c r="J177" s="262"/>
      <c r="K177" s="3"/>
      <c r="L177" s="3"/>
      <c r="M177" s="3"/>
      <c r="N177" s="3"/>
      <c r="O177" s="3"/>
      <c r="P177" s="3"/>
      <c r="Q177" s="3"/>
      <c r="R177" s="3"/>
      <c r="S177" s="3"/>
      <c r="T177" s="3"/>
      <c r="U177" s="3"/>
      <c r="V177" s="3"/>
      <c r="W177" s="3"/>
      <c r="X177" s="3"/>
      <c r="Y177" s="3"/>
      <c r="Z177" s="3"/>
    </row>
    <row r="178" ht="15.75" customHeight="1">
      <c r="A178" s="46"/>
      <c r="B178" s="47"/>
      <c r="C178" s="47"/>
      <c r="D178" s="47"/>
      <c r="E178" s="47"/>
      <c r="F178" s="1"/>
      <c r="G178" s="1"/>
      <c r="H178" s="3"/>
      <c r="I178" s="3"/>
      <c r="J178" s="262"/>
      <c r="K178" s="3"/>
      <c r="L178" s="3"/>
      <c r="M178" s="3"/>
      <c r="N178" s="3"/>
      <c r="O178" s="3"/>
      <c r="P178" s="3"/>
      <c r="Q178" s="3"/>
      <c r="R178" s="3"/>
      <c r="S178" s="3"/>
      <c r="T178" s="3"/>
      <c r="U178" s="3"/>
      <c r="V178" s="3"/>
      <c r="W178" s="3"/>
      <c r="X178" s="3"/>
      <c r="Y178" s="3"/>
      <c r="Z178" s="3"/>
    </row>
    <row r="179" ht="15.75" customHeight="1">
      <c r="A179" s="46"/>
      <c r="B179" s="47"/>
      <c r="C179" s="47"/>
      <c r="D179" s="47"/>
      <c r="E179" s="47"/>
      <c r="F179" s="1"/>
      <c r="G179" s="1"/>
      <c r="H179" s="3"/>
      <c r="I179" s="3"/>
      <c r="J179" s="262"/>
      <c r="K179" s="3"/>
      <c r="L179" s="3"/>
      <c r="M179" s="3"/>
      <c r="N179" s="3"/>
      <c r="O179" s="3"/>
      <c r="P179" s="3"/>
      <c r="Q179" s="3"/>
      <c r="R179" s="3"/>
      <c r="S179" s="3"/>
      <c r="T179" s="3"/>
      <c r="U179" s="3"/>
      <c r="V179" s="3"/>
      <c r="W179" s="3"/>
      <c r="X179" s="3"/>
      <c r="Y179" s="3"/>
      <c r="Z179" s="3"/>
    </row>
    <row r="180" ht="15.75" customHeight="1">
      <c r="A180" s="46"/>
      <c r="B180" s="47"/>
      <c r="C180" s="47"/>
      <c r="D180" s="47"/>
      <c r="E180" s="47"/>
      <c r="F180" s="1"/>
      <c r="G180" s="1"/>
      <c r="H180" s="3"/>
      <c r="I180" s="3"/>
      <c r="J180" s="262"/>
      <c r="K180" s="3"/>
      <c r="L180" s="3"/>
      <c r="M180" s="3"/>
      <c r="N180" s="3"/>
      <c r="O180" s="3"/>
      <c r="P180" s="3"/>
      <c r="Q180" s="3"/>
      <c r="R180" s="3"/>
      <c r="S180" s="3"/>
      <c r="T180" s="3"/>
      <c r="U180" s="3"/>
      <c r="V180" s="3"/>
      <c r="W180" s="3"/>
      <c r="X180" s="3"/>
      <c r="Y180" s="3"/>
      <c r="Z180" s="3"/>
    </row>
    <row r="181" ht="15.75" customHeight="1">
      <c r="A181" s="46"/>
      <c r="B181" s="47"/>
      <c r="C181" s="47"/>
      <c r="D181" s="47"/>
      <c r="E181" s="47"/>
      <c r="F181" s="1"/>
      <c r="G181" s="1"/>
      <c r="H181" s="3"/>
      <c r="I181" s="3"/>
      <c r="J181" s="262"/>
      <c r="K181" s="3"/>
      <c r="L181" s="3"/>
      <c r="M181" s="3"/>
      <c r="N181" s="3"/>
      <c r="O181" s="3"/>
      <c r="P181" s="3"/>
      <c r="Q181" s="3"/>
      <c r="R181" s="3"/>
      <c r="S181" s="3"/>
      <c r="T181" s="3"/>
      <c r="U181" s="3"/>
      <c r="V181" s="3"/>
      <c r="W181" s="3"/>
      <c r="X181" s="3"/>
      <c r="Y181" s="3"/>
      <c r="Z181" s="3"/>
    </row>
    <row r="182" ht="15.75" customHeight="1">
      <c r="A182" s="46"/>
      <c r="B182" s="47"/>
      <c r="C182" s="47"/>
      <c r="D182" s="47"/>
      <c r="E182" s="47"/>
      <c r="F182" s="1"/>
      <c r="G182" s="1"/>
      <c r="H182" s="3"/>
      <c r="I182" s="3"/>
      <c r="J182" s="262"/>
      <c r="K182" s="3"/>
      <c r="L182" s="3"/>
      <c r="M182" s="3"/>
      <c r="N182" s="3"/>
      <c r="O182" s="3"/>
      <c r="P182" s="3"/>
      <c r="Q182" s="3"/>
      <c r="R182" s="3"/>
      <c r="S182" s="3"/>
      <c r="T182" s="3"/>
      <c r="U182" s="3"/>
      <c r="V182" s="3"/>
      <c r="W182" s="3"/>
      <c r="X182" s="3"/>
      <c r="Y182" s="3"/>
      <c r="Z182" s="3"/>
    </row>
    <row r="183" ht="15.75" customHeight="1">
      <c r="A183" s="46"/>
      <c r="B183" s="47"/>
      <c r="C183" s="47"/>
      <c r="D183" s="47"/>
      <c r="E183" s="47"/>
      <c r="F183" s="1"/>
      <c r="G183" s="1"/>
      <c r="H183" s="3"/>
      <c r="I183" s="3"/>
      <c r="J183" s="262"/>
      <c r="K183" s="3"/>
      <c r="L183" s="3"/>
      <c r="M183" s="3"/>
      <c r="N183" s="3"/>
      <c r="O183" s="3"/>
      <c r="P183" s="3"/>
      <c r="Q183" s="3"/>
      <c r="R183" s="3"/>
      <c r="S183" s="3"/>
      <c r="T183" s="3"/>
      <c r="U183" s="3"/>
      <c r="V183" s="3"/>
      <c r="W183" s="3"/>
      <c r="X183" s="3"/>
      <c r="Y183" s="3"/>
      <c r="Z183" s="3"/>
    </row>
    <row r="184" ht="15.75" customHeight="1">
      <c r="A184" s="46"/>
      <c r="B184" s="47"/>
      <c r="C184" s="47"/>
      <c r="D184" s="47"/>
      <c r="E184" s="47"/>
      <c r="F184" s="1"/>
      <c r="G184" s="1"/>
      <c r="H184" s="3"/>
      <c r="I184" s="3"/>
      <c r="J184" s="262"/>
      <c r="K184" s="3"/>
      <c r="L184" s="3"/>
      <c r="M184" s="3"/>
      <c r="N184" s="3"/>
      <c r="O184" s="3"/>
      <c r="P184" s="3"/>
      <c r="Q184" s="3"/>
      <c r="R184" s="3"/>
      <c r="S184" s="3"/>
      <c r="T184" s="3"/>
      <c r="U184" s="3"/>
      <c r="V184" s="3"/>
      <c r="W184" s="3"/>
      <c r="X184" s="3"/>
      <c r="Y184" s="3"/>
      <c r="Z184" s="3"/>
    </row>
    <row r="185" ht="15.75" customHeight="1">
      <c r="A185" s="46"/>
      <c r="B185" s="47"/>
      <c r="C185" s="47"/>
      <c r="D185" s="47"/>
      <c r="E185" s="47"/>
      <c r="F185" s="1"/>
      <c r="G185" s="1"/>
      <c r="H185" s="3"/>
      <c r="I185" s="3"/>
      <c r="J185" s="262"/>
      <c r="K185" s="3"/>
      <c r="L185" s="3"/>
      <c r="M185" s="3"/>
      <c r="N185" s="3"/>
      <c r="O185" s="3"/>
      <c r="P185" s="3"/>
      <c r="Q185" s="3"/>
      <c r="R185" s="3"/>
      <c r="S185" s="3"/>
      <c r="T185" s="3"/>
      <c r="U185" s="3"/>
      <c r="V185" s="3"/>
      <c r="W185" s="3"/>
      <c r="X185" s="3"/>
      <c r="Y185" s="3"/>
      <c r="Z185" s="3"/>
    </row>
    <row r="186" ht="15.75" customHeight="1">
      <c r="A186" s="46"/>
      <c r="B186" s="47"/>
      <c r="C186" s="47"/>
      <c r="D186" s="47"/>
      <c r="E186" s="47"/>
      <c r="F186" s="1"/>
      <c r="G186" s="1"/>
      <c r="H186" s="3"/>
      <c r="I186" s="3"/>
      <c r="J186" s="262"/>
      <c r="K186" s="3"/>
      <c r="L186" s="3"/>
      <c r="M186" s="3"/>
      <c r="N186" s="3"/>
      <c r="O186" s="3"/>
      <c r="P186" s="3"/>
      <c r="Q186" s="3"/>
      <c r="R186" s="3"/>
      <c r="S186" s="3"/>
      <c r="T186" s="3"/>
      <c r="U186" s="3"/>
      <c r="V186" s="3"/>
      <c r="W186" s="3"/>
      <c r="X186" s="3"/>
      <c r="Y186" s="3"/>
      <c r="Z186" s="3"/>
    </row>
    <row r="187" ht="15.75" customHeight="1">
      <c r="A187" s="46"/>
      <c r="B187" s="47"/>
      <c r="C187" s="47"/>
      <c r="D187" s="47"/>
      <c r="E187" s="47"/>
      <c r="F187" s="1"/>
      <c r="G187" s="1"/>
      <c r="H187" s="3"/>
      <c r="I187" s="3"/>
      <c r="J187" s="262"/>
      <c r="K187" s="3"/>
      <c r="L187" s="3"/>
      <c r="M187" s="3"/>
      <c r="N187" s="3"/>
      <c r="O187" s="3"/>
      <c r="P187" s="3"/>
      <c r="Q187" s="3"/>
      <c r="R187" s="3"/>
      <c r="S187" s="3"/>
      <c r="T187" s="3"/>
      <c r="U187" s="3"/>
      <c r="V187" s="3"/>
      <c r="W187" s="3"/>
      <c r="X187" s="3"/>
      <c r="Y187" s="3"/>
      <c r="Z187" s="3"/>
    </row>
    <row r="188" ht="15.75" customHeight="1">
      <c r="A188" s="46"/>
      <c r="B188" s="47"/>
      <c r="C188" s="47"/>
      <c r="D188" s="47"/>
      <c r="E188" s="47"/>
      <c r="F188" s="1"/>
      <c r="G188" s="1"/>
      <c r="H188" s="3"/>
      <c r="I188" s="3"/>
      <c r="J188" s="262"/>
      <c r="K188" s="3"/>
      <c r="L188" s="3"/>
      <c r="M188" s="3"/>
      <c r="N188" s="3"/>
      <c r="O188" s="3"/>
      <c r="P188" s="3"/>
      <c r="Q188" s="3"/>
      <c r="R188" s="3"/>
      <c r="S188" s="3"/>
      <c r="T188" s="3"/>
      <c r="U188" s="3"/>
      <c r="V188" s="3"/>
      <c r="W188" s="3"/>
      <c r="X188" s="3"/>
      <c r="Y188" s="3"/>
      <c r="Z188" s="3"/>
    </row>
    <row r="189" ht="15.75" customHeight="1">
      <c r="A189" s="46"/>
      <c r="B189" s="47"/>
      <c r="C189" s="47"/>
      <c r="D189" s="47"/>
      <c r="E189" s="47"/>
      <c r="F189" s="1"/>
      <c r="G189" s="1"/>
      <c r="H189" s="3"/>
      <c r="I189" s="3"/>
      <c r="J189" s="262"/>
      <c r="K189" s="3"/>
      <c r="L189" s="3"/>
      <c r="M189" s="3"/>
      <c r="N189" s="3"/>
      <c r="O189" s="3"/>
      <c r="P189" s="3"/>
      <c r="Q189" s="3"/>
      <c r="R189" s="3"/>
      <c r="S189" s="3"/>
      <c r="T189" s="3"/>
      <c r="U189" s="3"/>
      <c r="V189" s="3"/>
      <c r="W189" s="3"/>
      <c r="X189" s="3"/>
      <c r="Y189" s="3"/>
      <c r="Z189" s="3"/>
    </row>
    <row r="190" ht="15.75" customHeight="1">
      <c r="A190" s="46"/>
      <c r="B190" s="47"/>
      <c r="C190" s="47"/>
      <c r="D190" s="47"/>
      <c r="E190" s="47"/>
      <c r="F190" s="1"/>
      <c r="G190" s="1"/>
      <c r="H190" s="3"/>
      <c r="I190" s="3"/>
      <c r="J190" s="262"/>
      <c r="K190" s="3"/>
      <c r="L190" s="3"/>
      <c r="M190" s="3"/>
      <c r="N190" s="3"/>
      <c r="O190" s="3"/>
      <c r="P190" s="3"/>
      <c r="Q190" s="3"/>
      <c r="R190" s="3"/>
      <c r="S190" s="3"/>
      <c r="T190" s="3"/>
      <c r="U190" s="3"/>
      <c r="V190" s="3"/>
      <c r="W190" s="3"/>
      <c r="X190" s="3"/>
      <c r="Y190" s="3"/>
      <c r="Z190" s="3"/>
    </row>
    <row r="191" ht="15.75" customHeight="1">
      <c r="A191" s="46"/>
      <c r="B191" s="47"/>
      <c r="C191" s="47"/>
      <c r="D191" s="47"/>
      <c r="E191" s="47"/>
      <c r="F191" s="1"/>
      <c r="G191" s="1"/>
      <c r="H191" s="3"/>
      <c r="I191" s="3"/>
      <c r="J191" s="262"/>
      <c r="K191" s="3"/>
      <c r="L191" s="3"/>
      <c r="M191" s="3"/>
      <c r="N191" s="3"/>
      <c r="O191" s="3"/>
      <c r="P191" s="3"/>
      <c r="Q191" s="3"/>
      <c r="R191" s="3"/>
      <c r="S191" s="3"/>
      <c r="T191" s="3"/>
      <c r="U191" s="3"/>
      <c r="V191" s="3"/>
      <c r="W191" s="3"/>
      <c r="X191" s="3"/>
      <c r="Y191" s="3"/>
      <c r="Z191" s="3"/>
    </row>
    <row r="192" ht="15.75" customHeight="1">
      <c r="A192" s="46"/>
      <c r="B192" s="47"/>
      <c r="C192" s="47"/>
      <c r="D192" s="47"/>
      <c r="E192" s="47"/>
      <c r="F192" s="1"/>
      <c r="G192" s="1"/>
      <c r="H192" s="3"/>
      <c r="I192" s="3"/>
      <c r="J192" s="262"/>
      <c r="K192" s="3"/>
      <c r="L192" s="3"/>
      <c r="M192" s="3"/>
      <c r="N192" s="3"/>
      <c r="O192" s="3"/>
      <c r="P192" s="3"/>
      <c r="Q192" s="3"/>
      <c r="R192" s="3"/>
      <c r="S192" s="3"/>
      <c r="T192" s="3"/>
      <c r="U192" s="3"/>
      <c r="V192" s="3"/>
      <c r="W192" s="3"/>
      <c r="X192" s="3"/>
      <c r="Y192" s="3"/>
      <c r="Z192" s="3"/>
    </row>
    <row r="193" ht="15.75" customHeight="1">
      <c r="A193" s="46"/>
      <c r="B193" s="47"/>
      <c r="C193" s="47"/>
      <c r="D193" s="47"/>
      <c r="E193" s="47"/>
      <c r="F193" s="1"/>
      <c r="G193" s="1"/>
      <c r="H193" s="3"/>
      <c r="I193" s="3"/>
      <c r="J193" s="262"/>
      <c r="K193" s="3"/>
      <c r="L193" s="3"/>
      <c r="M193" s="3"/>
      <c r="N193" s="3"/>
      <c r="O193" s="3"/>
      <c r="P193" s="3"/>
      <c r="Q193" s="3"/>
      <c r="R193" s="3"/>
      <c r="S193" s="3"/>
      <c r="T193" s="3"/>
      <c r="U193" s="3"/>
      <c r="V193" s="3"/>
      <c r="W193" s="3"/>
      <c r="X193" s="3"/>
      <c r="Y193" s="3"/>
      <c r="Z193" s="3"/>
    </row>
    <row r="194" ht="15.75" customHeight="1">
      <c r="A194" s="46"/>
      <c r="B194" s="47"/>
      <c r="C194" s="47"/>
      <c r="D194" s="47"/>
      <c r="E194" s="47"/>
      <c r="F194" s="1"/>
      <c r="G194" s="1"/>
      <c r="H194" s="3"/>
      <c r="I194" s="3"/>
      <c r="J194" s="262"/>
      <c r="K194" s="3"/>
      <c r="L194" s="3"/>
      <c r="M194" s="3"/>
      <c r="N194" s="3"/>
      <c r="O194" s="3"/>
      <c r="P194" s="3"/>
      <c r="Q194" s="3"/>
      <c r="R194" s="3"/>
      <c r="S194" s="3"/>
      <c r="T194" s="3"/>
      <c r="U194" s="3"/>
      <c r="V194" s="3"/>
      <c r="W194" s="3"/>
      <c r="X194" s="3"/>
      <c r="Y194" s="3"/>
      <c r="Z194" s="3"/>
    </row>
    <row r="195" ht="15.75" customHeight="1">
      <c r="A195" s="46"/>
      <c r="B195" s="47"/>
      <c r="C195" s="47"/>
      <c r="D195" s="47"/>
      <c r="E195" s="47"/>
      <c r="F195" s="1"/>
      <c r="G195" s="1"/>
      <c r="H195" s="3"/>
      <c r="I195" s="3"/>
      <c r="J195" s="262"/>
      <c r="K195" s="3"/>
      <c r="L195" s="3"/>
      <c r="M195" s="3"/>
      <c r="N195" s="3"/>
      <c r="O195" s="3"/>
      <c r="P195" s="3"/>
      <c r="Q195" s="3"/>
      <c r="R195" s="3"/>
      <c r="S195" s="3"/>
      <c r="T195" s="3"/>
      <c r="U195" s="3"/>
      <c r="V195" s="3"/>
      <c r="W195" s="3"/>
      <c r="X195" s="3"/>
      <c r="Y195" s="3"/>
      <c r="Z195" s="3"/>
    </row>
    <row r="196" ht="15.75" customHeight="1">
      <c r="A196" s="46"/>
      <c r="B196" s="47"/>
      <c r="C196" s="47"/>
      <c r="D196" s="47"/>
      <c r="E196" s="47"/>
      <c r="F196" s="1"/>
      <c r="G196" s="1"/>
      <c r="H196" s="3"/>
      <c r="I196" s="3"/>
      <c r="J196" s="262"/>
      <c r="K196" s="3"/>
      <c r="L196" s="3"/>
      <c r="M196" s="3"/>
      <c r="N196" s="3"/>
      <c r="O196" s="3"/>
      <c r="P196" s="3"/>
      <c r="Q196" s="3"/>
      <c r="R196" s="3"/>
      <c r="S196" s="3"/>
      <c r="T196" s="3"/>
      <c r="U196" s="3"/>
      <c r="V196" s="3"/>
      <c r="W196" s="3"/>
      <c r="X196" s="3"/>
      <c r="Y196" s="3"/>
      <c r="Z196" s="3"/>
    </row>
    <row r="197" ht="15.75" customHeight="1">
      <c r="A197" s="46"/>
      <c r="B197" s="47"/>
      <c r="C197" s="47"/>
      <c r="D197" s="47"/>
      <c r="E197" s="47"/>
      <c r="F197" s="1"/>
      <c r="G197" s="1"/>
      <c r="H197" s="3"/>
      <c r="I197" s="3"/>
      <c r="J197" s="262"/>
      <c r="K197" s="3"/>
      <c r="L197" s="3"/>
      <c r="M197" s="3"/>
      <c r="N197" s="3"/>
      <c r="O197" s="3"/>
      <c r="P197" s="3"/>
      <c r="Q197" s="3"/>
      <c r="R197" s="3"/>
      <c r="S197" s="3"/>
      <c r="T197" s="3"/>
      <c r="U197" s="3"/>
      <c r="V197" s="3"/>
      <c r="W197" s="3"/>
      <c r="X197" s="3"/>
      <c r="Y197" s="3"/>
      <c r="Z197" s="3"/>
    </row>
    <row r="198" ht="15.75" customHeight="1">
      <c r="A198" s="46"/>
      <c r="B198" s="47"/>
      <c r="C198" s="47"/>
      <c r="D198" s="47"/>
      <c r="E198" s="47"/>
      <c r="F198" s="1"/>
      <c r="G198" s="1"/>
      <c r="H198" s="3"/>
      <c r="I198" s="3"/>
      <c r="J198" s="262"/>
      <c r="K198" s="3"/>
      <c r="L198" s="3"/>
      <c r="M198" s="3"/>
      <c r="N198" s="3"/>
      <c r="O198" s="3"/>
      <c r="P198" s="3"/>
      <c r="Q198" s="3"/>
      <c r="R198" s="3"/>
      <c r="S198" s="3"/>
      <c r="T198" s="3"/>
      <c r="U198" s="3"/>
      <c r="V198" s="3"/>
      <c r="W198" s="3"/>
      <c r="X198" s="3"/>
      <c r="Y198" s="3"/>
      <c r="Z198" s="3"/>
    </row>
    <row r="199" ht="15.75" customHeight="1">
      <c r="A199" s="46"/>
      <c r="B199" s="47"/>
      <c r="C199" s="47"/>
      <c r="D199" s="47"/>
      <c r="E199" s="47"/>
      <c r="F199" s="1"/>
      <c r="G199" s="1"/>
      <c r="H199" s="3"/>
      <c r="I199" s="3"/>
      <c r="J199" s="262"/>
      <c r="K199" s="3"/>
      <c r="L199" s="3"/>
      <c r="M199" s="3"/>
      <c r="N199" s="3"/>
      <c r="O199" s="3"/>
      <c r="P199" s="3"/>
      <c r="Q199" s="3"/>
      <c r="R199" s="3"/>
      <c r="S199" s="3"/>
      <c r="T199" s="3"/>
      <c r="U199" s="3"/>
      <c r="V199" s="3"/>
      <c r="W199" s="3"/>
      <c r="X199" s="3"/>
      <c r="Y199" s="3"/>
      <c r="Z199" s="3"/>
    </row>
    <row r="200" ht="15.75" customHeight="1">
      <c r="A200" s="46"/>
      <c r="B200" s="47"/>
      <c r="C200" s="47"/>
      <c r="D200" s="47"/>
      <c r="E200" s="47"/>
      <c r="F200" s="1"/>
      <c r="G200" s="1"/>
      <c r="H200" s="3"/>
      <c r="I200" s="3"/>
      <c r="J200" s="262"/>
      <c r="K200" s="3"/>
      <c r="L200" s="3"/>
      <c r="M200" s="3"/>
      <c r="N200" s="3"/>
      <c r="O200" s="3"/>
      <c r="P200" s="3"/>
      <c r="Q200" s="3"/>
      <c r="R200" s="3"/>
      <c r="S200" s="3"/>
      <c r="T200" s="3"/>
      <c r="U200" s="3"/>
      <c r="V200" s="3"/>
      <c r="W200" s="3"/>
      <c r="X200" s="3"/>
      <c r="Y200" s="3"/>
      <c r="Z200" s="3"/>
    </row>
    <row r="201" ht="15.75" customHeight="1">
      <c r="A201" s="46"/>
      <c r="B201" s="47"/>
      <c r="C201" s="47"/>
      <c r="D201" s="47"/>
      <c r="E201" s="47"/>
      <c r="F201" s="1"/>
      <c r="G201" s="1"/>
      <c r="H201" s="3"/>
      <c r="I201" s="3"/>
      <c r="J201" s="262"/>
      <c r="K201" s="3"/>
      <c r="L201" s="3"/>
      <c r="M201" s="3"/>
      <c r="N201" s="3"/>
      <c r="O201" s="3"/>
      <c r="P201" s="3"/>
      <c r="Q201" s="3"/>
      <c r="R201" s="3"/>
      <c r="S201" s="3"/>
      <c r="T201" s="3"/>
      <c r="U201" s="3"/>
      <c r="V201" s="3"/>
      <c r="W201" s="3"/>
      <c r="X201" s="3"/>
      <c r="Y201" s="3"/>
      <c r="Z201" s="3"/>
    </row>
    <row r="202" ht="15.75" customHeight="1">
      <c r="A202" s="46"/>
      <c r="B202" s="47"/>
      <c r="C202" s="47"/>
      <c r="D202" s="47"/>
      <c r="E202" s="47"/>
      <c r="F202" s="1"/>
      <c r="G202" s="1"/>
      <c r="H202" s="3"/>
      <c r="I202" s="3"/>
      <c r="J202" s="262"/>
      <c r="K202" s="3"/>
      <c r="L202" s="3"/>
      <c r="M202" s="3"/>
      <c r="N202" s="3"/>
      <c r="O202" s="3"/>
      <c r="P202" s="3"/>
      <c r="Q202" s="3"/>
      <c r="R202" s="3"/>
      <c r="S202" s="3"/>
      <c r="T202" s="3"/>
      <c r="U202" s="3"/>
      <c r="V202" s="3"/>
      <c r="W202" s="3"/>
      <c r="X202" s="3"/>
      <c r="Y202" s="3"/>
      <c r="Z202" s="3"/>
    </row>
    <row r="203" ht="15.75" customHeight="1">
      <c r="A203" s="46"/>
      <c r="B203" s="47"/>
      <c r="C203" s="47"/>
      <c r="D203" s="47"/>
      <c r="E203" s="47"/>
      <c r="F203" s="1"/>
      <c r="G203" s="1"/>
      <c r="H203" s="3"/>
      <c r="I203" s="3"/>
      <c r="J203" s="262"/>
      <c r="K203" s="3"/>
      <c r="L203" s="3"/>
      <c r="M203" s="3"/>
      <c r="N203" s="3"/>
      <c r="O203" s="3"/>
      <c r="P203" s="3"/>
      <c r="Q203" s="3"/>
      <c r="R203" s="3"/>
      <c r="S203" s="3"/>
      <c r="T203" s="3"/>
      <c r="U203" s="3"/>
      <c r="V203" s="3"/>
      <c r="W203" s="3"/>
      <c r="X203" s="3"/>
      <c r="Y203" s="3"/>
      <c r="Z203" s="3"/>
    </row>
    <row r="204" ht="15.75" customHeight="1">
      <c r="A204" s="46"/>
      <c r="B204" s="47"/>
      <c r="C204" s="47"/>
      <c r="D204" s="47"/>
      <c r="E204" s="47"/>
      <c r="F204" s="1"/>
      <c r="G204" s="1"/>
      <c r="H204" s="3"/>
      <c r="I204" s="3"/>
      <c r="J204" s="262"/>
      <c r="K204" s="3"/>
      <c r="L204" s="3"/>
      <c r="M204" s="3"/>
      <c r="N204" s="3"/>
      <c r="O204" s="3"/>
      <c r="P204" s="3"/>
      <c r="Q204" s="3"/>
      <c r="R204" s="3"/>
      <c r="S204" s="3"/>
      <c r="T204" s="3"/>
      <c r="U204" s="3"/>
      <c r="V204" s="3"/>
      <c r="W204" s="3"/>
      <c r="X204" s="3"/>
      <c r="Y204" s="3"/>
      <c r="Z204" s="3"/>
    </row>
    <row r="205" ht="15.75" customHeight="1">
      <c r="A205" s="46"/>
      <c r="B205" s="47"/>
      <c r="C205" s="47"/>
      <c r="D205" s="47"/>
      <c r="E205" s="47"/>
      <c r="F205" s="1"/>
      <c r="G205" s="1"/>
      <c r="H205" s="3"/>
      <c r="I205" s="3"/>
      <c r="J205" s="262"/>
      <c r="K205" s="3"/>
      <c r="L205" s="3"/>
      <c r="M205" s="3"/>
      <c r="N205" s="3"/>
      <c r="O205" s="3"/>
      <c r="P205" s="3"/>
      <c r="Q205" s="3"/>
      <c r="R205" s="3"/>
      <c r="S205" s="3"/>
      <c r="T205" s="3"/>
      <c r="U205" s="3"/>
      <c r="V205" s="3"/>
      <c r="W205" s="3"/>
      <c r="X205" s="3"/>
      <c r="Y205" s="3"/>
      <c r="Z205" s="3"/>
    </row>
    <row r="206" ht="15.75" customHeight="1">
      <c r="A206" s="46"/>
      <c r="B206" s="47"/>
      <c r="C206" s="47"/>
      <c r="D206" s="47"/>
      <c r="E206" s="47"/>
      <c r="F206" s="1"/>
      <c r="G206" s="1"/>
      <c r="H206" s="3"/>
      <c r="I206" s="3"/>
      <c r="J206" s="262"/>
      <c r="K206" s="3"/>
      <c r="L206" s="3"/>
      <c r="M206" s="3"/>
      <c r="N206" s="3"/>
      <c r="O206" s="3"/>
      <c r="P206" s="3"/>
      <c r="Q206" s="3"/>
      <c r="R206" s="3"/>
      <c r="S206" s="3"/>
      <c r="T206" s="3"/>
      <c r="U206" s="3"/>
      <c r="V206" s="3"/>
      <c r="W206" s="3"/>
      <c r="X206" s="3"/>
      <c r="Y206" s="3"/>
      <c r="Z206" s="3"/>
    </row>
    <row r="207" ht="15.75" customHeight="1">
      <c r="A207" s="46"/>
      <c r="B207" s="47"/>
      <c r="C207" s="47"/>
      <c r="D207" s="47"/>
      <c r="E207" s="47"/>
      <c r="F207" s="1"/>
      <c r="G207" s="1"/>
      <c r="H207" s="3"/>
      <c r="I207" s="3"/>
      <c r="J207" s="262"/>
      <c r="K207" s="3"/>
      <c r="L207" s="3"/>
      <c r="M207" s="3"/>
      <c r="N207" s="3"/>
      <c r="O207" s="3"/>
      <c r="P207" s="3"/>
      <c r="Q207" s="3"/>
      <c r="R207" s="3"/>
      <c r="S207" s="3"/>
      <c r="T207" s="3"/>
      <c r="U207" s="3"/>
      <c r="V207" s="3"/>
      <c r="W207" s="3"/>
      <c r="X207" s="3"/>
      <c r="Y207" s="3"/>
      <c r="Z207" s="3"/>
    </row>
    <row r="208" ht="15.75" customHeight="1">
      <c r="A208" s="46"/>
      <c r="B208" s="47"/>
      <c r="C208" s="47"/>
      <c r="D208" s="47"/>
      <c r="E208" s="47"/>
      <c r="F208" s="1"/>
      <c r="G208" s="1"/>
      <c r="H208" s="3"/>
      <c r="I208" s="3"/>
      <c r="J208" s="262"/>
      <c r="K208" s="3"/>
      <c r="L208" s="3"/>
      <c r="M208" s="3"/>
      <c r="N208" s="3"/>
      <c r="O208" s="3"/>
      <c r="P208" s="3"/>
      <c r="Q208" s="3"/>
      <c r="R208" s="3"/>
      <c r="S208" s="3"/>
      <c r="T208" s="3"/>
      <c r="U208" s="3"/>
      <c r="V208" s="3"/>
      <c r="W208" s="3"/>
      <c r="X208" s="3"/>
      <c r="Y208" s="3"/>
      <c r="Z208" s="3"/>
    </row>
    <row r="209" ht="15.75" customHeight="1">
      <c r="A209" s="46"/>
      <c r="B209" s="47"/>
      <c r="C209" s="47"/>
      <c r="D209" s="47"/>
      <c r="E209" s="47"/>
      <c r="F209" s="1"/>
      <c r="G209" s="1"/>
      <c r="H209" s="3"/>
      <c r="I209" s="3"/>
      <c r="J209" s="262"/>
      <c r="K209" s="3"/>
      <c r="L209" s="3"/>
      <c r="M209" s="3"/>
      <c r="N209" s="3"/>
      <c r="O209" s="3"/>
      <c r="P209" s="3"/>
      <c r="Q209" s="3"/>
      <c r="R209" s="3"/>
      <c r="S209" s="3"/>
      <c r="T209" s="3"/>
      <c r="U209" s="3"/>
      <c r="V209" s="3"/>
      <c r="W209" s="3"/>
      <c r="X209" s="3"/>
      <c r="Y209" s="3"/>
      <c r="Z209" s="3"/>
    </row>
    <row r="210" ht="15.75" customHeight="1">
      <c r="A210" s="46"/>
      <c r="B210" s="47"/>
      <c r="C210" s="47"/>
      <c r="D210" s="47"/>
      <c r="E210" s="47"/>
      <c r="F210" s="1"/>
      <c r="G210" s="1"/>
      <c r="H210" s="3"/>
      <c r="I210" s="3"/>
      <c r="J210" s="262"/>
      <c r="K210" s="3"/>
      <c r="L210" s="3"/>
      <c r="M210" s="3"/>
      <c r="N210" s="3"/>
      <c r="O210" s="3"/>
      <c r="P210" s="3"/>
      <c r="Q210" s="3"/>
      <c r="R210" s="3"/>
      <c r="S210" s="3"/>
      <c r="T210" s="3"/>
      <c r="U210" s="3"/>
      <c r="V210" s="3"/>
      <c r="W210" s="3"/>
      <c r="X210" s="3"/>
      <c r="Y210" s="3"/>
      <c r="Z210" s="3"/>
    </row>
    <row r="211" ht="15.75" customHeight="1">
      <c r="A211" s="46"/>
      <c r="B211" s="47"/>
      <c r="C211" s="47"/>
      <c r="D211" s="47"/>
      <c r="E211" s="47"/>
      <c r="F211" s="1"/>
      <c r="G211" s="1"/>
      <c r="H211" s="3"/>
      <c r="I211" s="3"/>
      <c r="J211" s="262"/>
      <c r="K211" s="3"/>
      <c r="L211" s="3"/>
      <c r="M211" s="3"/>
      <c r="N211" s="3"/>
      <c r="O211" s="3"/>
      <c r="P211" s="3"/>
      <c r="Q211" s="3"/>
      <c r="R211" s="3"/>
      <c r="S211" s="3"/>
      <c r="T211" s="3"/>
      <c r="U211" s="3"/>
      <c r="V211" s="3"/>
      <c r="W211" s="3"/>
      <c r="X211" s="3"/>
      <c r="Y211" s="3"/>
      <c r="Z211" s="3"/>
    </row>
    <row r="212" ht="15.75" customHeight="1">
      <c r="A212" s="46"/>
      <c r="B212" s="47"/>
      <c r="C212" s="47"/>
      <c r="D212" s="47"/>
      <c r="E212" s="47"/>
      <c r="F212" s="1"/>
      <c r="G212" s="1"/>
      <c r="H212" s="3"/>
      <c r="I212" s="3"/>
      <c r="J212" s="262"/>
      <c r="K212" s="3"/>
      <c r="L212" s="3"/>
      <c r="M212" s="3"/>
      <c r="N212" s="3"/>
      <c r="O212" s="3"/>
      <c r="P212" s="3"/>
      <c r="Q212" s="3"/>
      <c r="R212" s="3"/>
      <c r="S212" s="3"/>
      <c r="T212" s="3"/>
      <c r="U212" s="3"/>
      <c r="V212" s="3"/>
      <c r="W212" s="3"/>
      <c r="X212" s="3"/>
      <c r="Y212" s="3"/>
      <c r="Z212" s="3"/>
    </row>
    <row r="213" ht="15.75" customHeight="1">
      <c r="A213" s="46"/>
      <c r="B213" s="47"/>
      <c r="C213" s="47"/>
      <c r="D213" s="47"/>
      <c r="E213" s="47"/>
      <c r="F213" s="1"/>
      <c r="G213" s="1"/>
      <c r="H213" s="3"/>
      <c r="I213" s="3"/>
      <c r="J213" s="262"/>
      <c r="K213" s="3"/>
      <c r="L213" s="3"/>
      <c r="M213" s="3"/>
      <c r="N213" s="3"/>
      <c r="O213" s="3"/>
      <c r="P213" s="3"/>
      <c r="Q213" s="3"/>
      <c r="R213" s="3"/>
      <c r="S213" s="3"/>
      <c r="T213" s="3"/>
      <c r="U213" s="3"/>
      <c r="V213" s="3"/>
      <c r="W213" s="3"/>
      <c r="X213" s="3"/>
      <c r="Y213" s="3"/>
      <c r="Z213" s="3"/>
    </row>
    <row r="214" ht="15.75" customHeight="1">
      <c r="A214" s="46"/>
      <c r="B214" s="47"/>
      <c r="C214" s="47"/>
      <c r="D214" s="47"/>
      <c r="E214" s="47"/>
      <c r="F214" s="1"/>
      <c r="G214" s="1"/>
      <c r="H214" s="3"/>
      <c r="I214" s="3"/>
      <c r="J214" s="262"/>
      <c r="K214" s="3"/>
      <c r="L214" s="3"/>
      <c r="M214" s="3"/>
      <c r="N214" s="3"/>
      <c r="O214" s="3"/>
      <c r="P214" s="3"/>
      <c r="Q214" s="3"/>
      <c r="R214" s="3"/>
      <c r="S214" s="3"/>
      <c r="T214" s="3"/>
      <c r="U214" s="3"/>
      <c r="V214" s="3"/>
      <c r="W214" s="3"/>
      <c r="X214" s="3"/>
      <c r="Y214" s="3"/>
      <c r="Z214" s="3"/>
    </row>
    <row r="215" ht="15.75" customHeight="1">
      <c r="A215" s="46"/>
      <c r="B215" s="47"/>
      <c r="C215" s="47"/>
      <c r="D215" s="47"/>
      <c r="E215" s="47"/>
      <c r="F215" s="1"/>
      <c r="G215" s="1"/>
      <c r="H215" s="3"/>
      <c r="I215" s="3"/>
      <c r="J215" s="262"/>
      <c r="K215" s="3"/>
      <c r="L215" s="3"/>
      <c r="M215" s="3"/>
      <c r="N215" s="3"/>
      <c r="O215" s="3"/>
      <c r="P215" s="3"/>
      <c r="Q215" s="3"/>
      <c r="R215" s="3"/>
      <c r="S215" s="3"/>
      <c r="T215" s="3"/>
      <c r="U215" s="3"/>
      <c r="V215" s="3"/>
      <c r="W215" s="3"/>
      <c r="X215" s="3"/>
      <c r="Y215" s="3"/>
      <c r="Z215" s="3"/>
    </row>
    <row r="216" ht="15.75" customHeight="1">
      <c r="A216" s="46"/>
      <c r="B216" s="47"/>
      <c r="C216" s="47"/>
      <c r="D216" s="47"/>
      <c r="E216" s="47"/>
      <c r="F216" s="1"/>
      <c r="G216" s="1"/>
      <c r="H216" s="3"/>
      <c r="I216" s="3"/>
      <c r="J216" s="262"/>
      <c r="K216" s="3"/>
      <c r="L216" s="3"/>
      <c r="M216" s="3"/>
      <c r="N216" s="3"/>
      <c r="O216" s="3"/>
      <c r="P216" s="3"/>
      <c r="Q216" s="3"/>
      <c r="R216" s="3"/>
      <c r="S216" s="3"/>
      <c r="T216" s="3"/>
      <c r="U216" s="3"/>
      <c r="V216" s="3"/>
      <c r="W216" s="3"/>
      <c r="X216" s="3"/>
      <c r="Y216" s="3"/>
      <c r="Z216" s="3"/>
    </row>
    <row r="217" ht="15.75" customHeight="1">
      <c r="A217" s="46"/>
      <c r="B217" s="47"/>
      <c r="C217" s="47"/>
      <c r="D217" s="47"/>
      <c r="E217" s="47"/>
      <c r="F217" s="1"/>
      <c r="G217" s="1"/>
      <c r="H217" s="3"/>
      <c r="I217" s="3"/>
      <c r="J217" s="262"/>
      <c r="K217" s="3"/>
      <c r="L217" s="3"/>
      <c r="M217" s="3"/>
      <c r="N217" s="3"/>
      <c r="O217" s="3"/>
      <c r="P217" s="3"/>
      <c r="Q217" s="3"/>
      <c r="R217" s="3"/>
      <c r="S217" s="3"/>
      <c r="T217" s="3"/>
      <c r="U217" s="3"/>
      <c r="V217" s="3"/>
      <c r="W217" s="3"/>
      <c r="X217" s="3"/>
      <c r="Y217" s="3"/>
      <c r="Z217" s="3"/>
    </row>
    <row r="218" ht="15.75" customHeight="1">
      <c r="A218" s="46"/>
      <c r="B218" s="47"/>
      <c r="C218" s="47"/>
      <c r="D218" s="47"/>
      <c r="E218" s="47"/>
      <c r="F218" s="1"/>
      <c r="G218" s="1"/>
      <c r="H218" s="3"/>
      <c r="I218" s="3"/>
      <c r="J218" s="262"/>
      <c r="K218" s="3"/>
      <c r="L218" s="3"/>
      <c r="M218" s="3"/>
      <c r="N218" s="3"/>
      <c r="O218" s="3"/>
      <c r="P218" s="3"/>
      <c r="Q218" s="3"/>
      <c r="R218" s="3"/>
      <c r="S218" s="3"/>
      <c r="T218" s="3"/>
      <c r="U218" s="3"/>
      <c r="V218" s="3"/>
      <c r="W218" s="3"/>
      <c r="X218" s="3"/>
      <c r="Y218" s="3"/>
      <c r="Z218" s="3"/>
    </row>
    <row r="219" ht="15.75" customHeight="1">
      <c r="A219" s="46"/>
      <c r="B219" s="47"/>
      <c r="C219" s="47"/>
      <c r="D219" s="47"/>
      <c r="E219" s="47"/>
      <c r="F219" s="1"/>
      <c r="G219" s="1"/>
      <c r="H219" s="3"/>
      <c r="I219" s="3"/>
      <c r="J219" s="262"/>
      <c r="K219" s="3"/>
      <c r="L219" s="3"/>
      <c r="M219" s="3"/>
      <c r="N219" s="3"/>
      <c r="O219" s="3"/>
      <c r="P219" s="3"/>
      <c r="Q219" s="3"/>
      <c r="R219" s="3"/>
      <c r="S219" s="3"/>
      <c r="T219" s="3"/>
      <c r="U219" s="3"/>
      <c r="V219" s="3"/>
      <c r="W219" s="3"/>
      <c r="X219" s="3"/>
      <c r="Y219" s="3"/>
      <c r="Z219" s="3"/>
    </row>
    <row r="220" ht="15.75" customHeight="1">
      <c r="A220" s="46"/>
      <c r="B220" s="47"/>
      <c r="C220" s="47"/>
      <c r="D220" s="47"/>
      <c r="E220" s="47"/>
      <c r="F220" s="1"/>
      <c r="G220" s="1"/>
      <c r="H220" s="3"/>
      <c r="I220" s="3"/>
      <c r="J220" s="262"/>
      <c r="K220" s="3"/>
      <c r="L220" s="3"/>
      <c r="M220" s="3"/>
      <c r="N220" s="3"/>
      <c r="O220" s="3"/>
      <c r="P220" s="3"/>
      <c r="Q220" s="3"/>
      <c r="R220" s="3"/>
      <c r="S220" s="3"/>
      <c r="T220" s="3"/>
      <c r="U220" s="3"/>
      <c r="V220" s="3"/>
      <c r="W220" s="3"/>
      <c r="X220" s="3"/>
      <c r="Y220" s="3"/>
      <c r="Z220" s="3"/>
    </row>
    <row r="221" ht="15.75" customHeight="1">
      <c r="A221" s="46"/>
      <c r="B221" s="47"/>
      <c r="C221" s="47"/>
      <c r="D221" s="47"/>
      <c r="E221" s="47"/>
      <c r="F221" s="1"/>
      <c r="G221" s="1"/>
      <c r="H221" s="3"/>
      <c r="I221" s="3"/>
      <c r="J221" s="262"/>
      <c r="K221" s="3"/>
      <c r="L221" s="3"/>
      <c r="M221" s="3"/>
      <c r="N221" s="3"/>
      <c r="O221" s="3"/>
      <c r="P221" s="3"/>
      <c r="Q221" s="3"/>
      <c r="R221" s="3"/>
      <c r="S221" s="3"/>
      <c r="T221" s="3"/>
      <c r="U221" s="3"/>
      <c r="V221" s="3"/>
      <c r="W221" s="3"/>
      <c r="X221" s="3"/>
      <c r="Y221" s="3"/>
      <c r="Z221" s="3"/>
    </row>
    <row r="222" ht="15.75" customHeight="1">
      <c r="A222" s="46"/>
      <c r="B222" s="47"/>
      <c r="C222" s="47"/>
      <c r="D222" s="47"/>
      <c r="E222" s="47"/>
      <c r="F222" s="1"/>
      <c r="G222" s="1"/>
      <c r="H222" s="3"/>
      <c r="I222" s="3"/>
      <c r="J222" s="262"/>
      <c r="K222" s="3"/>
      <c r="L222" s="3"/>
      <c r="M222" s="3"/>
      <c r="N222" s="3"/>
      <c r="O222" s="3"/>
      <c r="P222" s="3"/>
      <c r="Q222" s="3"/>
      <c r="R222" s="3"/>
      <c r="S222" s="3"/>
      <c r="T222" s="3"/>
      <c r="U222" s="3"/>
      <c r="V222" s="3"/>
      <c r="W222" s="3"/>
      <c r="X222" s="3"/>
      <c r="Y222" s="3"/>
      <c r="Z222" s="3"/>
    </row>
    <row r="223" ht="15.75" customHeight="1">
      <c r="A223" s="46"/>
      <c r="B223" s="47"/>
      <c r="C223" s="47"/>
      <c r="D223" s="47"/>
      <c r="E223" s="47"/>
      <c r="F223" s="1"/>
      <c r="G223" s="1"/>
      <c r="H223" s="3"/>
      <c r="I223" s="3"/>
      <c r="J223" s="262"/>
      <c r="K223" s="3"/>
      <c r="L223" s="3"/>
      <c r="M223" s="3"/>
      <c r="N223" s="3"/>
      <c r="O223" s="3"/>
      <c r="P223" s="3"/>
      <c r="Q223" s="3"/>
      <c r="R223" s="3"/>
      <c r="S223" s="3"/>
      <c r="T223" s="3"/>
      <c r="U223" s="3"/>
      <c r="V223" s="3"/>
      <c r="W223" s="3"/>
      <c r="X223" s="3"/>
      <c r="Y223" s="3"/>
      <c r="Z223" s="3"/>
    </row>
    <row r="224" ht="15.75" customHeight="1">
      <c r="A224" s="46"/>
      <c r="B224" s="47"/>
      <c r="C224" s="47"/>
      <c r="D224" s="47"/>
      <c r="E224" s="47"/>
      <c r="F224" s="1"/>
      <c r="G224" s="1"/>
      <c r="H224" s="3"/>
      <c r="I224" s="3"/>
      <c r="J224" s="262"/>
      <c r="K224" s="3"/>
      <c r="L224" s="3"/>
      <c r="M224" s="3"/>
      <c r="N224" s="3"/>
      <c r="O224" s="3"/>
      <c r="P224" s="3"/>
      <c r="Q224" s="3"/>
      <c r="R224" s="3"/>
      <c r="S224" s="3"/>
      <c r="T224" s="3"/>
      <c r="U224" s="3"/>
      <c r="V224" s="3"/>
      <c r="W224" s="3"/>
      <c r="X224" s="3"/>
      <c r="Y224" s="3"/>
      <c r="Z224" s="3"/>
    </row>
    <row r="225" ht="15.75" customHeight="1">
      <c r="A225" s="46"/>
      <c r="B225" s="47"/>
      <c r="C225" s="47"/>
      <c r="D225" s="47"/>
      <c r="E225" s="47"/>
      <c r="F225" s="1"/>
      <c r="G225" s="1"/>
      <c r="H225" s="3"/>
      <c r="I225" s="3"/>
      <c r="J225" s="262"/>
      <c r="K225" s="3"/>
      <c r="L225" s="3"/>
      <c r="M225" s="3"/>
      <c r="N225" s="3"/>
      <c r="O225" s="3"/>
      <c r="P225" s="3"/>
      <c r="Q225" s="3"/>
      <c r="R225" s="3"/>
      <c r="S225" s="3"/>
      <c r="T225" s="3"/>
      <c r="U225" s="3"/>
      <c r="V225" s="3"/>
      <c r="W225" s="3"/>
      <c r="X225" s="3"/>
      <c r="Y225" s="3"/>
      <c r="Z225" s="3"/>
    </row>
    <row r="226" ht="15.75" customHeight="1">
      <c r="A226" s="46"/>
      <c r="B226" s="47"/>
      <c r="C226" s="47"/>
      <c r="D226" s="47"/>
      <c r="E226" s="47"/>
      <c r="F226" s="1"/>
      <c r="G226" s="1"/>
      <c r="H226" s="3"/>
      <c r="I226" s="3"/>
      <c r="J226" s="262"/>
      <c r="K226" s="3"/>
      <c r="L226" s="3"/>
      <c r="M226" s="3"/>
      <c r="N226" s="3"/>
      <c r="O226" s="3"/>
      <c r="P226" s="3"/>
      <c r="Q226" s="3"/>
      <c r="R226" s="3"/>
      <c r="S226" s="3"/>
      <c r="T226" s="3"/>
      <c r="U226" s="3"/>
      <c r="V226" s="3"/>
      <c r="W226" s="3"/>
      <c r="X226" s="3"/>
      <c r="Y226" s="3"/>
      <c r="Z226" s="3"/>
    </row>
    <row r="227" ht="15.75" customHeight="1">
      <c r="A227" s="46"/>
      <c r="B227" s="47"/>
      <c r="C227" s="47"/>
      <c r="D227" s="47"/>
      <c r="E227" s="47"/>
      <c r="F227" s="1"/>
      <c r="G227" s="1"/>
      <c r="H227" s="3"/>
      <c r="I227" s="3"/>
      <c r="J227" s="262"/>
      <c r="K227" s="3"/>
      <c r="L227" s="3"/>
      <c r="M227" s="3"/>
      <c r="N227" s="3"/>
      <c r="O227" s="3"/>
      <c r="P227" s="3"/>
      <c r="Q227" s="3"/>
      <c r="R227" s="3"/>
      <c r="S227" s="3"/>
      <c r="T227" s="3"/>
      <c r="U227" s="3"/>
      <c r="V227" s="3"/>
      <c r="W227" s="3"/>
      <c r="X227" s="3"/>
      <c r="Y227" s="3"/>
      <c r="Z227" s="3"/>
    </row>
    <row r="228" ht="15.75" customHeight="1">
      <c r="A228" s="46"/>
      <c r="B228" s="47"/>
      <c r="C228" s="47"/>
      <c r="D228" s="47"/>
      <c r="E228" s="47"/>
      <c r="F228" s="1"/>
      <c r="G228" s="1"/>
      <c r="H228" s="3"/>
      <c r="I228" s="3"/>
      <c r="J228" s="262"/>
      <c r="K228" s="3"/>
      <c r="L228" s="3"/>
      <c r="M228" s="3"/>
      <c r="N228" s="3"/>
      <c r="O228" s="3"/>
      <c r="P228" s="3"/>
      <c r="Q228" s="3"/>
      <c r="R228" s="3"/>
      <c r="S228" s="3"/>
      <c r="T228" s="3"/>
      <c r="U228" s="3"/>
      <c r="V228" s="3"/>
      <c r="W228" s="3"/>
      <c r="X228" s="3"/>
      <c r="Y228" s="3"/>
      <c r="Z228" s="3"/>
    </row>
    <row r="229" ht="15.75" customHeight="1">
      <c r="A229" s="46"/>
      <c r="B229" s="47"/>
      <c r="C229" s="47"/>
      <c r="D229" s="47"/>
      <c r="E229" s="47"/>
      <c r="F229" s="1"/>
      <c r="G229" s="1"/>
      <c r="H229" s="3"/>
      <c r="I229" s="3"/>
      <c r="J229" s="262"/>
      <c r="K229" s="3"/>
      <c r="L229" s="3"/>
      <c r="M229" s="3"/>
      <c r="N229" s="3"/>
      <c r="O229" s="3"/>
      <c r="P229" s="3"/>
      <c r="Q229" s="3"/>
      <c r="R229" s="3"/>
      <c r="S229" s="3"/>
      <c r="T229" s="3"/>
      <c r="U229" s="3"/>
      <c r="V229" s="3"/>
      <c r="W229" s="3"/>
      <c r="X229" s="3"/>
      <c r="Y229" s="3"/>
      <c r="Z229" s="3"/>
    </row>
    <row r="230" ht="15.75" customHeight="1">
      <c r="A230" s="46"/>
      <c r="B230" s="47"/>
      <c r="C230" s="47"/>
      <c r="D230" s="47"/>
      <c r="E230" s="47"/>
      <c r="F230" s="1"/>
      <c r="G230" s="1"/>
      <c r="H230" s="3"/>
      <c r="I230" s="3"/>
      <c r="J230" s="262"/>
      <c r="K230" s="3"/>
      <c r="L230" s="3"/>
      <c r="M230" s="3"/>
      <c r="N230" s="3"/>
      <c r="O230" s="3"/>
      <c r="P230" s="3"/>
      <c r="Q230" s="3"/>
      <c r="R230" s="3"/>
      <c r="S230" s="3"/>
      <c r="T230" s="3"/>
      <c r="U230" s="3"/>
      <c r="V230" s="3"/>
      <c r="W230" s="3"/>
      <c r="X230" s="3"/>
      <c r="Y230" s="3"/>
      <c r="Z230" s="3"/>
    </row>
    <row r="231" ht="15.75" customHeight="1">
      <c r="A231" s="46"/>
      <c r="B231" s="47"/>
      <c r="C231" s="47"/>
      <c r="D231" s="47"/>
      <c r="E231" s="47"/>
      <c r="F231" s="1"/>
      <c r="G231" s="1"/>
      <c r="H231" s="3"/>
      <c r="I231" s="3"/>
      <c r="J231" s="262"/>
      <c r="K231" s="3"/>
      <c r="L231" s="3"/>
      <c r="M231" s="3"/>
      <c r="N231" s="3"/>
      <c r="O231" s="3"/>
      <c r="P231" s="3"/>
      <c r="Q231" s="3"/>
      <c r="R231" s="3"/>
      <c r="S231" s="3"/>
      <c r="T231" s="3"/>
      <c r="U231" s="3"/>
      <c r="V231" s="3"/>
      <c r="W231" s="3"/>
      <c r="X231" s="3"/>
      <c r="Y231" s="3"/>
      <c r="Z231" s="3"/>
    </row>
    <row r="232" ht="15.75" customHeight="1">
      <c r="A232" s="46"/>
      <c r="B232" s="47"/>
      <c r="C232" s="47"/>
      <c r="D232" s="47"/>
      <c r="E232" s="47"/>
      <c r="F232" s="1"/>
      <c r="G232" s="1"/>
      <c r="H232" s="3"/>
      <c r="I232" s="3"/>
      <c r="J232" s="262"/>
      <c r="K232" s="3"/>
      <c r="L232" s="3"/>
      <c r="M232" s="3"/>
      <c r="N232" s="3"/>
      <c r="O232" s="3"/>
      <c r="P232" s="3"/>
      <c r="Q232" s="3"/>
      <c r="R232" s="3"/>
      <c r="S232" s="3"/>
      <c r="T232" s="3"/>
      <c r="U232" s="3"/>
      <c r="V232" s="3"/>
      <c r="W232" s="3"/>
      <c r="X232" s="3"/>
      <c r="Y232" s="3"/>
      <c r="Z232" s="3"/>
    </row>
    <row r="233" ht="15.75" customHeight="1">
      <c r="A233" s="46"/>
      <c r="B233" s="47"/>
      <c r="C233" s="47"/>
      <c r="D233" s="47"/>
      <c r="E233" s="47"/>
      <c r="F233" s="1"/>
      <c r="G233" s="1"/>
      <c r="H233" s="3"/>
      <c r="I233" s="3"/>
      <c r="J233" s="262"/>
      <c r="K233" s="3"/>
      <c r="L233" s="3"/>
      <c r="M233" s="3"/>
      <c r="N233" s="3"/>
      <c r="O233" s="3"/>
      <c r="P233" s="3"/>
      <c r="Q233" s="3"/>
      <c r="R233" s="3"/>
      <c r="S233" s="3"/>
      <c r="T233" s="3"/>
      <c r="U233" s="3"/>
      <c r="V233" s="3"/>
      <c r="W233" s="3"/>
      <c r="X233" s="3"/>
      <c r="Y233" s="3"/>
      <c r="Z233" s="3"/>
    </row>
    <row r="234" ht="15.75" customHeight="1">
      <c r="A234" s="46"/>
      <c r="B234" s="47"/>
      <c r="C234" s="47"/>
      <c r="D234" s="47"/>
      <c r="E234" s="47"/>
      <c r="F234" s="1"/>
      <c r="G234" s="1"/>
      <c r="H234" s="3"/>
      <c r="I234" s="3"/>
      <c r="J234" s="262"/>
      <c r="K234" s="3"/>
      <c r="L234" s="3"/>
      <c r="M234" s="3"/>
      <c r="N234" s="3"/>
      <c r="O234" s="3"/>
      <c r="P234" s="3"/>
      <c r="Q234" s="3"/>
      <c r="R234" s="3"/>
      <c r="S234" s="3"/>
      <c r="T234" s="3"/>
      <c r="U234" s="3"/>
      <c r="V234" s="3"/>
      <c r="W234" s="3"/>
      <c r="X234" s="3"/>
      <c r="Y234" s="3"/>
      <c r="Z234" s="3"/>
    </row>
    <row r="235" ht="15.75" customHeight="1">
      <c r="A235" s="46"/>
      <c r="B235" s="47"/>
      <c r="C235" s="47"/>
      <c r="D235" s="47"/>
      <c r="E235" s="47"/>
      <c r="F235" s="1"/>
      <c r="G235" s="1"/>
      <c r="H235" s="3"/>
      <c r="I235" s="3"/>
      <c r="J235" s="262"/>
      <c r="K235" s="3"/>
      <c r="L235" s="3"/>
      <c r="M235" s="3"/>
      <c r="N235" s="3"/>
      <c r="O235" s="3"/>
      <c r="P235" s="3"/>
      <c r="Q235" s="3"/>
      <c r="R235" s="3"/>
      <c r="S235" s="3"/>
      <c r="T235" s="3"/>
      <c r="U235" s="3"/>
      <c r="V235" s="3"/>
      <c r="W235" s="3"/>
      <c r="X235" s="3"/>
      <c r="Y235" s="3"/>
      <c r="Z235" s="3"/>
    </row>
    <row r="236" ht="15.75" customHeight="1">
      <c r="A236" s="46"/>
      <c r="B236" s="47"/>
      <c r="C236" s="47"/>
      <c r="D236" s="47"/>
      <c r="E236" s="47"/>
      <c r="F236" s="1"/>
      <c r="G236" s="1"/>
      <c r="H236" s="3"/>
      <c r="I236" s="3"/>
      <c r="J236" s="262"/>
      <c r="K236" s="3"/>
      <c r="L236" s="3"/>
      <c r="M236" s="3"/>
      <c r="N236" s="3"/>
      <c r="O236" s="3"/>
      <c r="P236" s="3"/>
      <c r="Q236" s="3"/>
      <c r="R236" s="3"/>
      <c r="S236" s="3"/>
      <c r="T236" s="3"/>
      <c r="U236" s="3"/>
      <c r="V236" s="3"/>
      <c r="W236" s="3"/>
      <c r="X236" s="3"/>
      <c r="Y236" s="3"/>
      <c r="Z236" s="3"/>
    </row>
    <row r="237" ht="15.75" customHeight="1">
      <c r="A237" s="46"/>
      <c r="B237" s="47"/>
      <c r="C237" s="47"/>
      <c r="D237" s="47"/>
      <c r="E237" s="47"/>
      <c r="F237" s="1"/>
      <c r="G237" s="1"/>
      <c r="H237" s="3"/>
      <c r="I237" s="3"/>
      <c r="J237" s="262"/>
      <c r="K237" s="3"/>
      <c r="L237" s="3"/>
      <c r="M237" s="3"/>
      <c r="N237" s="3"/>
      <c r="O237" s="3"/>
      <c r="P237" s="3"/>
      <c r="Q237" s="3"/>
      <c r="R237" s="3"/>
      <c r="S237" s="3"/>
      <c r="T237" s="3"/>
      <c r="U237" s="3"/>
      <c r="V237" s="3"/>
      <c r="W237" s="3"/>
      <c r="X237" s="3"/>
      <c r="Y237" s="3"/>
      <c r="Z237" s="3"/>
    </row>
    <row r="238" ht="15.75" customHeight="1">
      <c r="A238" s="46"/>
      <c r="B238" s="47"/>
      <c r="C238" s="47"/>
      <c r="D238" s="47"/>
      <c r="E238" s="47"/>
      <c r="F238" s="1"/>
      <c r="G238" s="1"/>
      <c r="H238" s="3"/>
      <c r="I238" s="3"/>
      <c r="J238" s="262"/>
      <c r="K238" s="3"/>
      <c r="L238" s="3"/>
      <c r="M238" s="3"/>
      <c r="N238" s="3"/>
      <c r="O238" s="3"/>
      <c r="P238" s="3"/>
      <c r="Q238" s="3"/>
      <c r="R238" s="3"/>
      <c r="S238" s="3"/>
      <c r="T238" s="3"/>
      <c r="U238" s="3"/>
      <c r="V238" s="3"/>
      <c r="W238" s="3"/>
      <c r="X238" s="3"/>
      <c r="Y238" s="3"/>
      <c r="Z238" s="3"/>
    </row>
    <row r="239" ht="15.75" customHeight="1">
      <c r="A239" s="46"/>
      <c r="B239" s="47"/>
      <c r="C239" s="47"/>
      <c r="D239" s="47"/>
      <c r="E239" s="47"/>
      <c r="F239" s="1"/>
      <c r="G239" s="1"/>
      <c r="H239" s="3"/>
      <c r="I239" s="3"/>
      <c r="J239" s="262"/>
      <c r="K239" s="3"/>
      <c r="L239" s="3"/>
      <c r="M239" s="3"/>
      <c r="N239" s="3"/>
      <c r="O239" s="3"/>
      <c r="P239" s="3"/>
      <c r="Q239" s="3"/>
      <c r="R239" s="3"/>
      <c r="S239" s="3"/>
      <c r="T239" s="3"/>
      <c r="U239" s="3"/>
      <c r="V239" s="3"/>
      <c r="W239" s="3"/>
      <c r="X239" s="3"/>
      <c r="Y239" s="3"/>
      <c r="Z239" s="3"/>
    </row>
    <row r="240" ht="15.75" customHeight="1">
      <c r="A240" s="46"/>
      <c r="B240" s="47"/>
      <c r="C240" s="47"/>
      <c r="D240" s="47"/>
      <c r="E240" s="47"/>
      <c r="F240" s="1"/>
      <c r="G240" s="1"/>
      <c r="H240" s="3"/>
      <c r="I240" s="3"/>
      <c r="J240" s="262"/>
      <c r="K240" s="3"/>
      <c r="L240" s="3"/>
      <c r="M240" s="3"/>
      <c r="N240" s="3"/>
      <c r="O240" s="3"/>
      <c r="P240" s="3"/>
      <c r="Q240" s="3"/>
      <c r="R240" s="3"/>
      <c r="S240" s="3"/>
      <c r="T240" s="3"/>
      <c r="U240" s="3"/>
      <c r="V240" s="3"/>
      <c r="W240" s="3"/>
      <c r="X240" s="3"/>
      <c r="Y240" s="3"/>
      <c r="Z240" s="3"/>
    </row>
    <row r="241" ht="15.75" customHeight="1">
      <c r="A241" s="46"/>
      <c r="B241" s="47"/>
      <c r="C241" s="47"/>
      <c r="D241" s="47"/>
      <c r="E241" s="47"/>
      <c r="F241" s="1"/>
      <c r="G241" s="1"/>
      <c r="H241" s="3"/>
      <c r="I241" s="3"/>
      <c r="J241" s="262"/>
      <c r="K241" s="3"/>
      <c r="L241" s="3"/>
      <c r="M241" s="3"/>
      <c r="N241" s="3"/>
      <c r="O241" s="3"/>
      <c r="P241" s="3"/>
      <c r="Q241" s="3"/>
      <c r="R241" s="3"/>
      <c r="S241" s="3"/>
      <c r="T241" s="3"/>
      <c r="U241" s="3"/>
      <c r="V241" s="3"/>
      <c r="W241" s="3"/>
      <c r="X241" s="3"/>
      <c r="Y241" s="3"/>
      <c r="Z241" s="3"/>
    </row>
    <row r="242" ht="15.75" customHeight="1">
      <c r="A242" s="46"/>
      <c r="B242" s="47"/>
      <c r="C242" s="47"/>
      <c r="D242" s="47"/>
      <c r="E242" s="47"/>
      <c r="F242" s="1"/>
      <c r="G242" s="1"/>
      <c r="H242" s="3"/>
      <c r="I242" s="3"/>
      <c r="J242" s="262"/>
      <c r="K242" s="3"/>
      <c r="L242" s="3"/>
      <c r="M242" s="3"/>
      <c r="N242" s="3"/>
      <c r="O242" s="3"/>
      <c r="P242" s="3"/>
      <c r="Q242" s="3"/>
      <c r="R242" s="3"/>
      <c r="S242" s="3"/>
      <c r="T242" s="3"/>
      <c r="U242" s="3"/>
      <c r="V242" s="3"/>
      <c r="W242" s="3"/>
      <c r="X242" s="3"/>
      <c r="Y242" s="3"/>
      <c r="Z242" s="3"/>
    </row>
    <row r="243" ht="15.75" customHeight="1">
      <c r="A243" s="46"/>
      <c r="B243" s="47"/>
      <c r="C243" s="47"/>
      <c r="D243" s="47"/>
      <c r="E243" s="47"/>
      <c r="F243" s="1"/>
      <c r="G243" s="1"/>
      <c r="H243" s="3"/>
      <c r="I243" s="3"/>
      <c r="J243" s="262"/>
      <c r="K243" s="3"/>
      <c r="L243" s="3"/>
      <c r="M243" s="3"/>
      <c r="N243" s="3"/>
      <c r="O243" s="3"/>
      <c r="P243" s="3"/>
      <c r="Q243" s="3"/>
      <c r="R243" s="3"/>
      <c r="S243" s="3"/>
      <c r="T243" s="3"/>
      <c r="U243" s="3"/>
      <c r="V243" s="3"/>
      <c r="W243" s="3"/>
      <c r="X243" s="3"/>
      <c r="Y243" s="3"/>
      <c r="Z243" s="3"/>
    </row>
    <row r="244" ht="15.75" customHeight="1">
      <c r="A244" s="46"/>
      <c r="B244" s="47"/>
      <c r="C244" s="47"/>
      <c r="D244" s="47"/>
      <c r="E244" s="47"/>
      <c r="F244" s="1"/>
      <c r="G244" s="1"/>
      <c r="H244" s="3"/>
      <c r="I244" s="3"/>
      <c r="J244" s="262"/>
      <c r="K244" s="3"/>
      <c r="L244" s="3"/>
      <c r="M244" s="3"/>
      <c r="N244" s="3"/>
      <c r="O244" s="3"/>
      <c r="P244" s="3"/>
      <c r="Q244" s="3"/>
      <c r="R244" s="3"/>
      <c r="S244" s="3"/>
      <c r="T244" s="3"/>
      <c r="U244" s="3"/>
      <c r="V244" s="3"/>
      <c r="W244" s="3"/>
      <c r="X244" s="3"/>
      <c r="Y244" s="3"/>
      <c r="Z244" s="3"/>
    </row>
    <row r="245" ht="15.75" customHeight="1">
      <c r="A245" s="46"/>
      <c r="B245" s="47"/>
      <c r="C245" s="47"/>
      <c r="D245" s="47"/>
      <c r="E245" s="47"/>
      <c r="F245" s="1"/>
      <c r="G245" s="1"/>
      <c r="H245" s="3"/>
      <c r="I245" s="3"/>
      <c r="J245" s="262"/>
      <c r="K245" s="3"/>
      <c r="L245" s="3"/>
      <c r="M245" s="3"/>
      <c r="N245" s="3"/>
      <c r="O245" s="3"/>
      <c r="P245" s="3"/>
      <c r="Q245" s="3"/>
      <c r="R245" s="3"/>
      <c r="S245" s="3"/>
      <c r="T245" s="3"/>
      <c r="U245" s="3"/>
      <c r="V245" s="3"/>
      <c r="W245" s="3"/>
      <c r="X245" s="3"/>
      <c r="Y245" s="3"/>
      <c r="Z245" s="3"/>
    </row>
    <row r="246" ht="15.75" customHeight="1">
      <c r="A246" s="46"/>
      <c r="B246" s="47"/>
      <c r="C246" s="47"/>
      <c r="D246" s="47"/>
      <c r="E246" s="47"/>
      <c r="F246" s="1"/>
      <c r="G246" s="1"/>
      <c r="H246" s="3"/>
      <c r="I246" s="3"/>
      <c r="J246" s="262"/>
      <c r="K246" s="3"/>
      <c r="L246" s="3"/>
      <c r="M246" s="3"/>
      <c r="N246" s="3"/>
      <c r="O246" s="3"/>
      <c r="P246" s="3"/>
      <c r="Q246" s="3"/>
      <c r="R246" s="3"/>
      <c r="S246" s="3"/>
      <c r="T246" s="3"/>
      <c r="U246" s="3"/>
      <c r="V246" s="3"/>
      <c r="W246" s="3"/>
      <c r="X246" s="3"/>
      <c r="Y246" s="3"/>
      <c r="Z246" s="3"/>
    </row>
    <row r="247" ht="15.75" customHeight="1">
      <c r="A247" s="46"/>
      <c r="B247" s="47"/>
      <c r="C247" s="47"/>
      <c r="D247" s="47"/>
      <c r="E247" s="47"/>
      <c r="F247" s="1"/>
      <c r="G247" s="1"/>
      <c r="H247" s="3"/>
      <c r="I247" s="3"/>
      <c r="J247" s="262"/>
      <c r="K247" s="3"/>
      <c r="L247" s="3"/>
      <c r="M247" s="3"/>
      <c r="N247" s="3"/>
      <c r="O247" s="3"/>
      <c r="P247" s="3"/>
      <c r="Q247" s="3"/>
      <c r="R247" s="3"/>
      <c r="S247" s="3"/>
      <c r="T247" s="3"/>
      <c r="U247" s="3"/>
      <c r="V247" s="3"/>
      <c r="W247" s="3"/>
      <c r="X247" s="3"/>
      <c r="Y247" s="3"/>
      <c r="Z247" s="3"/>
    </row>
    <row r="248" ht="15.75" customHeight="1">
      <c r="A248" s="46"/>
      <c r="B248" s="47"/>
      <c r="C248" s="47"/>
      <c r="D248" s="47"/>
      <c r="E248" s="47"/>
      <c r="F248" s="1"/>
      <c r="G248" s="1"/>
      <c r="H248" s="3"/>
      <c r="I248" s="3"/>
      <c r="J248" s="262"/>
      <c r="K248" s="3"/>
      <c r="L248" s="3"/>
      <c r="M248" s="3"/>
      <c r="N248" s="3"/>
      <c r="O248" s="3"/>
      <c r="P248" s="3"/>
      <c r="Q248" s="3"/>
      <c r="R248" s="3"/>
      <c r="S248" s="3"/>
      <c r="T248" s="3"/>
      <c r="U248" s="3"/>
      <c r="V248" s="3"/>
      <c r="W248" s="3"/>
      <c r="X248" s="3"/>
      <c r="Y248" s="3"/>
      <c r="Z248" s="3"/>
    </row>
    <row r="249" ht="15.75" customHeight="1">
      <c r="A249" s="46"/>
      <c r="B249" s="47"/>
      <c r="C249" s="47"/>
      <c r="D249" s="47"/>
      <c r="E249" s="47"/>
      <c r="F249" s="1"/>
      <c r="G249" s="1"/>
      <c r="H249" s="3"/>
      <c r="I249" s="3"/>
      <c r="J249" s="262"/>
      <c r="K249" s="3"/>
      <c r="L249" s="3"/>
      <c r="M249" s="3"/>
      <c r="N249" s="3"/>
      <c r="O249" s="3"/>
      <c r="P249" s="3"/>
      <c r="Q249" s="3"/>
      <c r="R249" s="3"/>
      <c r="S249" s="3"/>
      <c r="T249" s="3"/>
      <c r="U249" s="3"/>
      <c r="V249" s="3"/>
      <c r="W249" s="3"/>
      <c r="X249" s="3"/>
      <c r="Y249" s="3"/>
      <c r="Z249" s="3"/>
    </row>
    <row r="250" ht="15.75" customHeight="1">
      <c r="A250" s="46"/>
      <c r="B250" s="47"/>
      <c r="C250" s="47"/>
      <c r="D250" s="47"/>
      <c r="E250" s="47"/>
      <c r="F250" s="1"/>
      <c r="G250" s="1"/>
      <c r="H250" s="3"/>
      <c r="I250" s="3"/>
      <c r="J250" s="262"/>
      <c r="K250" s="3"/>
      <c r="L250" s="3"/>
      <c r="M250" s="3"/>
      <c r="N250" s="3"/>
      <c r="O250" s="3"/>
      <c r="P250" s="3"/>
      <c r="Q250" s="3"/>
      <c r="R250" s="3"/>
      <c r="S250" s="3"/>
      <c r="T250" s="3"/>
      <c r="U250" s="3"/>
      <c r="V250" s="3"/>
      <c r="W250" s="3"/>
      <c r="X250" s="3"/>
      <c r="Y250" s="3"/>
      <c r="Z250" s="3"/>
    </row>
    <row r="251" ht="15.75" customHeight="1">
      <c r="A251" s="46"/>
      <c r="B251" s="47"/>
      <c r="C251" s="47"/>
      <c r="D251" s="47"/>
      <c r="E251" s="47"/>
      <c r="F251" s="1"/>
      <c r="G251" s="1"/>
      <c r="H251" s="3"/>
      <c r="I251" s="3"/>
      <c r="J251" s="262"/>
      <c r="K251" s="3"/>
      <c r="L251" s="3"/>
      <c r="M251" s="3"/>
      <c r="N251" s="3"/>
      <c r="O251" s="3"/>
      <c r="P251" s="3"/>
      <c r="Q251" s="3"/>
      <c r="R251" s="3"/>
      <c r="S251" s="3"/>
      <c r="T251" s="3"/>
      <c r="U251" s="3"/>
      <c r="V251" s="3"/>
      <c r="W251" s="3"/>
      <c r="X251" s="3"/>
      <c r="Y251" s="3"/>
      <c r="Z251" s="3"/>
    </row>
    <row r="252" ht="15.75" customHeight="1">
      <c r="A252" s="46"/>
      <c r="B252" s="47"/>
      <c r="C252" s="47"/>
      <c r="D252" s="47"/>
      <c r="E252" s="47"/>
      <c r="F252" s="1"/>
      <c r="G252" s="1"/>
      <c r="H252" s="3"/>
      <c r="I252" s="3"/>
      <c r="J252" s="262"/>
      <c r="K252" s="3"/>
      <c r="L252" s="3"/>
      <c r="M252" s="3"/>
      <c r="N252" s="3"/>
      <c r="O252" s="3"/>
      <c r="P252" s="3"/>
      <c r="Q252" s="3"/>
      <c r="R252" s="3"/>
      <c r="S252" s="3"/>
      <c r="T252" s="3"/>
      <c r="U252" s="3"/>
      <c r="V252" s="3"/>
      <c r="W252" s="3"/>
      <c r="X252" s="3"/>
      <c r="Y252" s="3"/>
      <c r="Z252" s="3"/>
    </row>
    <row r="253" ht="15.75" customHeight="1">
      <c r="A253" s="46"/>
      <c r="B253" s="47"/>
      <c r="C253" s="47"/>
      <c r="D253" s="47"/>
      <c r="E253" s="47"/>
      <c r="F253" s="1"/>
      <c r="G253" s="1"/>
      <c r="H253" s="3"/>
      <c r="I253" s="3"/>
      <c r="J253" s="262"/>
      <c r="K253" s="3"/>
      <c r="L253" s="3"/>
      <c r="M253" s="3"/>
      <c r="N253" s="3"/>
      <c r="O253" s="3"/>
      <c r="P253" s="3"/>
      <c r="Q253" s="3"/>
      <c r="R253" s="3"/>
      <c r="S253" s="3"/>
      <c r="T253" s="3"/>
      <c r="U253" s="3"/>
      <c r="V253" s="3"/>
      <c r="W253" s="3"/>
      <c r="X253" s="3"/>
      <c r="Y253" s="3"/>
      <c r="Z253" s="3"/>
    </row>
    <row r="254" ht="15.75" customHeight="1">
      <c r="A254" s="46"/>
      <c r="B254" s="47"/>
      <c r="C254" s="47"/>
      <c r="D254" s="47"/>
      <c r="E254" s="47"/>
      <c r="F254" s="1"/>
      <c r="G254" s="1"/>
      <c r="H254" s="3"/>
      <c r="I254" s="3"/>
      <c r="J254" s="262"/>
      <c r="K254" s="3"/>
      <c r="L254" s="3"/>
      <c r="M254" s="3"/>
      <c r="N254" s="3"/>
      <c r="O254" s="3"/>
      <c r="P254" s="3"/>
      <c r="Q254" s="3"/>
      <c r="R254" s="3"/>
      <c r="S254" s="3"/>
      <c r="T254" s="3"/>
      <c r="U254" s="3"/>
      <c r="V254" s="3"/>
      <c r="W254" s="3"/>
      <c r="X254" s="3"/>
      <c r="Y254" s="3"/>
      <c r="Z254" s="3"/>
    </row>
    <row r="255" ht="15.75" customHeight="1">
      <c r="A255" s="46"/>
      <c r="B255" s="47"/>
      <c r="C255" s="47"/>
      <c r="D255" s="47"/>
      <c r="E255" s="47"/>
      <c r="F255" s="1"/>
      <c r="G255" s="1"/>
      <c r="H255" s="3"/>
      <c r="I255" s="3"/>
      <c r="J255" s="262"/>
      <c r="K255" s="3"/>
      <c r="L255" s="3"/>
      <c r="M255" s="3"/>
      <c r="N255" s="3"/>
      <c r="O255" s="3"/>
      <c r="P255" s="3"/>
      <c r="Q255" s="3"/>
      <c r="R255" s="3"/>
      <c r="S255" s="3"/>
      <c r="T255" s="3"/>
      <c r="U255" s="3"/>
      <c r="V255" s="3"/>
      <c r="W255" s="3"/>
      <c r="X255" s="3"/>
      <c r="Y255" s="3"/>
      <c r="Z255" s="3"/>
    </row>
    <row r="256" ht="15.75" customHeight="1">
      <c r="A256" s="46"/>
      <c r="B256" s="47"/>
      <c r="C256" s="47"/>
      <c r="D256" s="47"/>
      <c r="E256" s="47"/>
      <c r="F256" s="1"/>
      <c r="G256" s="1"/>
      <c r="H256" s="3"/>
      <c r="I256" s="3"/>
      <c r="J256" s="262"/>
      <c r="K256" s="3"/>
      <c r="L256" s="3"/>
      <c r="M256" s="3"/>
      <c r="N256" s="3"/>
      <c r="O256" s="3"/>
      <c r="P256" s="3"/>
      <c r="Q256" s="3"/>
      <c r="R256" s="3"/>
      <c r="S256" s="3"/>
      <c r="T256" s="3"/>
      <c r="U256" s="3"/>
      <c r="V256" s="3"/>
      <c r="W256" s="3"/>
      <c r="X256" s="3"/>
      <c r="Y256" s="3"/>
      <c r="Z256" s="3"/>
    </row>
    <row r="257" ht="15.75" customHeight="1">
      <c r="A257" s="46"/>
      <c r="B257" s="47"/>
      <c r="C257" s="47"/>
      <c r="D257" s="47"/>
      <c r="E257" s="47"/>
      <c r="F257" s="1"/>
      <c r="G257" s="1"/>
      <c r="H257" s="3"/>
      <c r="I257" s="3"/>
      <c r="J257" s="262"/>
      <c r="K257" s="3"/>
      <c r="L257" s="3"/>
      <c r="M257" s="3"/>
      <c r="N257" s="3"/>
      <c r="O257" s="3"/>
      <c r="P257" s="3"/>
      <c r="Q257" s="3"/>
      <c r="R257" s="3"/>
      <c r="S257" s="3"/>
      <c r="T257" s="3"/>
      <c r="U257" s="3"/>
      <c r="V257" s="3"/>
      <c r="W257" s="3"/>
      <c r="X257" s="3"/>
      <c r="Y257" s="3"/>
      <c r="Z257" s="3"/>
    </row>
    <row r="258" ht="15.75" customHeight="1">
      <c r="A258" s="46"/>
      <c r="B258" s="47"/>
      <c r="C258" s="47"/>
      <c r="D258" s="47"/>
      <c r="E258" s="47"/>
      <c r="F258" s="1"/>
      <c r="G258" s="1"/>
      <c r="H258" s="3"/>
      <c r="I258" s="3"/>
      <c r="J258" s="262"/>
      <c r="K258" s="3"/>
      <c r="L258" s="3"/>
      <c r="M258" s="3"/>
      <c r="N258" s="3"/>
      <c r="O258" s="3"/>
      <c r="P258" s="3"/>
      <c r="Q258" s="3"/>
      <c r="R258" s="3"/>
      <c r="S258" s="3"/>
      <c r="T258" s="3"/>
      <c r="U258" s="3"/>
      <c r="V258" s="3"/>
      <c r="W258" s="3"/>
      <c r="X258" s="3"/>
      <c r="Y258" s="3"/>
      <c r="Z258" s="3"/>
    </row>
    <row r="259" ht="15.75" customHeight="1">
      <c r="A259" s="46"/>
      <c r="B259" s="47"/>
      <c r="C259" s="47"/>
      <c r="D259" s="47"/>
      <c r="E259" s="47"/>
      <c r="F259" s="1"/>
      <c r="G259" s="1"/>
      <c r="H259" s="3"/>
      <c r="I259" s="3"/>
      <c r="J259" s="262"/>
      <c r="K259" s="3"/>
      <c r="L259" s="3"/>
      <c r="M259" s="3"/>
      <c r="N259" s="3"/>
      <c r="O259" s="3"/>
      <c r="P259" s="3"/>
      <c r="Q259" s="3"/>
      <c r="R259" s="3"/>
      <c r="S259" s="3"/>
      <c r="T259" s="3"/>
      <c r="U259" s="3"/>
      <c r="V259" s="3"/>
      <c r="W259" s="3"/>
      <c r="X259" s="3"/>
      <c r="Y259" s="3"/>
      <c r="Z259" s="3"/>
    </row>
    <row r="260" ht="15.75" customHeight="1">
      <c r="A260" s="46"/>
      <c r="B260" s="47"/>
      <c r="C260" s="47"/>
      <c r="D260" s="47"/>
      <c r="E260" s="47"/>
      <c r="F260" s="1"/>
      <c r="G260" s="1"/>
      <c r="H260" s="3"/>
      <c r="I260" s="3"/>
      <c r="J260" s="262"/>
      <c r="K260" s="3"/>
      <c r="L260" s="3"/>
      <c r="M260" s="3"/>
      <c r="N260" s="3"/>
      <c r="O260" s="3"/>
      <c r="P260" s="3"/>
      <c r="Q260" s="3"/>
      <c r="R260" s="3"/>
      <c r="S260" s="3"/>
      <c r="T260" s="3"/>
      <c r="U260" s="3"/>
      <c r="V260" s="3"/>
      <c r="W260" s="3"/>
      <c r="X260" s="3"/>
      <c r="Y260" s="3"/>
      <c r="Z260" s="3"/>
    </row>
    <row r="261" ht="15.75" customHeight="1">
      <c r="A261" s="46"/>
      <c r="B261" s="47"/>
      <c r="C261" s="47"/>
      <c r="D261" s="47"/>
      <c r="E261" s="47"/>
      <c r="F261" s="1"/>
      <c r="G261" s="1"/>
      <c r="H261" s="3"/>
      <c r="I261" s="3"/>
      <c r="J261" s="262"/>
      <c r="K261" s="3"/>
      <c r="L261" s="3"/>
      <c r="M261" s="3"/>
      <c r="N261" s="3"/>
      <c r="O261" s="3"/>
      <c r="P261" s="3"/>
      <c r="Q261" s="3"/>
      <c r="R261" s="3"/>
      <c r="S261" s="3"/>
      <c r="T261" s="3"/>
      <c r="U261" s="3"/>
      <c r="V261" s="3"/>
      <c r="W261" s="3"/>
      <c r="X261" s="3"/>
      <c r="Y261" s="3"/>
      <c r="Z261" s="3"/>
    </row>
    <row r="262" ht="15.75" customHeight="1">
      <c r="A262" s="46"/>
      <c r="B262" s="47"/>
      <c r="C262" s="47"/>
      <c r="D262" s="47"/>
      <c r="E262" s="47"/>
      <c r="F262" s="1"/>
      <c r="G262" s="1"/>
      <c r="H262" s="3"/>
      <c r="I262" s="3"/>
      <c r="J262" s="262"/>
      <c r="K262" s="3"/>
      <c r="L262" s="3"/>
      <c r="M262" s="3"/>
      <c r="N262" s="3"/>
      <c r="O262" s="3"/>
      <c r="P262" s="3"/>
      <c r="Q262" s="3"/>
      <c r="R262" s="3"/>
      <c r="S262" s="3"/>
      <c r="T262" s="3"/>
      <c r="U262" s="3"/>
      <c r="V262" s="3"/>
      <c r="W262" s="3"/>
      <c r="X262" s="3"/>
      <c r="Y262" s="3"/>
      <c r="Z262" s="3"/>
    </row>
    <row r="263" ht="15.75" customHeight="1">
      <c r="A263" s="46"/>
      <c r="B263" s="47"/>
      <c r="C263" s="47"/>
      <c r="D263" s="47"/>
      <c r="E263" s="47"/>
      <c r="F263" s="1"/>
      <c r="G263" s="1"/>
      <c r="H263" s="3"/>
      <c r="I263" s="3"/>
      <c r="J263" s="262"/>
      <c r="K263" s="3"/>
      <c r="L263" s="3"/>
      <c r="M263" s="3"/>
      <c r="N263" s="3"/>
      <c r="O263" s="3"/>
      <c r="P263" s="3"/>
      <c r="Q263" s="3"/>
      <c r="R263" s="3"/>
      <c r="S263" s="3"/>
      <c r="T263" s="3"/>
      <c r="U263" s="3"/>
      <c r="V263" s="3"/>
      <c r="W263" s="3"/>
      <c r="X263" s="3"/>
      <c r="Y263" s="3"/>
      <c r="Z263" s="3"/>
    </row>
    <row r="264" ht="15.75" customHeight="1">
      <c r="A264" s="46"/>
      <c r="B264" s="47"/>
      <c r="C264" s="47"/>
      <c r="D264" s="47"/>
      <c r="E264" s="47"/>
      <c r="F264" s="1"/>
      <c r="G264" s="1"/>
      <c r="H264" s="3"/>
      <c r="I264" s="3"/>
      <c r="J264" s="262"/>
      <c r="K264" s="3"/>
      <c r="L264" s="3"/>
      <c r="M264" s="3"/>
      <c r="N264" s="3"/>
      <c r="O264" s="3"/>
      <c r="P264" s="3"/>
      <c r="Q264" s="3"/>
      <c r="R264" s="3"/>
      <c r="S264" s="3"/>
      <c r="T264" s="3"/>
      <c r="U264" s="3"/>
      <c r="V264" s="3"/>
      <c r="W264" s="3"/>
      <c r="X264" s="3"/>
      <c r="Y264" s="3"/>
      <c r="Z264" s="3"/>
    </row>
    <row r="265" ht="15.75" customHeight="1">
      <c r="A265" s="46"/>
      <c r="B265" s="47"/>
      <c r="C265" s="47"/>
      <c r="D265" s="47"/>
      <c r="E265" s="47"/>
      <c r="F265" s="1"/>
      <c r="G265" s="1"/>
      <c r="H265" s="3"/>
      <c r="I265" s="3"/>
      <c r="J265" s="262"/>
      <c r="K265" s="3"/>
      <c r="L265" s="3"/>
      <c r="M265" s="3"/>
      <c r="N265" s="3"/>
      <c r="O265" s="3"/>
      <c r="P265" s="3"/>
      <c r="Q265" s="3"/>
      <c r="R265" s="3"/>
      <c r="S265" s="3"/>
      <c r="T265" s="3"/>
      <c r="U265" s="3"/>
      <c r="V265" s="3"/>
      <c r="W265" s="3"/>
      <c r="X265" s="3"/>
      <c r="Y265" s="3"/>
      <c r="Z265" s="3"/>
    </row>
    <row r="266" ht="15.75" customHeight="1">
      <c r="A266" s="46"/>
      <c r="B266" s="47"/>
      <c r="C266" s="47"/>
      <c r="D266" s="47"/>
      <c r="E266" s="47"/>
      <c r="F266" s="1"/>
      <c r="G266" s="1"/>
      <c r="H266" s="3"/>
      <c r="I266" s="3"/>
      <c r="J266" s="262"/>
      <c r="K266" s="3"/>
      <c r="L266" s="3"/>
      <c r="M266" s="3"/>
      <c r="N266" s="3"/>
      <c r="O266" s="3"/>
      <c r="P266" s="3"/>
      <c r="Q266" s="3"/>
      <c r="R266" s="3"/>
      <c r="S266" s="3"/>
      <c r="T266" s="3"/>
      <c r="U266" s="3"/>
      <c r="V266" s="3"/>
      <c r="W266" s="3"/>
      <c r="X266" s="3"/>
      <c r="Y266" s="3"/>
      <c r="Z266" s="3"/>
    </row>
    <row r="267" ht="15.75" customHeight="1">
      <c r="A267" s="46"/>
      <c r="B267" s="47"/>
      <c r="C267" s="47"/>
      <c r="D267" s="47"/>
      <c r="E267" s="47"/>
      <c r="F267" s="1"/>
      <c r="G267" s="1"/>
      <c r="H267" s="3"/>
      <c r="I267" s="3"/>
      <c r="J267" s="262"/>
      <c r="K267" s="3"/>
      <c r="L267" s="3"/>
      <c r="M267" s="3"/>
      <c r="N267" s="3"/>
      <c r="O267" s="3"/>
      <c r="P267" s="3"/>
      <c r="Q267" s="3"/>
      <c r="R267" s="3"/>
      <c r="S267" s="3"/>
      <c r="T267" s="3"/>
      <c r="U267" s="3"/>
      <c r="V267" s="3"/>
      <c r="W267" s="3"/>
      <c r="X267" s="3"/>
      <c r="Y267" s="3"/>
      <c r="Z267" s="3"/>
    </row>
    <row r="268" ht="15.75" customHeight="1">
      <c r="A268" s="46"/>
      <c r="B268" s="47"/>
      <c r="C268" s="47"/>
      <c r="D268" s="47"/>
      <c r="E268" s="47"/>
      <c r="F268" s="1"/>
      <c r="G268" s="1"/>
      <c r="H268" s="3"/>
      <c r="I268" s="3"/>
      <c r="J268" s="262"/>
      <c r="K268" s="3"/>
      <c r="L268" s="3"/>
      <c r="M268" s="3"/>
      <c r="N268" s="3"/>
      <c r="O268" s="3"/>
      <c r="P268" s="3"/>
      <c r="Q268" s="3"/>
      <c r="R268" s="3"/>
      <c r="S268" s="3"/>
      <c r="T268" s="3"/>
      <c r="U268" s="3"/>
      <c r="V268" s="3"/>
      <c r="W268" s="3"/>
      <c r="X268" s="3"/>
      <c r="Y268" s="3"/>
      <c r="Z268" s="3"/>
    </row>
    <row r="269" ht="15.75" customHeight="1">
      <c r="A269" s="46"/>
      <c r="B269" s="47"/>
      <c r="C269" s="47"/>
      <c r="D269" s="47"/>
      <c r="E269" s="47"/>
      <c r="F269" s="1"/>
      <c r="G269" s="1"/>
      <c r="H269" s="3"/>
      <c r="I269" s="3"/>
      <c r="J269" s="262"/>
      <c r="K269" s="3"/>
      <c r="L269" s="3"/>
      <c r="M269" s="3"/>
      <c r="N269" s="3"/>
      <c r="O269" s="3"/>
      <c r="P269" s="3"/>
      <c r="Q269" s="3"/>
      <c r="R269" s="3"/>
      <c r="S269" s="3"/>
      <c r="T269" s="3"/>
      <c r="U269" s="3"/>
      <c r="V269" s="3"/>
      <c r="W269" s="3"/>
      <c r="X269" s="3"/>
      <c r="Y269" s="3"/>
      <c r="Z269" s="3"/>
    </row>
    <row r="270" ht="15.75" customHeight="1">
      <c r="A270" s="46"/>
      <c r="B270" s="47"/>
      <c r="C270" s="47"/>
      <c r="D270" s="47"/>
      <c r="E270" s="47"/>
      <c r="F270" s="1"/>
      <c r="G270" s="1"/>
      <c r="H270" s="3"/>
      <c r="I270" s="3"/>
      <c r="J270" s="262"/>
      <c r="K270" s="3"/>
      <c r="L270" s="3"/>
      <c r="M270" s="3"/>
      <c r="N270" s="3"/>
      <c r="O270" s="3"/>
      <c r="P270" s="3"/>
      <c r="Q270" s="3"/>
      <c r="R270" s="3"/>
      <c r="S270" s="3"/>
      <c r="T270" s="3"/>
      <c r="U270" s="3"/>
      <c r="V270" s="3"/>
      <c r="W270" s="3"/>
      <c r="X270" s="3"/>
      <c r="Y270" s="3"/>
      <c r="Z270" s="3"/>
    </row>
    <row r="271" ht="15.75" customHeight="1">
      <c r="A271" s="46"/>
      <c r="B271" s="47"/>
      <c r="C271" s="47"/>
      <c r="D271" s="47"/>
      <c r="E271" s="47"/>
      <c r="F271" s="1"/>
      <c r="G271" s="1"/>
      <c r="H271" s="3"/>
      <c r="I271" s="3"/>
      <c r="J271" s="262"/>
      <c r="K271" s="3"/>
      <c r="L271" s="3"/>
      <c r="M271" s="3"/>
      <c r="N271" s="3"/>
      <c r="O271" s="3"/>
      <c r="P271" s="3"/>
      <c r="Q271" s="3"/>
      <c r="R271" s="3"/>
      <c r="S271" s="3"/>
      <c r="T271" s="3"/>
      <c r="U271" s="3"/>
      <c r="V271" s="3"/>
      <c r="W271" s="3"/>
      <c r="X271" s="3"/>
      <c r="Y271" s="3"/>
      <c r="Z271" s="3"/>
    </row>
    <row r="272" ht="15.75" customHeight="1">
      <c r="A272" s="46"/>
      <c r="B272" s="47"/>
      <c r="C272" s="47"/>
      <c r="D272" s="47"/>
      <c r="E272" s="47"/>
      <c r="F272" s="1"/>
      <c r="G272" s="1"/>
      <c r="H272" s="3"/>
      <c r="I272" s="3"/>
      <c r="J272" s="262"/>
      <c r="K272" s="3"/>
      <c r="L272" s="3"/>
      <c r="M272" s="3"/>
      <c r="N272" s="3"/>
      <c r="O272" s="3"/>
      <c r="P272" s="3"/>
      <c r="Q272" s="3"/>
      <c r="R272" s="3"/>
      <c r="S272" s="3"/>
      <c r="T272" s="3"/>
      <c r="U272" s="3"/>
      <c r="V272" s="3"/>
      <c r="W272" s="3"/>
      <c r="X272" s="3"/>
      <c r="Y272" s="3"/>
      <c r="Z272" s="3"/>
    </row>
    <row r="273" ht="15.75" customHeight="1">
      <c r="A273" s="46"/>
      <c r="B273" s="47"/>
      <c r="C273" s="47"/>
      <c r="D273" s="47"/>
      <c r="E273" s="47"/>
      <c r="F273" s="1"/>
      <c r="G273" s="1"/>
      <c r="H273" s="3"/>
      <c r="I273" s="3"/>
      <c r="J273" s="262"/>
      <c r="K273" s="3"/>
      <c r="L273" s="3"/>
      <c r="M273" s="3"/>
      <c r="N273" s="3"/>
      <c r="O273" s="3"/>
      <c r="P273" s="3"/>
      <c r="Q273" s="3"/>
      <c r="R273" s="3"/>
      <c r="S273" s="3"/>
      <c r="T273" s="3"/>
      <c r="U273" s="3"/>
      <c r="V273" s="3"/>
      <c r="W273" s="3"/>
      <c r="X273" s="3"/>
      <c r="Y273" s="3"/>
      <c r="Z273" s="3"/>
    </row>
    <row r="274" ht="15.75" customHeight="1">
      <c r="A274" s="46"/>
      <c r="B274" s="47"/>
      <c r="C274" s="47"/>
      <c r="D274" s="47"/>
      <c r="E274" s="47"/>
      <c r="F274" s="1"/>
      <c r="G274" s="1"/>
      <c r="H274" s="3"/>
      <c r="I274" s="3"/>
      <c r="J274" s="262"/>
      <c r="K274" s="3"/>
      <c r="L274" s="3"/>
      <c r="M274" s="3"/>
      <c r="N274" s="3"/>
      <c r="O274" s="3"/>
      <c r="P274" s="3"/>
      <c r="Q274" s="3"/>
      <c r="R274" s="3"/>
      <c r="S274" s="3"/>
      <c r="T274" s="3"/>
      <c r="U274" s="3"/>
      <c r="V274" s="3"/>
      <c r="W274" s="3"/>
      <c r="X274" s="3"/>
      <c r="Y274" s="3"/>
      <c r="Z274" s="3"/>
    </row>
    <row r="275" ht="15.75" customHeight="1">
      <c r="A275" s="46"/>
      <c r="B275" s="47"/>
      <c r="C275" s="47"/>
      <c r="D275" s="47"/>
      <c r="E275" s="47"/>
      <c r="F275" s="1"/>
      <c r="G275" s="1"/>
      <c r="H275" s="3"/>
      <c r="I275" s="3"/>
      <c r="J275" s="262"/>
      <c r="K275" s="3"/>
      <c r="L275" s="3"/>
      <c r="M275" s="3"/>
      <c r="N275" s="3"/>
      <c r="O275" s="3"/>
      <c r="P275" s="3"/>
      <c r="Q275" s="3"/>
      <c r="R275" s="3"/>
      <c r="S275" s="3"/>
      <c r="T275" s="3"/>
      <c r="U275" s="3"/>
      <c r="V275" s="3"/>
      <c r="W275" s="3"/>
      <c r="X275" s="3"/>
      <c r="Y275" s="3"/>
      <c r="Z275" s="3"/>
    </row>
    <row r="276" ht="15.75" customHeight="1">
      <c r="J276" s="262"/>
    </row>
    <row r="277" ht="15.75" customHeight="1">
      <c r="J277" s="262"/>
    </row>
    <row r="278" ht="15.75" customHeight="1">
      <c r="J278" s="262"/>
    </row>
    <row r="279" ht="15.75" customHeight="1">
      <c r="J279" s="262"/>
    </row>
    <row r="280" ht="15.75" customHeight="1">
      <c r="J280" s="262"/>
    </row>
    <row r="281" ht="15.75" customHeight="1">
      <c r="J281" s="262"/>
    </row>
    <row r="282" ht="15.75" customHeight="1">
      <c r="J282" s="262"/>
    </row>
    <row r="283" ht="15.75" customHeight="1">
      <c r="J283" s="262"/>
    </row>
    <row r="284" ht="15.75" customHeight="1">
      <c r="J284" s="262"/>
    </row>
    <row r="285" ht="15.75" customHeight="1">
      <c r="J285" s="262"/>
    </row>
    <row r="286" ht="15.75" customHeight="1">
      <c r="J286" s="262"/>
    </row>
    <row r="287" ht="15.75" customHeight="1">
      <c r="J287" s="262"/>
    </row>
    <row r="288" ht="15.75" customHeight="1">
      <c r="J288" s="262"/>
    </row>
    <row r="289" ht="15.75" customHeight="1">
      <c r="J289" s="262"/>
    </row>
    <row r="290" ht="15.75" customHeight="1">
      <c r="J290" s="262"/>
    </row>
    <row r="291" ht="15.75" customHeight="1">
      <c r="J291" s="262"/>
    </row>
    <row r="292" ht="15.75" customHeight="1">
      <c r="J292" s="262"/>
    </row>
    <row r="293" ht="15.75" customHeight="1">
      <c r="J293" s="262"/>
    </row>
    <row r="294" ht="15.75" customHeight="1">
      <c r="J294" s="262"/>
    </row>
    <row r="295" ht="15.75" customHeight="1">
      <c r="J295" s="262"/>
    </row>
    <row r="296" ht="15.75" customHeight="1">
      <c r="J296" s="262"/>
    </row>
    <row r="297" ht="15.75" customHeight="1">
      <c r="J297" s="262"/>
    </row>
    <row r="298" ht="15.75" customHeight="1">
      <c r="J298" s="262"/>
    </row>
    <row r="299" ht="15.75" customHeight="1">
      <c r="J299" s="262"/>
    </row>
    <row r="300" ht="15.75" customHeight="1">
      <c r="J300" s="262"/>
    </row>
    <row r="301" ht="15.75" customHeight="1">
      <c r="J301" s="262"/>
    </row>
    <row r="302" ht="15.75" customHeight="1">
      <c r="J302" s="262"/>
    </row>
    <row r="303" ht="15.75" customHeight="1">
      <c r="J303" s="262"/>
    </row>
    <row r="304" ht="15.75" customHeight="1">
      <c r="J304" s="262"/>
    </row>
    <row r="305" ht="15.75" customHeight="1">
      <c r="J305" s="262"/>
    </row>
    <row r="306" ht="15.75" customHeight="1">
      <c r="J306" s="262"/>
    </row>
    <row r="307" ht="15.75" customHeight="1">
      <c r="J307" s="262"/>
    </row>
    <row r="308" ht="15.75" customHeight="1">
      <c r="J308" s="262"/>
    </row>
    <row r="309" ht="15.75" customHeight="1">
      <c r="J309" s="262"/>
    </row>
    <row r="310" ht="15.75" customHeight="1">
      <c r="J310" s="262"/>
    </row>
    <row r="311" ht="15.75" customHeight="1">
      <c r="J311" s="262"/>
    </row>
    <row r="312" ht="15.75" customHeight="1">
      <c r="J312" s="262"/>
    </row>
    <row r="313" ht="15.75" customHeight="1">
      <c r="J313" s="262"/>
    </row>
    <row r="314" ht="15.75" customHeight="1">
      <c r="J314" s="262"/>
    </row>
    <row r="315" ht="15.75" customHeight="1">
      <c r="J315" s="262"/>
    </row>
    <row r="316" ht="15.75" customHeight="1">
      <c r="J316" s="262"/>
    </row>
    <row r="317" ht="15.75" customHeight="1">
      <c r="J317" s="262"/>
    </row>
    <row r="318" ht="15.75" customHeight="1">
      <c r="J318" s="262"/>
    </row>
    <row r="319" ht="15.75" customHeight="1">
      <c r="J319" s="262"/>
    </row>
    <row r="320" ht="15.75" customHeight="1">
      <c r="J320" s="262"/>
    </row>
    <row r="321" ht="15.75" customHeight="1">
      <c r="J321" s="262"/>
    </row>
    <row r="322" ht="15.75" customHeight="1">
      <c r="J322" s="262"/>
    </row>
    <row r="323" ht="15.75" customHeight="1">
      <c r="J323" s="262"/>
    </row>
    <row r="324" ht="15.75" customHeight="1">
      <c r="J324" s="262"/>
    </row>
    <row r="325" ht="15.75" customHeight="1">
      <c r="J325" s="262"/>
    </row>
    <row r="326" ht="15.75" customHeight="1">
      <c r="J326" s="262"/>
    </row>
    <row r="327" ht="15.75" customHeight="1">
      <c r="J327" s="262"/>
    </row>
    <row r="328" ht="15.75" customHeight="1">
      <c r="J328" s="262"/>
    </row>
    <row r="329" ht="15.75" customHeight="1">
      <c r="J329" s="262"/>
    </row>
    <row r="330" ht="15.75" customHeight="1">
      <c r="J330" s="262"/>
    </row>
    <row r="331" ht="15.75" customHeight="1">
      <c r="J331" s="262"/>
    </row>
    <row r="332" ht="15.75" customHeight="1">
      <c r="J332" s="262"/>
    </row>
    <row r="333" ht="15.75" customHeight="1">
      <c r="J333" s="262"/>
    </row>
    <row r="334" ht="15.75" customHeight="1">
      <c r="J334" s="262"/>
    </row>
    <row r="335" ht="15.75" customHeight="1">
      <c r="J335" s="262"/>
    </row>
    <row r="336" ht="15.75" customHeight="1">
      <c r="J336" s="262"/>
    </row>
    <row r="337" ht="15.75" customHeight="1">
      <c r="J337" s="262"/>
    </row>
    <row r="338" ht="15.75" customHeight="1">
      <c r="J338" s="262"/>
    </row>
    <row r="339" ht="15.75" customHeight="1">
      <c r="J339" s="262"/>
    </row>
    <row r="340" ht="15.75" customHeight="1">
      <c r="J340" s="262"/>
    </row>
    <row r="341" ht="15.75" customHeight="1">
      <c r="J341" s="262"/>
    </row>
    <row r="342" ht="15.75" customHeight="1">
      <c r="J342" s="262"/>
    </row>
    <row r="343" ht="15.75" customHeight="1">
      <c r="J343" s="262"/>
    </row>
    <row r="344" ht="15.75" customHeight="1">
      <c r="J344" s="262"/>
    </row>
    <row r="345" ht="15.75" customHeight="1">
      <c r="J345" s="262"/>
    </row>
    <row r="346" ht="15.75" customHeight="1">
      <c r="J346" s="262"/>
    </row>
    <row r="347" ht="15.75" customHeight="1">
      <c r="J347" s="262"/>
    </row>
    <row r="348" ht="15.75" customHeight="1">
      <c r="J348" s="262"/>
    </row>
    <row r="349" ht="15.75" customHeight="1">
      <c r="J349" s="262"/>
    </row>
    <row r="350" ht="15.75" customHeight="1">
      <c r="J350" s="262"/>
    </row>
    <row r="351" ht="15.75" customHeight="1">
      <c r="J351" s="262"/>
    </row>
    <row r="352" ht="15.75" customHeight="1">
      <c r="J352" s="262"/>
    </row>
    <row r="353" ht="15.75" customHeight="1">
      <c r="J353" s="262"/>
    </row>
    <row r="354" ht="15.75" customHeight="1">
      <c r="J354" s="262"/>
    </row>
    <row r="355" ht="15.75" customHeight="1">
      <c r="J355" s="262"/>
    </row>
    <row r="356" ht="15.75" customHeight="1">
      <c r="J356" s="262"/>
    </row>
    <row r="357" ht="15.75" customHeight="1">
      <c r="J357" s="262"/>
    </row>
    <row r="358" ht="15.75" customHeight="1">
      <c r="J358" s="262"/>
    </row>
    <row r="359" ht="15.75" customHeight="1">
      <c r="J359" s="262"/>
    </row>
    <row r="360" ht="15.75" customHeight="1">
      <c r="J360" s="262"/>
    </row>
    <row r="361" ht="15.75" customHeight="1">
      <c r="J361" s="262"/>
    </row>
    <row r="362" ht="15.75" customHeight="1">
      <c r="J362" s="262"/>
    </row>
    <row r="363" ht="15.75" customHeight="1">
      <c r="J363" s="262"/>
    </row>
    <row r="364" ht="15.75" customHeight="1">
      <c r="J364" s="262"/>
    </row>
    <row r="365" ht="15.75" customHeight="1">
      <c r="J365" s="262"/>
    </row>
    <row r="366" ht="15.75" customHeight="1">
      <c r="J366" s="262"/>
    </row>
    <row r="367" ht="15.75" customHeight="1">
      <c r="J367" s="262"/>
    </row>
    <row r="368" ht="15.75" customHeight="1">
      <c r="J368" s="262"/>
    </row>
    <row r="369" ht="15.75" customHeight="1">
      <c r="J369" s="262"/>
    </row>
    <row r="370" ht="15.75" customHeight="1">
      <c r="J370" s="262"/>
    </row>
    <row r="371" ht="15.75" customHeight="1">
      <c r="J371" s="262"/>
    </row>
    <row r="372" ht="15.75" customHeight="1">
      <c r="J372" s="262"/>
    </row>
    <row r="373" ht="15.75" customHeight="1">
      <c r="J373" s="262"/>
    </row>
    <row r="374" ht="15.75" customHeight="1">
      <c r="J374" s="262"/>
    </row>
    <row r="375" ht="15.75" customHeight="1">
      <c r="J375" s="262"/>
    </row>
    <row r="376" ht="15.75" customHeight="1">
      <c r="J376" s="262"/>
    </row>
    <row r="377" ht="15.75" customHeight="1">
      <c r="J377" s="262"/>
    </row>
    <row r="378" ht="15.75" customHeight="1">
      <c r="J378" s="262"/>
    </row>
    <row r="379" ht="15.75" customHeight="1">
      <c r="J379" s="262"/>
    </row>
    <row r="380" ht="15.75" customHeight="1">
      <c r="J380" s="262"/>
    </row>
    <row r="381" ht="15.75" customHeight="1">
      <c r="J381" s="262"/>
    </row>
    <row r="382" ht="15.75" customHeight="1">
      <c r="J382" s="262"/>
    </row>
    <row r="383" ht="15.75" customHeight="1">
      <c r="J383" s="262"/>
    </row>
    <row r="384" ht="15.75" customHeight="1">
      <c r="J384" s="262"/>
    </row>
    <row r="385" ht="15.75" customHeight="1">
      <c r="J385" s="262"/>
    </row>
    <row r="386" ht="15.75" customHeight="1">
      <c r="J386" s="262"/>
    </row>
    <row r="387" ht="15.75" customHeight="1">
      <c r="J387" s="262"/>
    </row>
    <row r="388" ht="15.75" customHeight="1">
      <c r="J388" s="262"/>
    </row>
    <row r="389" ht="15.75" customHeight="1">
      <c r="J389" s="262"/>
    </row>
    <row r="390" ht="15.75" customHeight="1">
      <c r="J390" s="262"/>
    </row>
    <row r="391" ht="15.75" customHeight="1">
      <c r="J391" s="262"/>
    </row>
    <row r="392" ht="15.75" customHeight="1">
      <c r="J392" s="262"/>
    </row>
    <row r="393" ht="15.75" customHeight="1">
      <c r="J393" s="262"/>
    </row>
    <row r="394" ht="15.75" customHeight="1">
      <c r="J394" s="262"/>
    </row>
    <row r="395" ht="15.75" customHeight="1">
      <c r="J395" s="262"/>
    </row>
    <row r="396" ht="15.75" customHeight="1">
      <c r="J396" s="262"/>
    </row>
    <row r="397" ht="15.75" customHeight="1">
      <c r="J397" s="262"/>
    </row>
    <row r="398" ht="15.75" customHeight="1">
      <c r="J398" s="262"/>
    </row>
    <row r="399" ht="15.75" customHeight="1">
      <c r="J399" s="262"/>
    </row>
    <row r="400" ht="15.75" customHeight="1">
      <c r="J400" s="262"/>
    </row>
    <row r="401" ht="15.75" customHeight="1">
      <c r="J401" s="262"/>
    </row>
    <row r="402" ht="15.75" customHeight="1">
      <c r="J402" s="262"/>
    </row>
    <row r="403" ht="15.75" customHeight="1">
      <c r="J403" s="262"/>
    </row>
    <row r="404" ht="15.75" customHeight="1">
      <c r="J404" s="262"/>
    </row>
    <row r="405" ht="15.75" customHeight="1">
      <c r="J405" s="262"/>
    </row>
    <row r="406" ht="15.75" customHeight="1">
      <c r="J406" s="262"/>
    </row>
    <row r="407" ht="15.75" customHeight="1">
      <c r="J407" s="262"/>
    </row>
    <row r="408" ht="15.75" customHeight="1">
      <c r="J408" s="262"/>
    </row>
    <row r="409" ht="15.75" customHeight="1">
      <c r="J409" s="262"/>
    </row>
    <row r="410" ht="15.75" customHeight="1">
      <c r="J410" s="262"/>
    </row>
    <row r="411" ht="15.75" customHeight="1">
      <c r="J411" s="262"/>
    </row>
    <row r="412" ht="15.75" customHeight="1">
      <c r="J412" s="262"/>
    </row>
    <row r="413" ht="15.75" customHeight="1">
      <c r="J413" s="262"/>
    </row>
    <row r="414" ht="15.75" customHeight="1">
      <c r="J414" s="262"/>
    </row>
    <row r="415" ht="15.75" customHeight="1">
      <c r="J415" s="262"/>
    </row>
    <row r="416" ht="15.75" customHeight="1">
      <c r="J416" s="262"/>
    </row>
    <row r="417" ht="15.75" customHeight="1">
      <c r="J417" s="262"/>
    </row>
    <row r="418" ht="15.75" customHeight="1">
      <c r="J418" s="262"/>
    </row>
    <row r="419" ht="15.75" customHeight="1">
      <c r="J419" s="262"/>
    </row>
    <row r="420" ht="15.75" customHeight="1">
      <c r="J420" s="262"/>
    </row>
    <row r="421" ht="15.75" customHeight="1">
      <c r="J421" s="262"/>
    </row>
    <row r="422" ht="15.75" customHeight="1">
      <c r="J422" s="262"/>
    </row>
    <row r="423" ht="15.75" customHeight="1">
      <c r="J423" s="262"/>
    </row>
    <row r="424" ht="15.75" customHeight="1">
      <c r="J424" s="262"/>
    </row>
    <row r="425" ht="15.75" customHeight="1">
      <c r="J425" s="262"/>
    </row>
    <row r="426" ht="15.75" customHeight="1">
      <c r="J426" s="262"/>
    </row>
    <row r="427" ht="15.75" customHeight="1">
      <c r="J427" s="262"/>
    </row>
    <row r="428" ht="15.75" customHeight="1">
      <c r="J428" s="262"/>
    </row>
    <row r="429" ht="15.75" customHeight="1">
      <c r="J429" s="262"/>
    </row>
    <row r="430" ht="15.75" customHeight="1">
      <c r="J430" s="262"/>
    </row>
    <row r="431" ht="15.75" customHeight="1">
      <c r="J431" s="262"/>
    </row>
    <row r="432" ht="15.75" customHeight="1">
      <c r="J432" s="262"/>
    </row>
    <row r="433" ht="15.75" customHeight="1">
      <c r="J433" s="262"/>
    </row>
    <row r="434" ht="15.75" customHeight="1">
      <c r="J434" s="262"/>
    </row>
    <row r="435" ht="15.75" customHeight="1">
      <c r="J435" s="262"/>
    </row>
    <row r="436" ht="15.75" customHeight="1">
      <c r="J436" s="262"/>
    </row>
    <row r="437" ht="15.75" customHeight="1">
      <c r="J437" s="262"/>
    </row>
    <row r="438" ht="15.75" customHeight="1">
      <c r="J438" s="262"/>
    </row>
    <row r="439" ht="15.75" customHeight="1">
      <c r="J439" s="262"/>
    </row>
    <row r="440" ht="15.75" customHeight="1">
      <c r="J440" s="262"/>
    </row>
    <row r="441" ht="15.75" customHeight="1">
      <c r="J441" s="262"/>
    </row>
    <row r="442" ht="15.75" customHeight="1">
      <c r="J442" s="262"/>
    </row>
    <row r="443" ht="15.75" customHeight="1">
      <c r="J443" s="262"/>
    </row>
    <row r="444" ht="15.75" customHeight="1">
      <c r="J444" s="262"/>
    </row>
    <row r="445" ht="15.75" customHeight="1">
      <c r="J445" s="262"/>
    </row>
    <row r="446" ht="15.75" customHeight="1">
      <c r="J446" s="262"/>
    </row>
    <row r="447" ht="15.75" customHeight="1">
      <c r="J447" s="262"/>
    </row>
    <row r="448" ht="15.75" customHeight="1">
      <c r="J448" s="262"/>
    </row>
    <row r="449" ht="15.75" customHeight="1">
      <c r="J449" s="262"/>
    </row>
    <row r="450" ht="15.75" customHeight="1">
      <c r="J450" s="262"/>
    </row>
    <row r="451" ht="15.75" customHeight="1">
      <c r="J451" s="262"/>
    </row>
    <row r="452" ht="15.75" customHeight="1">
      <c r="J452" s="262"/>
    </row>
    <row r="453" ht="15.75" customHeight="1">
      <c r="J453" s="262"/>
    </row>
    <row r="454" ht="15.75" customHeight="1">
      <c r="J454" s="262"/>
    </row>
    <row r="455" ht="15.75" customHeight="1">
      <c r="J455" s="262"/>
    </row>
    <row r="456" ht="15.75" customHeight="1">
      <c r="J456" s="262"/>
    </row>
    <row r="457" ht="15.75" customHeight="1">
      <c r="J457" s="262"/>
    </row>
    <row r="458" ht="15.75" customHeight="1">
      <c r="J458" s="262"/>
    </row>
    <row r="459" ht="15.75" customHeight="1">
      <c r="J459" s="262"/>
    </row>
    <row r="460" ht="15.75" customHeight="1">
      <c r="J460" s="262"/>
    </row>
    <row r="461" ht="15.75" customHeight="1">
      <c r="J461" s="262"/>
    </row>
    <row r="462" ht="15.75" customHeight="1">
      <c r="J462" s="262"/>
    </row>
    <row r="463" ht="15.75" customHeight="1">
      <c r="J463" s="262"/>
    </row>
    <row r="464" ht="15.75" customHeight="1">
      <c r="J464" s="262"/>
    </row>
    <row r="465" ht="15.75" customHeight="1">
      <c r="J465" s="262"/>
    </row>
    <row r="466" ht="15.75" customHeight="1">
      <c r="J466" s="262"/>
    </row>
    <row r="467" ht="15.75" customHeight="1">
      <c r="J467" s="262"/>
    </row>
    <row r="468" ht="15.75" customHeight="1">
      <c r="J468" s="262"/>
    </row>
    <row r="469" ht="15.75" customHeight="1">
      <c r="J469" s="262"/>
    </row>
    <row r="470" ht="15.75" customHeight="1">
      <c r="J470" s="262"/>
    </row>
    <row r="471" ht="15.75" customHeight="1">
      <c r="J471" s="262"/>
    </row>
    <row r="472" ht="15.75" customHeight="1">
      <c r="J472" s="262"/>
    </row>
    <row r="473" ht="15.75" customHeight="1">
      <c r="J473" s="262"/>
    </row>
    <row r="474" ht="15.75" customHeight="1">
      <c r="J474" s="262"/>
    </row>
    <row r="475" ht="15.75" customHeight="1">
      <c r="J475" s="262"/>
    </row>
    <row r="476" ht="15.75" customHeight="1">
      <c r="J476" s="262"/>
    </row>
    <row r="477" ht="15.75" customHeight="1">
      <c r="J477" s="262"/>
    </row>
    <row r="478" ht="15.75" customHeight="1">
      <c r="J478" s="262"/>
    </row>
    <row r="479" ht="15.75" customHeight="1">
      <c r="J479" s="262"/>
    </row>
    <row r="480" ht="15.75" customHeight="1">
      <c r="J480" s="262"/>
    </row>
    <row r="481" ht="15.75" customHeight="1">
      <c r="J481" s="262"/>
    </row>
    <row r="482" ht="15.75" customHeight="1">
      <c r="J482" s="262"/>
    </row>
    <row r="483" ht="15.75" customHeight="1">
      <c r="J483" s="262"/>
    </row>
    <row r="484" ht="15.75" customHeight="1">
      <c r="J484" s="262"/>
    </row>
    <row r="485" ht="15.75" customHeight="1">
      <c r="J485" s="262"/>
    </row>
    <row r="486" ht="15.75" customHeight="1">
      <c r="J486" s="262"/>
    </row>
    <row r="487" ht="15.75" customHeight="1">
      <c r="J487" s="262"/>
    </row>
    <row r="488" ht="15.75" customHeight="1">
      <c r="J488" s="262"/>
    </row>
    <row r="489" ht="15.75" customHeight="1">
      <c r="J489" s="262"/>
    </row>
    <row r="490" ht="15.75" customHeight="1">
      <c r="J490" s="262"/>
    </row>
    <row r="491" ht="15.75" customHeight="1">
      <c r="J491" s="262"/>
    </row>
    <row r="492" ht="15.75" customHeight="1">
      <c r="J492" s="262"/>
    </row>
    <row r="493" ht="15.75" customHeight="1">
      <c r="J493" s="262"/>
    </row>
    <row r="494" ht="15.75" customHeight="1">
      <c r="J494" s="262"/>
    </row>
    <row r="495" ht="15.75" customHeight="1">
      <c r="J495" s="262"/>
    </row>
    <row r="496" ht="15.75" customHeight="1">
      <c r="J496" s="262"/>
    </row>
    <row r="497" ht="15.75" customHeight="1">
      <c r="J497" s="262"/>
    </row>
    <row r="498" ht="15.75" customHeight="1">
      <c r="J498" s="262"/>
    </row>
    <row r="499" ht="15.75" customHeight="1">
      <c r="J499" s="262"/>
    </row>
    <row r="500" ht="15.75" customHeight="1">
      <c r="J500" s="262"/>
    </row>
    <row r="501" ht="15.75" customHeight="1">
      <c r="J501" s="262"/>
    </row>
    <row r="502" ht="15.75" customHeight="1">
      <c r="J502" s="262"/>
    </row>
    <row r="503" ht="15.75" customHeight="1">
      <c r="J503" s="262"/>
    </row>
    <row r="504" ht="15.75" customHeight="1">
      <c r="J504" s="262"/>
    </row>
    <row r="505" ht="15.75" customHeight="1">
      <c r="J505" s="262"/>
    </row>
    <row r="506" ht="15.75" customHeight="1">
      <c r="J506" s="262"/>
    </row>
    <row r="507" ht="15.75" customHeight="1">
      <c r="J507" s="262"/>
    </row>
    <row r="508" ht="15.75" customHeight="1">
      <c r="J508" s="262"/>
    </row>
    <row r="509" ht="15.75" customHeight="1">
      <c r="J509" s="262"/>
    </row>
    <row r="510" ht="15.75" customHeight="1">
      <c r="J510" s="262"/>
    </row>
    <row r="511" ht="15.75" customHeight="1">
      <c r="J511" s="262"/>
    </row>
    <row r="512" ht="15.75" customHeight="1">
      <c r="J512" s="262"/>
    </row>
    <row r="513" ht="15.75" customHeight="1">
      <c r="J513" s="262"/>
    </row>
    <row r="514" ht="15.75" customHeight="1">
      <c r="J514" s="262"/>
    </row>
    <row r="515" ht="15.75" customHeight="1">
      <c r="J515" s="262"/>
    </row>
    <row r="516" ht="15.75" customHeight="1">
      <c r="J516" s="262"/>
    </row>
    <row r="517" ht="15.75" customHeight="1">
      <c r="J517" s="262"/>
    </row>
    <row r="518" ht="15.75" customHeight="1">
      <c r="J518" s="262"/>
    </row>
    <row r="519" ht="15.75" customHeight="1">
      <c r="J519" s="262"/>
    </row>
    <row r="520" ht="15.75" customHeight="1">
      <c r="J520" s="262"/>
    </row>
    <row r="521" ht="15.75" customHeight="1">
      <c r="J521" s="262"/>
    </row>
    <row r="522" ht="15.75" customHeight="1">
      <c r="J522" s="262"/>
    </row>
    <row r="523" ht="15.75" customHeight="1">
      <c r="J523" s="262"/>
    </row>
    <row r="524" ht="15.75" customHeight="1">
      <c r="J524" s="262"/>
    </row>
    <row r="525" ht="15.75" customHeight="1">
      <c r="J525" s="262"/>
    </row>
    <row r="526" ht="15.75" customHeight="1">
      <c r="J526" s="262"/>
    </row>
    <row r="527" ht="15.75" customHeight="1">
      <c r="J527" s="262"/>
    </row>
    <row r="528" ht="15.75" customHeight="1">
      <c r="J528" s="262"/>
    </row>
    <row r="529" ht="15.75" customHeight="1">
      <c r="J529" s="262"/>
    </row>
    <row r="530" ht="15.75" customHeight="1">
      <c r="J530" s="262"/>
    </row>
    <row r="531" ht="15.75" customHeight="1">
      <c r="J531" s="262"/>
    </row>
    <row r="532" ht="15.75" customHeight="1">
      <c r="J532" s="262"/>
    </row>
    <row r="533" ht="15.75" customHeight="1">
      <c r="J533" s="262"/>
    </row>
    <row r="534" ht="15.75" customHeight="1">
      <c r="J534" s="262"/>
    </row>
    <row r="535" ht="15.75" customHeight="1">
      <c r="J535" s="262"/>
    </row>
    <row r="536" ht="15.75" customHeight="1">
      <c r="J536" s="262"/>
    </row>
    <row r="537" ht="15.75" customHeight="1">
      <c r="J537" s="262"/>
    </row>
    <row r="538" ht="15.75" customHeight="1">
      <c r="J538" s="262"/>
    </row>
    <row r="539" ht="15.75" customHeight="1">
      <c r="J539" s="262"/>
    </row>
    <row r="540" ht="15.75" customHeight="1">
      <c r="J540" s="262"/>
    </row>
    <row r="541" ht="15.75" customHeight="1">
      <c r="J541" s="262"/>
    </row>
    <row r="542" ht="15.75" customHeight="1">
      <c r="J542" s="262"/>
    </row>
    <row r="543" ht="15.75" customHeight="1">
      <c r="J543" s="262"/>
    </row>
    <row r="544" ht="15.75" customHeight="1">
      <c r="J544" s="262"/>
    </row>
    <row r="545" ht="15.75" customHeight="1">
      <c r="J545" s="262"/>
    </row>
    <row r="546" ht="15.75" customHeight="1">
      <c r="J546" s="262"/>
    </row>
    <row r="547" ht="15.75" customHeight="1">
      <c r="J547" s="262"/>
    </row>
    <row r="548" ht="15.75" customHeight="1">
      <c r="J548" s="262"/>
    </row>
    <row r="549" ht="15.75" customHeight="1">
      <c r="J549" s="262"/>
    </row>
    <row r="550" ht="15.75" customHeight="1">
      <c r="J550" s="262"/>
    </row>
    <row r="551" ht="15.75" customHeight="1">
      <c r="J551" s="262"/>
    </row>
    <row r="552" ht="15.75" customHeight="1">
      <c r="J552" s="262"/>
    </row>
    <row r="553" ht="15.75" customHeight="1">
      <c r="J553" s="262"/>
    </row>
    <row r="554" ht="15.75" customHeight="1">
      <c r="J554" s="262"/>
    </row>
    <row r="555" ht="15.75" customHeight="1">
      <c r="J555" s="262"/>
    </row>
    <row r="556" ht="15.75" customHeight="1">
      <c r="J556" s="262"/>
    </row>
    <row r="557" ht="15.75" customHeight="1">
      <c r="J557" s="262"/>
    </row>
    <row r="558" ht="15.75" customHeight="1">
      <c r="J558" s="262"/>
    </row>
    <row r="559" ht="15.75" customHeight="1">
      <c r="J559" s="262"/>
    </row>
    <row r="560" ht="15.75" customHeight="1">
      <c r="J560" s="262"/>
    </row>
    <row r="561" ht="15.75" customHeight="1">
      <c r="J561" s="262"/>
    </row>
    <row r="562" ht="15.75" customHeight="1">
      <c r="J562" s="262"/>
    </row>
    <row r="563" ht="15.75" customHeight="1">
      <c r="J563" s="262"/>
    </row>
    <row r="564" ht="15.75" customHeight="1">
      <c r="J564" s="262"/>
    </row>
    <row r="565" ht="15.75" customHeight="1">
      <c r="J565" s="262"/>
    </row>
    <row r="566" ht="15.75" customHeight="1">
      <c r="J566" s="262"/>
    </row>
    <row r="567" ht="15.75" customHeight="1">
      <c r="J567" s="262"/>
    </row>
    <row r="568" ht="15.75" customHeight="1">
      <c r="J568" s="262"/>
    </row>
    <row r="569" ht="15.75" customHeight="1">
      <c r="J569" s="262"/>
    </row>
    <row r="570" ht="15.75" customHeight="1">
      <c r="J570" s="262"/>
    </row>
    <row r="571" ht="15.75" customHeight="1">
      <c r="J571" s="262"/>
    </row>
    <row r="572" ht="15.75" customHeight="1">
      <c r="J572" s="262"/>
    </row>
    <row r="573" ht="15.75" customHeight="1">
      <c r="J573" s="262"/>
    </row>
    <row r="574" ht="15.75" customHeight="1">
      <c r="J574" s="262"/>
    </row>
    <row r="575" ht="15.75" customHeight="1">
      <c r="J575" s="262"/>
    </row>
    <row r="576" ht="15.75" customHeight="1">
      <c r="J576" s="262"/>
    </row>
    <row r="577" ht="15.75" customHeight="1">
      <c r="J577" s="262"/>
    </row>
    <row r="578" ht="15.75" customHeight="1">
      <c r="J578" s="262"/>
    </row>
    <row r="579" ht="15.75" customHeight="1">
      <c r="J579" s="262"/>
    </row>
    <row r="580" ht="15.75" customHeight="1">
      <c r="J580" s="262"/>
    </row>
    <row r="581" ht="15.75" customHeight="1">
      <c r="J581" s="262"/>
    </row>
    <row r="582" ht="15.75" customHeight="1">
      <c r="J582" s="262"/>
    </row>
    <row r="583" ht="15.75" customHeight="1">
      <c r="J583" s="262"/>
    </row>
    <row r="584" ht="15.75" customHeight="1">
      <c r="J584" s="262"/>
    </row>
    <row r="585" ht="15.75" customHeight="1">
      <c r="J585" s="262"/>
    </row>
    <row r="586" ht="15.75" customHeight="1">
      <c r="J586" s="262"/>
    </row>
    <row r="587" ht="15.75" customHeight="1">
      <c r="J587" s="262"/>
    </row>
    <row r="588" ht="15.75" customHeight="1">
      <c r="J588" s="262"/>
    </row>
    <row r="589" ht="15.75" customHeight="1">
      <c r="J589" s="262"/>
    </row>
    <row r="590" ht="15.75" customHeight="1">
      <c r="J590" s="262"/>
    </row>
    <row r="591" ht="15.75" customHeight="1">
      <c r="J591" s="262"/>
    </row>
    <row r="592" ht="15.75" customHeight="1">
      <c r="J592" s="262"/>
    </row>
    <row r="593" ht="15.75" customHeight="1">
      <c r="J593" s="262"/>
    </row>
    <row r="594" ht="15.75" customHeight="1">
      <c r="J594" s="262"/>
    </row>
    <row r="595" ht="15.75" customHeight="1">
      <c r="J595" s="262"/>
    </row>
    <row r="596" ht="15.75" customHeight="1">
      <c r="J596" s="262"/>
    </row>
    <row r="597" ht="15.75" customHeight="1">
      <c r="J597" s="262"/>
    </row>
    <row r="598" ht="15.75" customHeight="1">
      <c r="J598" s="262"/>
    </row>
    <row r="599" ht="15.75" customHeight="1">
      <c r="J599" s="262"/>
    </row>
    <row r="600" ht="15.75" customHeight="1">
      <c r="J600" s="262"/>
    </row>
    <row r="601" ht="15.75" customHeight="1">
      <c r="J601" s="262"/>
    </row>
    <row r="602" ht="15.75" customHeight="1">
      <c r="J602" s="262"/>
    </row>
    <row r="603" ht="15.75" customHeight="1">
      <c r="J603" s="262"/>
    </row>
    <row r="604" ht="15.75" customHeight="1">
      <c r="J604" s="262"/>
    </row>
    <row r="605" ht="15.75" customHeight="1">
      <c r="J605" s="262"/>
    </row>
    <row r="606" ht="15.75" customHeight="1">
      <c r="J606" s="262"/>
    </row>
    <row r="607" ht="15.75" customHeight="1">
      <c r="J607" s="262"/>
    </row>
    <row r="608" ht="15.75" customHeight="1">
      <c r="J608" s="262"/>
    </row>
    <row r="609" ht="15.75" customHeight="1">
      <c r="J609" s="262"/>
    </row>
    <row r="610" ht="15.75" customHeight="1">
      <c r="J610" s="262"/>
    </row>
    <row r="611" ht="15.75" customHeight="1">
      <c r="J611" s="262"/>
    </row>
    <row r="612" ht="15.75" customHeight="1">
      <c r="J612" s="262"/>
    </row>
    <row r="613" ht="15.75" customHeight="1">
      <c r="J613" s="262"/>
    </row>
    <row r="614" ht="15.75" customHeight="1">
      <c r="J614" s="262"/>
    </row>
    <row r="615" ht="15.75" customHeight="1">
      <c r="J615" s="262"/>
    </row>
    <row r="616" ht="15.75" customHeight="1">
      <c r="J616" s="262"/>
    </row>
    <row r="617" ht="15.75" customHeight="1">
      <c r="J617" s="262"/>
    </row>
    <row r="618" ht="15.75" customHeight="1">
      <c r="J618" s="262"/>
    </row>
    <row r="619" ht="15.75" customHeight="1">
      <c r="J619" s="262"/>
    </row>
    <row r="620" ht="15.75" customHeight="1">
      <c r="J620" s="262"/>
    </row>
    <row r="621" ht="15.75" customHeight="1">
      <c r="J621" s="262"/>
    </row>
    <row r="622" ht="15.75" customHeight="1">
      <c r="J622" s="262"/>
    </row>
    <row r="623" ht="15.75" customHeight="1">
      <c r="J623" s="262"/>
    </row>
    <row r="624" ht="15.75" customHeight="1">
      <c r="J624" s="262"/>
    </row>
    <row r="625" ht="15.75" customHeight="1">
      <c r="J625" s="262"/>
    </row>
    <row r="626" ht="15.75" customHeight="1">
      <c r="J626" s="262"/>
    </row>
    <row r="627" ht="15.75" customHeight="1">
      <c r="J627" s="262"/>
    </row>
    <row r="628" ht="15.75" customHeight="1">
      <c r="J628" s="262"/>
    </row>
    <row r="629" ht="15.75" customHeight="1">
      <c r="J629" s="262"/>
    </row>
    <row r="630" ht="15.75" customHeight="1">
      <c r="J630" s="262"/>
    </row>
    <row r="631" ht="15.75" customHeight="1">
      <c r="J631" s="262"/>
    </row>
    <row r="632" ht="15.75" customHeight="1">
      <c r="J632" s="262"/>
    </row>
    <row r="633" ht="15.75" customHeight="1">
      <c r="J633" s="262"/>
    </row>
    <row r="634" ht="15.75" customHeight="1">
      <c r="J634" s="262"/>
    </row>
    <row r="635" ht="15.75" customHeight="1">
      <c r="J635" s="262"/>
    </row>
    <row r="636" ht="15.75" customHeight="1">
      <c r="J636" s="262"/>
    </row>
    <row r="637" ht="15.75" customHeight="1">
      <c r="J637" s="262"/>
    </row>
    <row r="638" ht="15.75" customHeight="1">
      <c r="J638" s="262"/>
    </row>
    <row r="639" ht="15.75" customHeight="1">
      <c r="J639" s="262"/>
    </row>
    <row r="640" ht="15.75" customHeight="1">
      <c r="J640" s="262"/>
    </row>
    <row r="641" ht="15.75" customHeight="1">
      <c r="J641" s="262"/>
    </row>
    <row r="642" ht="15.75" customHeight="1">
      <c r="J642" s="262"/>
    </row>
    <row r="643" ht="15.75" customHeight="1">
      <c r="J643" s="262"/>
    </row>
    <row r="644" ht="15.75" customHeight="1">
      <c r="J644" s="262"/>
    </row>
    <row r="645" ht="15.75" customHeight="1">
      <c r="J645" s="262"/>
    </row>
    <row r="646" ht="15.75" customHeight="1">
      <c r="J646" s="262"/>
    </row>
    <row r="647" ht="15.75" customHeight="1">
      <c r="J647" s="262"/>
    </row>
    <row r="648" ht="15.75" customHeight="1">
      <c r="J648" s="262"/>
    </row>
    <row r="649" ht="15.75" customHeight="1">
      <c r="J649" s="262"/>
    </row>
    <row r="650" ht="15.75" customHeight="1">
      <c r="J650" s="262"/>
    </row>
    <row r="651" ht="15.75" customHeight="1">
      <c r="J651" s="262"/>
    </row>
    <row r="652" ht="15.75" customHeight="1">
      <c r="J652" s="262"/>
    </row>
    <row r="653" ht="15.75" customHeight="1">
      <c r="J653" s="262"/>
    </row>
    <row r="654" ht="15.75" customHeight="1">
      <c r="J654" s="262"/>
    </row>
    <row r="655" ht="15.75" customHeight="1">
      <c r="J655" s="262"/>
    </row>
    <row r="656" ht="15.75" customHeight="1">
      <c r="J656" s="262"/>
    </row>
    <row r="657" ht="15.75" customHeight="1">
      <c r="J657" s="262"/>
    </row>
    <row r="658" ht="15.75" customHeight="1">
      <c r="J658" s="262"/>
    </row>
    <row r="659" ht="15.75" customHeight="1">
      <c r="J659" s="262"/>
    </row>
    <row r="660" ht="15.75" customHeight="1">
      <c r="J660" s="262"/>
    </row>
    <row r="661" ht="15.75" customHeight="1">
      <c r="J661" s="262"/>
    </row>
    <row r="662" ht="15.75" customHeight="1">
      <c r="J662" s="262"/>
    </row>
    <row r="663" ht="15.75" customHeight="1">
      <c r="J663" s="262"/>
    </row>
    <row r="664" ht="15.75" customHeight="1">
      <c r="J664" s="262"/>
    </row>
    <row r="665" ht="15.75" customHeight="1">
      <c r="J665" s="262"/>
    </row>
    <row r="666" ht="15.75" customHeight="1">
      <c r="J666" s="262"/>
    </row>
    <row r="667" ht="15.75" customHeight="1">
      <c r="J667" s="262"/>
    </row>
    <row r="668" ht="15.75" customHeight="1">
      <c r="J668" s="262"/>
    </row>
    <row r="669" ht="15.75" customHeight="1">
      <c r="J669" s="262"/>
    </row>
    <row r="670" ht="15.75" customHeight="1">
      <c r="J670" s="262"/>
    </row>
    <row r="671" ht="15.75" customHeight="1">
      <c r="J671" s="262"/>
    </row>
    <row r="672" ht="15.75" customHeight="1">
      <c r="J672" s="262"/>
    </row>
    <row r="673" ht="15.75" customHeight="1">
      <c r="J673" s="262"/>
    </row>
    <row r="674" ht="15.75" customHeight="1">
      <c r="J674" s="262"/>
    </row>
    <row r="675" ht="15.75" customHeight="1">
      <c r="J675" s="262"/>
    </row>
    <row r="676" ht="15.75" customHeight="1">
      <c r="J676" s="262"/>
    </row>
    <row r="677" ht="15.75" customHeight="1">
      <c r="J677" s="262"/>
    </row>
    <row r="678" ht="15.75" customHeight="1">
      <c r="J678" s="262"/>
    </row>
    <row r="679" ht="15.75" customHeight="1">
      <c r="J679" s="262"/>
    </row>
    <row r="680" ht="15.75" customHeight="1">
      <c r="J680" s="262"/>
    </row>
    <row r="681" ht="15.75" customHeight="1">
      <c r="J681" s="262"/>
    </row>
    <row r="682" ht="15.75" customHeight="1">
      <c r="J682" s="262"/>
    </row>
    <row r="683" ht="15.75" customHeight="1">
      <c r="J683" s="262"/>
    </row>
    <row r="684" ht="15.75" customHeight="1">
      <c r="J684" s="262"/>
    </row>
    <row r="685" ht="15.75" customHeight="1">
      <c r="J685" s="262"/>
    </row>
    <row r="686" ht="15.75" customHeight="1">
      <c r="J686" s="262"/>
    </row>
    <row r="687" ht="15.75" customHeight="1">
      <c r="J687" s="262"/>
    </row>
    <row r="688" ht="15.75" customHeight="1">
      <c r="J688" s="262"/>
    </row>
    <row r="689" ht="15.75" customHeight="1">
      <c r="J689" s="262"/>
    </row>
    <row r="690" ht="15.75" customHeight="1">
      <c r="J690" s="262"/>
    </row>
    <row r="691" ht="15.75" customHeight="1">
      <c r="J691" s="262"/>
    </row>
    <row r="692" ht="15.75" customHeight="1">
      <c r="J692" s="262"/>
    </row>
    <row r="693" ht="15.75" customHeight="1">
      <c r="J693" s="262"/>
    </row>
    <row r="694" ht="15.75" customHeight="1">
      <c r="J694" s="262"/>
    </row>
    <row r="695" ht="15.75" customHeight="1">
      <c r="J695" s="262"/>
    </row>
    <row r="696" ht="15.75" customHeight="1">
      <c r="J696" s="262"/>
    </row>
    <row r="697" ht="15.75" customHeight="1">
      <c r="J697" s="262"/>
    </row>
    <row r="698" ht="15.75" customHeight="1">
      <c r="J698" s="262"/>
    </row>
    <row r="699" ht="15.75" customHeight="1">
      <c r="J699" s="262"/>
    </row>
    <row r="700" ht="15.75" customHeight="1">
      <c r="J700" s="262"/>
    </row>
    <row r="701" ht="15.75" customHeight="1">
      <c r="J701" s="262"/>
    </row>
    <row r="702" ht="15.75" customHeight="1">
      <c r="J702" s="262"/>
    </row>
    <row r="703" ht="15.75" customHeight="1">
      <c r="J703" s="262"/>
    </row>
    <row r="704" ht="15.75" customHeight="1">
      <c r="J704" s="262"/>
    </row>
    <row r="705" ht="15.75" customHeight="1">
      <c r="J705" s="262"/>
    </row>
    <row r="706" ht="15.75" customHeight="1">
      <c r="J706" s="262"/>
    </row>
    <row r="707" ht="15.75" customHeight="1">
      <c r="J707" s="262"/>
    </row>
    <row r="708" ht="15.75" customHeight="1">
      <c r="J708" s="262"/>
    </row>
    <row r="709" ht="15.75" customHeight="1">
      <c r="J709" s="262"/>
    </row>
    <row r="710" ht="15.75" customHeight="1">
      <c r="J710" s="262"/>
    </row>
    <row r="711" ht="15.75" customHeight="1">
      <c r="J711" s="262"/>
    </row>
    <row r="712" ht="15.75" customHeight="1">
      <c r="J712" s="262"/>
    </row>
    <row r="713" ht="15.75" customHeight="1">
      <c r="J713" s="262"/>
    </row>
    <row r="714" ht="15.75" customHeight="1">
      <c r="J714" s="262"/>
    </row>
    <row r="715" ht="15.75" customHeight="1">
      <c r="J715" s="262"/>
    </row>
    <row r="716" ht="15.75" customHeight="1">
      <c r="J716" s="262"/>
    </row>
    <row r="717" ht="15.75" customHeight="1">
      <c r="J717" s="262"/>
    </row>
    <row r="718" ht="15.75" customHeight="1">
      <c r="J718" s="262"/>
    </row>
    <row r="719" ht="15.75" customHeight="1">
      <c r="J719" s="262"/>
    </row>
    <row r="720" ht="15.75" customHeight="1">
      <c r="J720" s="262"/>
    </row>
    <row r="721" ht="15.75" customHeight="1">
      <c r="J721" s="262"/>
    </row>
    <row r="722" ht="15.75" customHeight="1">
      <c r="J722" s="262"/>
    </row>
    <row r="723" ht="15.75" customHeight="1">
      <c r="J723" s="262"/>
    </row>
    <row r="724" ht="15.75" customHeight="1">
      <c r="J724" s="262"/>
    </row>
    <row r="725" ht="15.75" customHeight="1">
      <c r="J725" s="262"/>
    </row>
    <row r="726" ht="15.75" customHeight="1">
      <c r="J726" s="262"/>
    </row>
    <row r="727" ht="15.75" customHeight="1">
      <c r="J727" s="262"/>
    </row>
    <row r="728" ht="15.75" customHeight="1">
      <c r="J728" s="262"/>
    </row>
    <row r="729" ht="15.75" customHeight="1">
      <c r="J729" s="262"/>
    </row>
    <row r="730" ht="15.75" customHeight="1">
      <c r="J730" s="262"/>
    </row>
    <row r="731" ht="15.75" customHeight="1">
      <c r="J731" s="262"/>
    </row>
    <row r="732" ht="15.75" customHeight="1">
      <c r="J732" s="262"/>
    </row>
    <row r="733" ht="15.75" customHeight="1">
      <c r="J733" s="262"/>
    </row>
    <row r="734" ht="15.75" customHeight="1">
      <c r="J734" s="262"/>
    </row>
    <row r="735" ht="15.75" customHeight="1">
      <c r="J735" s="262"/>
    </row>
    <row r="736" ht="15.75" customHeight="1">
      <c r="J736" s="262"/>
    </row>
    <row r="737" ht="15.75" customHeight="1">
      <c r="J737" s="262"/>
    </row>
    <row r="738" ht="15.75" customHeight="1">
      <c r="J738" s="262"/>
    </row>
    <row r="739" ht="15.75" customHeight="1">
      <c r="J739" s="262"/>
    </row>
    <row r="740" ht="15.75" customHeight="1">
      <c r="J740" s="262"/>
    </row>
    <row r="741" ht="15.75" customHeight="1">
      <c r="J741" s="262"/>
    </row>
    <row r="742" ht="15.75" customHeight="1">
      <c r="J742" s="262"/>
    </row>
    <row r="743" ht="15.75" customHeight="1">
      <c r="J743" s="262"/>
    </row>
    <row r="744" ht="15.75" customHeight="1">
      <c r="J744" s="262"/>
    </row>
    <row r="745" ht="15.75" customHeight="1">
      <c r="J745" s="262"/>
    </row>
    <row r="746" ht="15.75" customHeight="1">
      <c r="J746" s="262"/>
    </row>
    <row r="747" ht="15.75" customHeight="1">
      <c r="J747" s="262"/>
    </row>
    <row r="748" ht="15.75" customHeight="1">
      <c r="J748" s="262"/>
    </row>
    <row r="749" ht="15.75" customHeight="1">
      <c r="J749" s="262"/>
    </row>
    <row r="750" ht="15.75" customHeight="1">
      <c r="J750" s="262"/>
    </row>
    <row r="751" ht="15.75" customHeight="1">
      <c r="J751" s="262"/>
    </row>
    <row r="752" ht="15.75" customHeight="1">
      <c r="J752" s="262"/>
    </row>
    <row r="753" ht="15.75" customHeight="1">
      <c r="J753" s="262"/>
    </row>
    <row r="754" ht="15.75" customHeight="1">
      <c r="J754" s="262"/>
    </row>
    <row r="755" ht="15.75" customHeight="1">
      <c r="J755" s="262"/>
    </row>
    <row r="756" ht="15.75" customHeight="1">
      <c r="J756" s="262"/>
    </row>
    <row r="757" ht="15.75" customHeight="1">
      <c r="J757" s="262"/>
    </row>
    <row r="758" ht="15.75" customHeight="1">
      <c r="J758" s="262"/>
    </row>
    <row r="759" ht="15.75" customHeight="1">
      <c r="J759" s="262"/>
    </row>
    <row r="760" ht="15.75" customHeight="1">
      <c r="J760" s="262"/>
    </row>
    <row r="761" ht="15.75" customHeight="1">
      <c r="J761" s="262"/>
    </row>
    <row r="762" ht="15.75" customHeight="1">
      <c r="J762" s="262"/>
    </row>
    <row r="763" ht="15.75" customHeight="1">
      <c r="J763" s="262"/>
    </row>
    <row r="764" ht="15.75" customHeight="1">
      <c r="J764" s="262"/>
    </row>
    <row r="765" ht="15.75" customHeight="1">
      <c r="J765" s="262"/>
    </row>
    <row r="766" ht="15.75" customHeight="1">
      <c r="J766" s="262"/>
    </row>
    <row r="767" ht="15.75" customHeight="1">
      <c r="J767" s="262"/>
    </row>
    <row r="768" ht="15.75" customHeight="1">
      <c r="J768" s="262"/>
    </row>
    <row r="769" ht="15.75" customHeight="1">
      <c r="J769" s="262"/>
    </row>
    <row r="770" ht="15.75" customHeight="1">
      <c r="J770" s="262"/>
    </row>
    <row r="771" ht="15.75" customHeight="1">
      <c r="J771" s="262"/>
    </row>
    <row r="772" ht="15.75" customHeight="1">
      <c r="J772" s="262"/>
    </row>
    <row r="773" ht="15.75" customHeight="1">
      <c r="J773" s="262"/>
    </row>
    <row r="774" ht="15.75" customHeight="1">
      <c r="J774" s="262"/>
    </row>
    <row r="775" ht="15.75" customHeight="1">
      <c r="J775" s="262"/>
    </row>
    <row r="776" ht="15.75" customHeight="1">
      <c r="J776" s="262"/>
    </row>
    <row r="777" ht="15.75" customHeight="1">
      <c r="J777" s="262"/>
    </row>
    <row r="778" ht="15.75" customHeight="1">
      <c r="J778" s="262"/>
    </row>
    <row r="779" ht="15.75" customHeight="1">
      <c r="J779" s="262"/>
    </row>
    <row r="780" ht="15.75" customHeight="1">
      <c r="J780" s="262"/>
    </row>
    <row r="781" ht="15.75" customHeight="1">
      <c r="J781" s="262"/>
    </row>
    <row r="782" ht="15.75" customHeight="1">
      <c r="J782" s="262"/>
    </row>
    <row r="783" ht="15.75" customHeight="1">
      <c r="J783" s="262"/>
    </row>
    <row r="784" ht="15.75" customHeight="1">
      <c r="J784" s="262"/>
    </row>
    <row r="785" ht="15.75" customHeight="1">
      <c r="J785" s="262"/>
    </row>
    <row r="786" ht="15.75" customHeight="1">
      <c r="J786" s="262"/>
    </row>
    <row r="787" ht="15.75" customHeight="1">
      <c r="J787" s="262"/>
    </row>
    <row r="788" ht="15.75" customHeight="1">
      <c r="J788" s="262"/>
    </row>
    <row r="789" ht="15.75" customHeight="1">
      <c r="J789" s="262"/>
    </row>
    <row r="790" ht="15.75" customHeight="1">
      <c r="J790" s="262"/>
    </row>
    <row r="791" ht="15.75" customHeight="1">
      <c r="J791" s="262"/>
    </row>
    <row r="792" ht="15.75" customHeight="1">
      <c r="J792" s="262"/>
    </row>
    <row r="793" ht="15.75" customHeight="1">
      <c r="J793" s="262"/>
    </row>
    <row r="794" ht="15.75" customHeight="1">
      <c r="J794" s="262"/>
    </row>
    <row r="795" ht="15.75" customHeight="1">
      <c r="J795" s="262"/>
    </row>
    <row r="796" ht="15.75" customHeight="1">
      <c r="J796" s="262"/>
    </row>
    <row r="797" ht="15.75" customHeight="1">
      <c r="J797" s="262"/>
    </row>
    <row r="798" ht="15.75" customHeight="1">
      <c r="J798" s="262"/>
    </row>
    <row r="799" ht="15.75" customHeight="1">
      <c r="J799" s="262"/>
    </row>
    <row r="800" ht="15.75" customHeight="1">
      <c r="J800" s="262"/>
    </row>
    <row r="801" ht="15.75" customHeight="1">
      <c r="J801" s="262"/>
    </row>
    <row r="802" ht="15.75" customHeight="1">
      <c r="J802" s="262"/>
    </row>
    <row r="803" ht="15.75" customHeight="1">
      <c r="J803" s="262"/>
    </row>
    <row r="804" ht="15.75" customHeight="1">
      <c r="J804" s="262"/>
    </row>
    <row r="805" ht="15.75" customHeight="1">
      <c r="J805" s="262"/>
    </row>
    <row r="806" ht="15.75" customHeight="1">
      <c r="J806" s="262"/>
    </row>
    <row r="807" ht="15.75" customHeight="1">
      <c r="J807" s="262"/>
    </row>
    <row r="808" ht="15.75" customHeight="1">
      <c r="J808" s="262"/>
    </row>
    <row r="809" ht="15.75" customHeight="1">
      <c r="J809" s="262"/>
    </row>
    <row r="810" ht="15.75" customHeight="1">
      <c r="J810" s="262"/>
    </row>
    <row r="811" ht="15.75" customHeight="1">
      <c r="J811" s="262"/>
    </row>
    <row r="812" ht="15.75" customHeight="1">
      <c r="J812" s="262"/>
    </row>
    <row r="813" ht="15.75" customHeight="1">
      <c r="J813" s="262"/>
    </row>
    <row r="814" ht="15.75" customHeight="1">
      <c r="J814" s="262"/>
    </row>
    <row r="815" ht="15.75" customHeight="1">
      <c r="J815" s="262"/>
    </row>
    <row r="816" ht="15.75" customHeight="1">
      <c r="J816" s="262"/>
    </row>
    <row r="817" ht="15.75" customHeight="1">
      <c r="J817" s="262"/>
    </row>
    <row r="818" ht="15.75" customHeight="1">
      <c r="J818" s="262"/>
    </row>
    <row r="819" ht="15.75" customHeight="1">
      <c r="J819" s="262"/>
    </row>
    <row r="820" ht="15.75" customHeight="1">
      <c r="J820" s="262"/>
    </row>
    <row r="821" ht="15.75" customHeight="1">
      <c r="J821" s="262"/>
    </row>
    <row r="822" ht="15.75" customHeight="1">
      <c r="J822" s="262"/>
    </row>
    <row r="823" ht="15.75" customHeight="1">
      <c r="J823" s="262"/>
    </row>
    <row r="824" ht="15.75" customHeight="1">
      <c r="J824" s="262"/>
    </row>
    <row r="825" ht="15.75" customHeight="1">
      <c r="J825" s="262"/>
    </row>
    <row r="826" ht="15.75" customHeight="1">
      <c r="J826" s="262"/>
    </row>
    <row r="827" ht="15.75" customHeight="1">
      <c r="J827" s="262"/>
    </row>
    <row r="828" ht="15.75" customHeight="1">
      <c r="J828" s="262"/>
    </row>
    <row r="829" ht="15.75" customHeight="1">
      <c r="J829" s="262"/>
    </row>
    <row r="830" ht="15.75" customHeight="1">
      <c r="J830" s="262"/>
    </row>
    <row r="831" ht="15.75" customHeight="1">
      <c r="J831" s="262"/>
    </row>
    <row r="832" ht="15.75" customHeight="1">
      <c r="J832" s="262"/>
    </row>
    <row r="833" ht="15.75" customHeight="1">
      <c r="J833" s="262"/>
    </row>
    <row r="834" ht="15.75" customHeight="1">
      <c r="J834" s="262"/>
    </row>
    <row r="835" ht="15.75" customHeight="1">
      <c r="J835" s="262"/>
    </row>
    <row r="836" ht="15.75" customHeight="1">
      <c r="J836" s="262"/>
    </row>
    <row r="837" ht="15.75" customHeight="1">
      <c r="J837" s="262"/>
    </row>
    <row r="838" ht="15.75" customHeight="1">
      <c r="J838" s="262"/>
    </row>
    <row r="839" ht="15.75" customHeight="1">
      <c r="J839" s="262"/>
    </row>
    <row r="840" ht="15.75" customHeight="1">
      <c r="J840" s="262"/>
    </row>
    <row r="841" ht="15.75" customHeight="1">
      <c r="J841" s="262"/>
    </row>
    <row r="842" ht="15.75" customHeight="1">
      <c r="J842" s="262"/>
    </row>
    <row r="843" ht="15.75" customHeight="1">
      <c r="J843" s="262"/>
    </row>
    <row r="844" ht="15.75" customHeight="1">
      <c r="J844" s="262"/>
    </row>
    <row r="845" ht="15.75" customHeight="1">
      <c r="J845" s="262"/>
    </row>
    <row r="846" ht="15.75" customHeight="1">
      <c r="J846" s="262"/>
    </row>
    <row r="847" ht="15.75" customHeight="1">
      <c r="J847" s="262"/>
    </row>
    <row r="848" ht="15.75" customHeight="1">
      <c r="J848" s="262"/>
    </row>
    <row r="849" ht="15.75" customHeight="1">
      <c r="J849" s="262"/>
    </row>
    <row r="850" ht="15.75" customHeight="1">
      <c r="J850" s="262"/>
    </row>
    <row r="851" ht="15.75" customHeight="1">
      <c r="J851" s="262"/>
    </row>
    <row r="852" ht="15.75" customHeight="1">
      <c r="J852" s="262"/>
    </row>
    <row r="853" ht="15.75" customHeight="1">
      <c r="J853" s="262"/>
    </row>
    <row r="854" ht="15.75" customHeight="1">
      <c r="J854" s="262"/>
    </row>
    <row r="855" ht="15.75" customHeight="1">
      <c r="J855" s="262"/>
    </row>
    <row r="856" ht="15.75" customHeight="1">
      <c r="J856" s="262"/>
    </row>
    <row r="857" ht="15.75" customHeight="1">
      <c r="J857" s="262"/>
    </row>
    <row r="858" ht="15.75" customHeight="1">
      <c r="J858" s="262"/>
    </row>
    <row r="859" ht="15.75" customHeight="1">
      <c r="J859" s="262"/>
    </row>
    <row r="860" ht="15.75" customHeight="1">
      <c r="J860" s="262"/>
    </row>
    <row r="861" ht="15.75" customHeight="1">
      <c r="J861" s="262"/>
    </row>
    <row r="862" ht="15.75" customHeight="1">
      <c r="J862" s="262"/>
    </row>
    <row r="863" ht="15.75" customHeight="1">
      <c r="J863" s="262"/>
    </row>
    <row r="864" ht="15.75" customHeight="1">
      <c r="J864" s="262"/>
    </row>
    <row r="865" ht="15.75" customHeight="1">
      <c r="J865" s="262"/>
    </row>
    <row r="866" ht="15.75" customHeight="1">
      <c r="J866" s="262"/>
    </row>
    <row r="867" ht="15.75" customHeight="1">
      <c r="J867" s="262"/>
    </row>
    <row r="868" ht="15.75" customHeight="1">
      <c r="J868" s="262"/>
    </row>
    <row r="869" ht="15.75" customHeight="1">
      <c r="J869" s="262"/>
    </row>
    <row r="870" ht="15.75" customHeight="1">
      <c r="J870" s="262"/>
    </row>
    <row r="871" ht="15.75" customHeight="1">
      <c r="J871" s="262"/>
    </row>
    <row r="872" ht="15.75" customHeight="1">
      <c r="J872" s="262"/>
    </row>
    <row r="873" ht="15.75" customHeight="1">
      <c r="J873" s="262"/>
    </row>
    <row r="874" ht="15.75" customHeight="1">
      <c r="J874" s="262"/>
    </row>
    <row r="875" ht="15.75" customHeight="1">
      <c r="J875" s="262"/>
    </row>
    <row r="876" ht="15.75" customHeight="1">
      <c r="J876" s="262"/>
    </row>
    <row r="877" ht="15.75" customHeight="1">
      <c r="J877" s="262"/>
    </row>
    <row r="878" ht="15.75" customHeight="1">
      <c r="J878" s="262"/>
    </row>
    <row r="879" ht="15.75" customHeight="1">
      <c r="J879" s="262"/>
    </row>
    <row r="880" ht="15.75" customHeight="1">
      <c r="J880" s="262"/>
    </row>
    <row r="881" ht="15.75" customHeight="1">
      <c r="J881" s="262"/>
    </row>
    <row r="882" ht="15.75" customHeight="1">
      <c r="J882" s="262"/>
    </row>
    <row r="883" ht="15.75" customHeight="1">
      <c r="J883" s="262"/>
    </row>
    <row r="884" ht="15.75" customHeight="1">
      <c r="J884" s="262"/>
    </row>
    <row r="885" ht="15.75" customHeight="1">
      <c r="J885" s="262"/>
    </row>
    <row r="886" ht="15.75" customHeight="1">
      <c r="J886" s="262"/>
    </row>
    <row r="887" ht="15.75" customHeight="1">
      <c r="J887" s="262"/>
    </row>
    <row r="888" ht="15.75" customHeight="1">
      <c r="J888" s="262"/>
    </row>
    <row r="889" ht="15.75" customHeight="1">
      <c r="J889" s="262"/>
    </row>
    <row r="890" ht="15.75" customHeight="1">
      <c r="J890" s="262"/>
    </row>
    <row r="891" ht="15.75" customHeight="1">
      <c r="J891" s="262"/>
    </row>
    <row r="892" ht="15.75" customHeight="1">
      <c r="J892" s="262"/>
    </row>
    <row r="893" ht="15.75" customHeight="1">
      <c r="J893" s="262"/>
    </row>
    <row r="894" ht="15.75" customHeight="1">
      <c r="J894" s="262"/>
    </row>
    <row r="895" ht="15.75" customHeight="1">
      <c r="J895" s="262"/>
    </row>
    <row r="896" ht="15.75" customHeight="1">
      <c r="J896" s="262"/>
    </row>
    <row r="897" ht="15.75" customHeight="1">
      <c r="J897" s="262"/>
    </row>
    <row r="898" ht="15.75" customHeight="1">
      <c r="J898" s="262"/>
    </row>
    <row r="899" ht="15.75" customHeight="1">
      <c r="J899" s="262"/>
    </row>
    <row r="900" ht="15.75" customHeight="1">
      <c r="J900" s="262"/>
    </row>
    <row r="901" ht="15.75" customHeight="1">
      <c r="J901" s="262"/>
    </row>
    <row r="902" ht="15.75" customHeight="1">
      <c r="J902" s="262"/>
    </row>
    <row r="903" ht="15.75" customHeight="1">
      <c r="J903" s="262"/>
    </row>
    <row r="904" ht="15.75" customHeight="1">
      <c r="J904" s="262"/>
    </row>
    <row r="905" ht="15.75" customHeight="1">
      <c r="J905" s="262"/>
    </row>
    <row r="906" ht="15.75" customHeight="1">
      <c r="J906" s="262"/>
    </row>
    <row r="907" ht="15.75" customHeight="1">
      <c r="J907" s="262"/>
    </row>
    <row r="908" ht="15.75" customHeight="1">
      <c r="J908" s="262"/>
    </row>
    <row r="909" ht="15.75" customHeight="1">
      <c r="J909" s="262"/>
    </row>
    <row r="910" ht="15.75" customHeight="1">
      <c r="J910" s="262"/>
    </row>
    <row r="911" ht="15.75" customHeight="1">
      <c r="J911" s="262"/>
    </row>
    <row r="912" ht="15.75" customHeight="1">
      <c r="J912" s="262"/>
    </row>
    <row r="913" ht="15.75" customHeight="1">
      <c r="J913" s="262"/>
    </row>
    <row r="914" ht="15.75" customHeight="1">
      <c r="J914" s="262"/>
    </row>
    <row r="915" ht="15.75" customHeight="1">
      <c r="J915" s="262"/>
    </row>
    <row r="916" ht="15.75" customHeight="1">
      <c r="J916" s="262"/>
    </row>
    <row r="917" ht="15.75" customHeight="1">
      <c r="J917" s="262"/>
    </row>
    <row r="918" ht="15.75" customHeight="1">
      <c r="J918" s="262"/>
    </row>
    <row r="919" ht="15.75" customHeight="1">
      <c r="J919" s="262"/>
    </row>
    <row r="920" ht="15.75" customHeight="1">
      <c r="J920" s="262"/>
    </row>
    <row r="921" ht="15.75" customHeight="1">
      <c r="J921" s="262"/>
    </row>
    <row r="922" ht="15.75" customHeight="1">
      <c r="J922" s="262"/>
    </row>
    <row r="923" ht="15.75" customHeight="1">
      <c r="J923" s="262"/>
    </row>
    <row r="924" ht="15.75" customHeight="1">
      <c r="J924" s="262"/>
    </row>
    <row r="925" ht="15.75" customHeight="1">
      <c r="J925" s="262"/>
    </row>
    <row r="926" ht="15.75" customHeight="1">
      <c r="J926" s="262"/>
    </row>
    <row r="927" ht="15.75" customHeight="1">
      <c r="J927" s="262"/>
    </row>
    <row r="928" ht="15.75" customHeight="1">
      <c r="J928" s="262"/>
    </row>
    <row r="929" ht="15.75" customHeight="1">
      <c r="J929" s="262"/>
    </row>
    <row r="930" ht="15.75" customHeight="1">
      <c r="J930" s="262"/>
    </row>
    <row r="931" ht="15.75" customHeight="1">
      <c r="J931" s="262"/>
    </row>
    <row r="932" ht="15.75" customHeight="1">
      <c r="J932" s="262"/>
    </row>
    <row r="933" ht="15.75" customHeight="1">
      <c r="J933" s="262"/>
    </row>
    <row r="934" ht="15.75" customHeight="1">
      <c r="J934" s="262"/>
    </row>
    <row r="935" ht="15.75" customHeight="1">
      <c r="J935" s="262"/>
    </row>
    <row r="936" ht="15.75" customHeight="1">
      <c r="J936" s="262"/>
    </row>
    <row r="937" ht="15.75" customHeight="1">
      <c r="J937" s="262"/>
    </row>
    <row r="938" ht="15.75" customHeight="1">
      <c r="J938" s="262"/>
    </row>
    <row r="939" ht="15.75" customHeight="1">
      <c r="J939" s="262"/>
    </row>
    <row r="940" ht="15.75" customHeight="1">
      <c r="J940" s="262"/>
    </row>
    <row r="941" ht="15.75" customHeight="1">
      <c r="J941" s="262"/>
    </row>
    <row r="942" ht="15.75" customHeight="1">
      <c r="J942" s="262"/>
    </row>
    <row r="943" ht="15.75" customHeight="1">
      <c r="J943" s="262"/>
    </row>
    <row r="944" ht="15.75" customHeight="1">
      <c r="J944" s="262"/>
    </row>
    <row r="945" ht="15.75" customHeight="1">
      <c r="J945" s="262"/>
    </row>
    <row r="946" ht="15.75" customHeight="1">
      <c r="J946" s="262"/>
    </row>
    <row r="947" ht="15.75" customHeight="1">
      <c r="J947" s="262"/>
    </row>
    <row r="948" ht="15.75" customHeight="1">
      <c r="J948" s="262"/>
    </row>
    <row r="949" ht="15.75" customHeight="1">
      <c r="J949" s="262"/>
    </row>
    <row r="950" ht="15.75" customHeight="1">
      <c r="J950" s="262"/>
    </row>
    <row r="951" ht="15.75" customHeight="1">
      <c r="J951" s="262"/>
    </row>
    <row r="952" ht="15.75" customHeight="1">
      <c r="J952" s="262"/>
    </row>
    <row r="953" ht="15.75" customHeight="1">
      <c r="J953" s="262"/>
    </row>
    <row r="954" ht="15.75" customHeight="1">
      <c r="J954" s="262"/>
    </row>
    <row r="955" ht="15.75" customHeight="1">
      <c r="J955" s="262"/>
    </row>
    <row r="956" ht="15.75" customHeight="1">
      <c r="J956" s="262"/>
    </row>
    <row r="957" ht="15.75" customHeight="1">
      <c r="J957" s="262"/>
    </row>
    <row r="958" ht="15.75" customHeight="1">
      <c r="J958" s="262"/>
    </row>
    <row r="959" ht="15.75" customHeight="1">
      <c r="J959" s="262"/>
    </row>
    <row r="960" ht="15.75" customHeight="1">
      <c r="J960" s="262"/>
    </row>
    <row r="961" ht="15.75" customHeight="1">
      <c r="J961" s="262"/>
    </row>
    <row r="962" ht="15.75" customHeight="1">
      <c r="J962" s="262"/>
    </row>
    <row r="963" ht="15.75" customHeight="1">
      <c r="J963" s="262"/>
    </row>
    <row r="964" ht="15.75" customHeight="1">
      <c r="J964" s="262"/>
    </row>
    <row r="965" ht="15.75" customHeight="1">
      <c r="J965" s="262"/>
    </row>
    <row r="966" ht="15.75" customHeight="1">
      <c r="J966" s="262"/>
    </row>
    <row r="967" ht="15.75" customHeight="1">
      <c r="J967" s="262"/>
    </row>
    <row r="968" ht="15.75" customHeight="1">
      <c r="J968" s="262"/>
    </row>
    <row r="969" ht="15.75" customHeight="1">
      <c r="J969" s="262"/>
    </row>
    <row r="970" ht="15.75" customHeight="1">
      <c r="J970" s="262"/>
    </row>
    <row r="971" ht="15.75" customHeight="1">
      <c r="J971" s="262"/>
    </row>
    <row r="972" ht="15.75" customHeight="1">
      <c r="J972" s="262"/>
    </row>
    <row r="973" ht="15.75" customHeight="1">
      <c r="J973" s="262"/>
    </row>
    <row r="974" ht="15.75" customHeight="1">
      <c r="J974" s="262"/>
    </row>
    <row r="975" ht="15.75" customHeight="1">
      <c r="J975" s="262"/>
    </row>
    <row r="976" ht="15.75" customHeight="1">
      <c r="J976" s="262"/>
    </row>
    <row r="977" ht="15.75" customHeight="1">
      <c r="J977" s="262"/>
    </row>
    <row r="978" ht="15.75" customHeight="1">
      <c r="J978" s="262"/>
    </row>
    <row r="979" ht="15.75" customHeight="1">
      <c r="J979" s="262"/>
    </row>
    <row r="980" ht="15.75" customHeight="1">
      <c r="J980" s="262"/>
    </row>
    <row r="981" ht="15.75" customHeight="1">
      <c r="J981" s="262"/>
    </row>
    <row r="982" ht="15.75" customHeight="1">
      <c r="J982" s="262"/>
    </row>
    <row r="983" ht="15.75" customHeight="1">
      <c r="J983" s="262"/>
    </row>
    <row r="984" ht="15.75" customHeight="1">
      <c r="J984" s="262"/>
    </row>
    <row r="985" ht="15.75" customHeight="1">
      <c r="J985" s="262"/>
    </row>
    <row r="986" ht="15.75" customHeight="1">
      <c r="J986" s="262"/>
    </row>
    <row r="987" ht="15.75" customHeight="1">
      <c r="J987" s="262"/>
    </row>
    <row r="988" ht="15.75" customHeight="1">
      <c r="J988" s="262"/>
    </row>
    <row r="989" ht="15.75" customHeight="1">
      <c r="J989" s="262"/>
    </row>
    <row r="990" ht="15.75" customHeight="1">
      <c r="J990" s="262"/>
    </row>
    <row r="991" ht="15.75" customHeight="1">
      <c r="J991" s="262"/>
    </row>
    <row r="992" ht="15.75" customHeight="1">
      <c r="J992" s="262"/>
    </row>
    <row r="993" ht="15.75" customHeight="1">
      <c r="J993" s="262"/>
    </row>
    <row r="994" ht="15.75" customHeight="1">
      <c r="J994" s="262"/>
    </row>
    <row r="995" ht="15.75" customHeight="1">
      <c r="J995" s="262"/>
    </row>
    <row r="996" ht="15.75" customHeight="1">
      <c r="J996" s="262"/>
    </row>
    <row r="997" ht="15.75" customHeight="1">
      <c r="J997" s="262"/>
    </row>
    <row r="998" ht="15.75" customHeight="1">
      <c r="J998" s="262"/>
    </row>
    <row r="999" ht="15.75" customHeight="1">
      <c r="J999" s="262"/>
    </row>
    <row r="1000" ht="15.75" customHeight="1">
      <c r="J1000" s="262"/>
    </row>
  </sheetData>
  <mergeCells count="12">
    <mergeCell ref="A10:I10"/>
    <mergeCell ref="A11:I11"/>
    <mergeCell ref="A12:I12"/>
    <mergeCell ref="A13:I13"/>
    <mergeCell ref="A75:H75"/>
    <mergeCell ref="A2:I2"/>
    <mergeCell ref="A4:I4"/>
    <mergeCell ref="A5:I5"/>
    <mergeCell ref="A6:I6"/>
    <mergeCell ref="A7:I7"/>
    <mergeCell ref="A8:I8"/>
    <mergeCell ref="A9:I9"/>
  </mergeCells>
  <hyperlinks>
    <hyperlink r:id="rId1" ref="C27"/>
    <hyperlink r:id="rId2" ref="E28"/>
    <hyperlink r:id="rId3" ref="E29"/>
    <hyperlink r:id="rId4" ref="E30"/>
    <hyperlink r:id="rId5" ref="E31"/>
    <hyperlink r:id="rId6" ref="E32"/>
    <hyperlink r:id="rId7" ref="E33"/>
    <hyperlink r:id="rId8" ref="E35"/>
    <hyperlink r:id="rId9" ref="E36"/>
    <hyperlink r:id="rId10" ref="E37"/>
    <hyperlink r:id="rId11" ref="E38"/>
    <hyperlink r:id="rId12" ref="E40"/>
    <hyperlink r:id="rId13" ref="E43"/>
    <hyperlink r:id="rId14" ref="E44"/>
    <hyperlink r:id="rId15" ref="E47"/>
    <hyperlink r:id="rId16" ref="E48"/>
    <hyperlink r:id="rId17" ref="E50"/>
    <hyperlink r:id="rId18" ref="E51"/>
    <hyperlink r:id="rId19" ref="E52"/>
    <hyperlink r:id="rId20" ref="E54"/>
    <hyperlink r:id="rId21" ref="E55"/>
    <hyperlink r:id="rId22" ref="E58"/>
    <hyperlink r:id="rId23" ref="E59"/>
    <hyperlink r:id="rId24" ref="E61"/>
    <hyperlink r:id="rId25" ref="E62"/>
    <hyperlink r:id="rId26" ref="E63"/>
    <hyperlink r:id="rId27" ref="E64"/>
    <hyperlink r:id="rId28" ref="E65"/>
    <hyperlink r:id="rId29" ref="E66"/>
  </hyperlinks>
  <printOptions/>
  <pageMargins bottom="1.0" footer="0.0" header="0.0" left="0.75" right="0.75" top="1.0"/>
  <pageSetup orientation="landscape"/>
  <drawing r:id="rId30"/>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71"/>
    <col customWidth="1" min="3" max="3" width="22.43"/>
    <col customWidth="1" min="4" max="7" width="23.86"/>
    <col customWidth="1" min="8" max="8" width="23.43"/>
    <col customWidth="1" min="9" max="9" width="26.43"/>
    <col customWidth="1" min="10" max="10" width="12.29"/>
    <col customWidth="1" min="11" max="13" width="8.86"/>
    <col customWidth="1" min="14" max="15" width="8.0"/>
    <col customWidth="1" min="16" max="16" width="23.14"/>
  </cols>
  <sheetData>
    <row r="1">
      <c r="A1" s="46"/>
      <c r="B1" s="47"/>
      <c r="C1" s="47"/>
      <c r="D1" s="47"/>
      <c r="E1" s="47"/>
      <c r="F1" s="47"/>
      <c r="G1" s="47"/>
      <c r="H1" s="1"/>
      <c r="I1" s="3"/>
      <c r="J1" s="3"/>
      <c r="K1" s="3"/>
      <c r="L1" s="3"/>
      <c r="M1" s="3"/>
      <c r="N1" s="3"/>
      <c r="O1" s="3"/>
      <c r="P1" s="262"/>
      <c r="Q1" s="3"/>
      <c r="R1" s="3"/>
      <c r="S1" s="3"/>
      <c r="T1" s="3"/>
      <c r="U1" s="3"/>
      <c r="V1" s="3"/>
      <c r="W1" s="3"/>
      <c r="X1" s="3"/>
      <c r="Y1" s="3"/>
      <c r="Z1" s="3"/>
    </row>
    <row r="2" ht="15.75" customHeight="1">
      <c r="A2" s="216" t="s">
        <v>1774</v>
      </c>
      <c r="B2" s="95"/>
      <c r="C2" s="95"/>
      <c r="D2" s="95"/>
      <c r="E2" s="95"/>
      <c r="F2" s="95"/>
      <c r="G2" s="95"/>
      <c r="H2" s="95"/>
      <c r="I2" s="95"/>
      <c r="J2" s="95"/>
      <c r="K2" s="95"/>
      <c r="L2" s="95"/>
      <c r="M2" s="95"/>
      <c r="N2" s="95"/>
      <c r="O2" s="96"/>
      <c r="P2" s="262"/>
      <c r="Q2" s="3"/>
      <c r="R2" s="3"/>
      <c r="S2" s="3"/>
      <c r="T2" s="3"/>
      <c r="U2" s="3"/>
      <c r="V2" s="3"/>
      <c r="W2" s="3"/>
      <c r="X2" s="3"/>
      <c r="Y2" s="3"/>
      <c r="Z2" s="3"/>
    </row>
    <row r="3">
      <c r="A3" s="110"/>
      <c r="B3" s="110"/>
      <c r="C3" s="110"/>
      <c r="D3" s="110"/>
      <c r="E3" s="110"/>
      <c r="F3" s="110"/>
      <c r="G3" s="110"/>
      <c r="H3" s="110"/>
      <c r="I3" s="3"/>
      <c r="J3" s="3"/>
      <c r="K3" s="3"/>
      <c r="L3" s="3"/>
      <c r="M3" s="3"/>
      <c r="N3" s="3"/>
      <c r="O3" s="3"/>
      <c r="P3" s="262"/>
      <c r="Q3" s="3"/>
      <c r="R3" s="3"/>
      <c r="S3" s="3"/>
      <c r="T3" s="3"/>
      <c r="U3" s="3"/>
      <c r="V3" s="3"/>
      <c r="W3" s="3"/>
      <c r="X3" s="3"/>
      <c r="Y3" s="3"/>
      <c r="Z3" s="3"/>
    </row>
    <row r="4" ht="21.75" customHeight="1">
      <c r="A4" s="191" t="s">
        <v>455</v>
      </c>
      <c r="B4" s="49"/>
      <c r="C4" s="49"/>
      <c r="D4" s="49"/>
      <c r="E4" s="49"/>
      <c r="F4" s="49"/>
      <c r="G4" s="49"/>
      <c r="H4" s="49"/>
      <c r="I4" s="49"/>
      <c r="J4" s="49"/>
      <c r="K4" s="49"/>
      <c r="L4" s="49"/>
      <c r="M4" s="49"/>
      <c r="N4" s="49"/>
      <c r="O4" s="50"/>
      <c r="P4" s="262"/>
      <c r="Q4" s="3"/>
      <c r="R4" s="3"/>
      <c r="S4" s="3"/>
      <c r="T4" s="3"/>
      <c r="U4" s="3"/>
      <c r="V4" s="3"/>
      <c r="W4" s="3"/>
      <c r="X4" s="3"/>
      <c r="Y4" s="3"/>
      <c r="Z4" s="3"/>
    </row>
    <row r="5" ht="17.25" customHeight="1">
      <c r="A5" s="191" t="s">
        <v>1775</v>
      </c>
      <c r="B5" s="49"/>
      <c r="C5" s="49"/>
      <c r="D5" s="49"/>
      <c r="E5" s="49"/>
      <c r="F5" s="49"/>
      <c r="G5" s="49"/>
      <c r="H5" s="49"/>
      <c r="I5" s="49"/>
      <c r="J5" s="49"/>
      <c r="K5" s="49"/>
      <c r="L5" s="49"/>
      <c r="M5" s="49"/>
      <c r="N5" s="49"/>
      <c r="O5" s="50"/>
      <c r="P5" s="262"/>
      <c r="Q5" s="3"/>
      <c r="R5" s="3"/>
      <c r="S5" s="3"/>
      <c r="T5" s="3"/>
      <c r="U5" s="3"/>
      <c r="V5" s="3"/>
      <c r="W5" s="3"/>
      <c r="X5" s="3"/>
      <c r="Y5" s="3"/>
      <c r="Z5" s="3"/>
    </row>
    <row r="6" ht="26.25" customHeight="1">
      <c r="A6" s="290" t="s">
        <v>1776</v>
      </c>
      <c r="B6" s="49"/>
      <c r="C6" s="49"/>
      <c r="D6" s="49"/>
      <c r="E6" s="49"/>
      <c r="F6" s="49"/>
      <c r="G6" s="49"/>
      <c r="H6" s="49"/>
      <c r="I6" s="49"/>
      <c r="J6" s="49"/>
      <c r="K6" s="49"/>
      <c r="L6" s="49"/>
      <c r="M6" s="49"/>
      <c r="N6" s="49"/>
      <c r="O6" s="50"/>
      <c r="P6" s="262"/>
      <c r="Q6" s="3"/>
      <c r="R6" s="3"/>
      <c r="S6" s="3"/>
      <c r="T6" s="3"/>
      <c r="U6" s="3"/>
      <c r="V6" s="3"/>
      <c r="W6" s="3"/>
      <c r="X6" s="3"/>
      <c r="Y6" s="3"/>
      <c r="Z6" s="3"/>
    </row>
    <row r="7" ht="38.25" customHeight="1">
      <c r="A7" s="290" t="s">
        <v>1777</v>
      </c>
      <c r="B7" s="49"/>
      <c r="C7" s="49"/>
      <c r="D7" s="49"/>
      <c r="E7" s="49"/>
      <c r="F7" s="49"/>
      <c r="G7" s="49"/>
      <c r="H7" s="49"/>
      <c r="I7" s="49"/>
      <c r="J7" s="49"/>
      <c r="K7" s="49"/>
      <c r="L7" s="49"/>
      <c r="M7" s="49"/>
      <c r="N7" s="49"/>
      <c r="O7" s="50"/>
      <c r="P7" s="262"/>
      <c r="Q7" s="3"/>
      <c r="R7" s="3"/>
      <c r="S7" s="3"/>
      <c r="T7" s="3"/>
      <c r="U7" s="3"/>
      <c r="V7" s="3"/>
      <c r="W7" s="3"/>
      <c r="X7" s="3"/>
      <c r="Y7" s="3"/>
      <c r="Z7" s="3"/>
    </row>
    <row r="8" ht="14.25" customHeight="1">
      <c r="A8" s="290" t="s">
        <v>1778</v>
      </c>
      <c r="B8" s="49"/>
      <c r="C8" s="49"/>
      <c r="D8" s="49"/>
      <c r="E8" s="49"/>
      <c r="F8" s="49"/>
      <c r="G8" s="49"/>
      <c r="H8" s="49"/>
      <c r="I8" s="49"/>
      <c r="J8" s="49"/>
      <c r="K8" s="49"/>
      <c r="L8" s="49"/>
      <c r="M8" s="49"/>
      <c r="N8" s="49"/>
      <c r="O8" s="50"/>
      <c r="P8" s="262"/>
      <c r="Q8" s="3"/>
      <c r="R8" s="3"/>
      <c r="S8" s="3"/>
      <c r="T8" s="3"/>
      <c r="U8" s="3"/>
      <c r="V8" s="3"/>
      <c r="W8" s="3"/>
      <c r="X8" s="3"/>
      <c r="Y8" s="3"/>
      <c r="Z8" s="3"/>
    </row>
    <row r="9" ht="14.25" customHeight="1">
      <c r="A9" s="290" t="s">
        <v>1779</v>
      </c>
      <c r="B9" s="49"/>
      <c r="C9" s="49"/>
      <c r="D9" s="49"/>
      <c r="E9" s="49"/>
      <c r="F9" s="49"/>
      <c r="G9" s="49"/>
      <c r="H9" s="49"/>
      <c r="I9" s="49"/>
      <c r="J9" s="49"/>
      <c r="K9" s="49"/>
      <c r="L9" s="49"/>
      <c r="M9" s="49"/>
      <c r="N9" s="49"/>
      <c r="O9" s="50"/>
      <c r="P9" s="262"/>
      <c r="Q9" s="3"/>
      <c r="R9" s="3"/>
      <c r="S9" s="3"/>
      <c r="T9" s="3"/>
      <c r="U9" s="3"/>
      <c r="V9" s="3"/>
      <c r="W9" s="3"/>
      <c r="X9" s="3"/>
      <c r="Y9" s="3"/>
      <c r="Z9" s="3"/>
    </row>
    <row r="10" ht="14.25" customHeight="1">
      <c r="A10" s="290" t="s">
        <v>1780</v>
      </c>
      <c r="B10" s="49"/>
      <c r="C10" s="49"/>
      <c r="D10" s="49"/>
      <c r="E10" s="49"/>
      <c r="F10" s="49"/>
      <c r="G10" s="49"/>
      <c r="H10" s="49"/>
      <c r="I10" s="49"/>
      <c r="J10" s="49"/>
      <c r="K10" s="49"/>
      <c r="L10" s="49"/>
      <c r="M10" s="49"/>
      <c r="N10" s="49"/>
      <c r="O10" s="50"/>
      <c r="P10" s="262"/>
      <c r="Q10" s="3"/>
      <c r="R10" s="3"/>
      <c r="S10" s="3"/>
      <c r="T10" s="3"/>
      <c r="U10" s="3"/>
      <c r="V10" s="3"/>
      <c r="W10" s="3"/>
      <c r="X10" s="3"/>
      <c r="Y10" s="3"/>
      <c r="Z10" s="3"/>
    </row>
    <row r="11" ht="240.0" customHeight="1">
      <c r="A11" s="291" t="s">
        <v>1781</v>
      </c>
      <c r="B11" s="49"/>
      <c r="C11" s="49"/>
      <c r="D11" s="49"/>
      <c r="E11" s="49"/>
      <c r="F11" s="49"/>
      <c r="G11" s="49"/>
      <c r="H11" s="49"/>
      <c r="I11" s="49"/>
      <c r="J11" s="49"/>
      <c r="K11" s="49"/>
      <c r="L11" s="49"/>
      <c r="M11" s="49"/>
      <c r="N11" s="49"/>
      <c r="O11" s="50"/>
      <c r="P11" s="262"/>
      <c r="Q11" s="3"/>
      <c r="R11" s="3"/>
      <c r="S11" s="3"/>
      <c r="T11" s="3"/>
      <c r="U11" s="3"/>
      <c r="V11" s="3"/>
      <c r="W11" s="3"/>
      <c r="X11" s="3"/>
      <c r="Y11" s="3"/>
      <c r="Z11" s="3"/>
    </row>
    <row r="12">
      <c r="A12" s="57"/>
      <c r="B12" s="58"/>
      <c r="C12" s="58"/>
      <c r="D12" s="58"/>
      <c r="E12" s="58"/>
      <c r="F12" s="58"/>
      <c r="G12" s="58"/>
      <c r="H12" s="57"/>
      <c r="I12" s="3"/>
      <c r="J12" s="3"/>
      <c r="K12" s="3"/>
      <c r="L12" s="3"/>
      <c r="M12" s="3"/>
      <c r="N12" s="3"/>
      <c r="O12" s="3"/>
      <c r="P12" s="262"/>
      <c r="Q12" s="3"/>
      <c r="R12" s="3"/>
      <c r="S12" s="3"/>
      <c r="T12" s="3"/>
      <c r="U12" s="3"/>
      <c r="V12" s="3"/>
      <c r="W12" s="3"/>
      <c r="X12" s="3"/>
      <c r="Y12" s="3"/>
      <c r="Z12" s="3"/>
    </row>
    <row r="13" ht="61.5" customHeight="1">
      <c r="A13" s="114" t="s">
        <v>7</v>
      </c>
      <c r="B13" s="61" t="s">
        <v>8</v>
      </c>
      <c r="C13" s="114" t="s">
        <v>1782</v>
      </c>
      <c r="D13" s="114" t="s">
        <v>1783</v>
      </c>
      <c r="E13" s="114" t="s">
        <v>1784</v>
      </c>
      <c r="F13" s="114" t="s">
        <v>1785</v>
      </c>
      <c r="G13" s="114" t="s">
        <v>1786</v>
      </c>
      <c r="H13" s="114" t="s">
        <v>1787</v>
      </c>
      <c r="I13" s="114" t="s">
        <v>1788</v>
      </c>
      <c r="J13" s="114" t="s">
        <v>1789</v>
      </c>
      <c r="K13" s="60" t="s">
        <v>123</v>
      </c>
      <c r="L13" s="60" t="s">
        <v>124</v>
      </c>
      <c r="M13" s="60" t="s">
        <v>125</v>
      </c>
      <c r="N13" s="114" t="s">
        <v>126</v>
      </c>
      <c r="O13" s="114" t="s">
        <v>130</v>
      </c>
      <c r="P13" s="265" t="s">
        <v>131</v>
      </c>
      <c r="Q13" s="3"/>
      <c r="R13" s="3"/>
      <c r="S13" s="3"/>
      <c r="T13" s="3"/>
      <c r="U13" s="3"/>
      <c r="V13" s="3"/>
      <c r="W13" s="3"/>
      <c r="X13" s="3"/>
      <c r="Y13" s="3"/>
      <c r="Z13" s="3"/>
    </row>
    <row r="14" ht="15.0" customHeight="1">
      <c r="A14" s="125" t="s">
        <v>317</v>
      </c>
      <c r="B14" s="101" t="s">
        <v>52</v>
      </c>
      <c r="C14" s="101" t="s">
        <v>1790</v>
      </c>
      <c r="D14" s="252" t="s">
        <v>1791</v>
      </c>
      <c r="E14" s="252" t="s">
        <v>1792</v>
      </c>
      <c r="F14" s="252" t="s">
        <v>1793</v>
      </c>
      <c r="G14" s="252"/>
      <c r="H14" s="255" t="s">
        <v>1794</v>
      </c>
      <c r="I14" s="101"/>
      <c r="J14" s="101" t="s">
        <v>1795</v>
      </c>
      <c r="K14" s="101">
        <v>1.0</v>
      </c>
      <c r="L14" s="101">
        <v>1.0</v>
      </c>
      <c r="M14" s="101">
        <v>1.0</v>
      </c>
      <c r="N14" s="127">
        <v>45.0</v>
      </c>
      <c r="O14" s="127">
        <v>45.0</v>
      </c>
      <c r="P14" s="202" t="s">
        <v>205</v>
      </c>
      <c r="Q14" s="3"/>
      <c r="R14" s="3"/>
      <c r="S14" s="3"/>
      <c r="T14" s="3"/>
      <c r="U14" s="3"/>
      <c r="V14" s="3"/>
      <c r="W14" s="3"/>
      <c r="X14" s="3"/>
      <c r="Y14" s="3"/>
      <c r="Z14" s="3"/>
    </row>
    <row r="15" ht="15.0" customHeight="1">
      <c r="A15" s="125" t="s">
        <v>317</v>
      </c>
      <c r="B15" s="101" t="s">
        <v>52</v>
      </c>
      <c r="C15" s="101" t="s">
        <v>1796</v>
      </c>
      <c r="D15" s="252" t="s">
        <v>1791</v>
      </c>
      <c r="E15" s="252" t="s">
        <v>1792</v>
      </c>
      <c r="F15" s="252" t="s">
        <v>1797</v>
      </c>
      <c r="G15" s="252"/>
      <c r="H15" s="126" t="s">
        <v>1798</v>
      </c>
      <c r="I15" s="101"/>
      <c r="J15" s="292" t="s">
        <v>1799</v>
      </c>
      <c r="K15" s="101">
        <v>1.0</v>
      </c>
      <c r="L15" s="101">
        <v>1.0</v>
      </c>
      <c r="M15" s="101">
        <v>1.0</v>
      </c>
      <c r="N15" s="127">
        <v>45.0</v>
      </c>
      <c r="O15" s="127">
        <v>45.0</v>
      </c>
      <c r="P15" s="202" t="s">
        <v>205</v>
      </c>
      <c r="Q15" s="3"/>
      <c r="R15" s="3"/>
      <c r="S15" s="3"/>
      <c r="T15" s="3"/>
      <c r="U15" s="3"/>
      <c r="V15" s="3"/>
      <c r="W15" s="3"/>
      <c r="X15" s="3"/>
      <c r="Y15" s="3"/>
      <c r="Z15" s="3"/>
    </row>
    <row r="16" ht="15.0" customHeight="1">
      <c r="A16" s="125" t="s">
        <v>1800</v>
      </c>
      <c r="B16" s="101" t="s">
        <v>52</v>
      </c>
      <c r="C16" s="130" t="s">
        <v>1801</v>
      </c>
      <c r="D16" s="252" t="s">
        <v>1802</v>
      </c>
      <c r="E16" s="252" t="s">
        <v>1792</v>
      </c>
      <c r="F16" s="252" t="s">
        <v>1803</v>
      </c>
      <c r="G16" s="252" t="s">
        <v>1804</v>
      </c>
      <c r="H16" s="126" t="s">
        <v>1805</v>
      </c>
      <c r="I16" s="101">
        <v>0.0</v>
      </c>
      <c r="J16" s="101" t="s">
        <v>1806</v>
      </c>
      <c r="K16" s="101">
        <v>1.0</v>
      </c>
      <c r="L16" s="101">
        <v>1.0</v>
      </c>
      <c r="M16" s="101">
        <v>1.0</v>
      </c>
      <c r="N16" s="127" t="s">
        <v>809</v>
      </c>
      <c r="O16" s="127">
        <v>60.0</v>
      </c>
      <c r="P16" s="202" t="s">
        <v>54</v>
      </c>
      <c r="Q16" s="3"/>
      <c r="R16" s="3"/>
      <c r="S16" s="3"/>
      <c r="T16" s="3"/>
      <c r="U16" s="3"/>
      <c r="V16" s="3"/>
      <c r="W16" s="3"/>
      <c r="X16" s="3"/>
      <c r="Y16" s="3"/>
      <c r="Z16" s="3"/>
    </row>
    <row r="17" ht="15.0" customHeight="1">
      <c r="A17" s="125" t="s">
        <v>473</v>
      </c>
      <c r="B17" s="101" t="s">
        <v>52</v>
      </c>
      <c r="C17" s="101" t="s">
        <v>1807</v>
      </c>
      <c r="D17" s="252" t="s">
        <v>1802</v>
      </c>
      <c r="E17" s="252" t="s">
        <v>1808</v>
      </c>
      <c r="F17" s="252" t="s">
        <v>1809</v>
      </c>
      <c r="G17" s="252" t="s">
        <v>1804</v>
      </c>
      <c r="H17" s="255" t="s">
        <v>1810</v>
      </c>
      <c r="I17" s="101"/>
      <c r="J17" s="101" t="s">
        <v>1811</v>
      </c>
      <c r="K17" s="101"/>
      <c r="L17" s="101">
        <v>1.0</v>
      </c>
      <c r="M17" s="101">
        <v>1.0</v>
      </c>
      <c r="N17" s="127">
        <v>45.0</v>
      </c>
      <c r="O17" s="127">
        <v>45.0</v>
      </c>
      <c r="P17" s="202" t="s">
        <v>55</v>
      </c>
      <c r="Q17" s="3"/>
      <c r="R17" s="3"/>
      <c r="S17" s="3"/>
      <c r="T17" s="3"/>
      <c r="U17" s="3"/>
      <c r="V17" s="3"/>
      <c r="W17" s="3"/>
      <c r="X17" s="3"/>
      <c r="Y17" s="3"/>
      <c r="Z17" s="3"/>
    </row>
    <row r="18" ht="15.0" customHeight="1">
      <c r="A18" s="125" t="s">
        <v>473</v>
      </c>
      <c r="B18" s="101" t="s">
        <v>52</v>
      </c>
      <c r="C18" s="101" t="s">
        <v>1812</v>
      </c>
      <c r="D18" s="252" t="s">
        <v>1813</v>
      </c>
      <c r="E18" s="252" t="s">
        <v>1808</v>
      </c>
      <c r="F18" s="252" t="s">
        <v>1814</v>
      </c>
      <c r="G18" s="252" t="s">
        <v>1804</v>
      </c>
      <c r="H18" s="126" t="s">
        <v>1815</v>
      </c>
      <c r="I18" s="101"/>
      <c r="J18" s="293">
        <v>45219.0</v>
      </c>
      <c r="K18" s="101"/>
      <c r="L18" s="101">
        <v>1.0</v>
      </c>
      <c r="M18" s="101">
        <v>1.0</v>
      </c>
      <c r="N18" s="127">
        <v>45.0</v>
      </c>
      <c r="O18" s="127">
        <v>45.0</v>
      </c>
      <c r="P18" s="202" t="s">
        <v>55</v>
      </c>
      <c r="Q18" s="3"/>
      <c r="R18" s="3"/>
      <c r="S18" s="3"/>
      <c r="T18" s="3"/>
      <c r="U18" s="3"/>
      <c r="V18" s="3"/>
      <c r="W18" s="3"/>
      <c r="X18" s="3"/>
      <c r="Y18" s="3"/>
      <c r="Z18" s="3"/>
    </row>
    <row r="19" ht="15.0" customHeight="1">
      <c r="A19" s="125" t="s">
        <v>473</v>
      </c>
      <c r="B19" s="101" t="s">
        <v>52</v>
      </c>
      <c r="C19" s="130" t="s">
        <v>1816</v>
      </c>
      <c r="D19" s="252" t="s">
        <v>1813</v>
      </c>
      <c r="E19" s="252" t="s">
        <v>1808</v>
      </c>
      <c r="F19" s="252" t="s">
        <v>1817</v>
      </c>
      <c r="G19" s="252"/>
      <c r="H19" s="126" t="s">
        <v>1818</v>
      </c>
      <c r="I19" s="101"/>
      <c r="J19" s="101" t="s">
        <v>1819</v>
      </c>
      <c r="K19" s="101"/>
      <c r="L19" s="101">
        <v>1.0</v>
      </c>
      <c r="M19" s="101">
        <v>1.0</v>
      </c>
      <c r="N19" s="127">
        <v>45.0</v>
      </c>
      <c r="O19" s="127">
        <v>45.0</v>
      </c>
      <c r="P19" s="202" t="s">
        <v>55</v>
      </c>
      <c r="Q19" s="3"/>
      <c r="R19" s="3"/>
      <c r="S19" s="3"/>
      <c r="T19" s="3"/>
      <c r="U19" s="3"/>
      <c r="V19" s="3"/>
      <c r="W19" s="3"/>
      <c r="X19" s="3"/>
      <c r="Y19" s="3"/>
      <c r="Z19" s="3"/>
    </row>
    <row r="20" ht="15.0" customHeight="1">
      <c r="A20" s="125" t="s">
        <v>473</v>
      </c>
      <c r="B20" s="101" t="s">
        <v>52</v>
      </c>
      <c r="C20" s="101" t="s">
        <v>1820</v>
      </c>
      <c r="D20" s="252" t="s">
        <v>1813</v>
      </c>
      <c r="E20" s="252" t="s">
        <v>1808</v>
      </c>
      <c r="F20" s="252" t="s">
        <v>1821</v>
      </c>
      <c r="G20" s="252"/>
      <c r="H20" s="126" t="s">
        <v>1822</v>
      </c>
      <c r="I20" s="101"/>
      <c r="J20" s="293">
        <v>45220.0</v>
      </c>
      <c r="K20" s="101"/>
      <c r="L20" s="101">
        <v>1.0</v>
      </c>
      <c r="M20" s="101">
        <v>1.0</v>
      </c>
      <c r="N20" s="127">
        <v>45.0</v>
      </c>
      <c r="O20" s="127">
        <v>45.0</v>
      </c>
      <c r="P20" s="202" t="s">
        <v>55</v>
      </c>
      <c r="Q20" s="3"/>
      <c r="R20" s="3"/>
      <c r="S20" s="3"/>
      <c r="T20" s="3"/>
      <c r="U20" s="3"/>
      <c r="V20" s="3"/>
      <c r="W20" s="3"/>
      <c r="X20" s="3"/>
      <c r="Y20" s="3"/>
      <c r="Z20" s="3"/>
    </row>
    <row r="21" ht="15.0" customHeight="1">
      <c r="A21" s="125" t="s">
        <v>473</v>
      </c>
      <c r="B21" s="101" t="s">
        <v>52</v>
      </c>
      <c r="C21" s="101" t="s">
        <v>1823</v>
      </c>
      <c r="D21" s="252" t="s">
        <v>1824</v>
      </c>
      <c r="E21" s="252" t="s">
        <v>1808</v>
      </c>
      <c r="F21" s="100" t="s">
        <v>1817</v>
      </c>
      <c r="G21" s="100"/>
      <c r="H21" s="126"/>
      <c r="I21" s="102"/>
      <c r="J21" s="252" t="s">
        <v>1825</v>
      </c>
      <c r="K21" s="101"/>
      <c r="L21" s="101">
        <v>1.0</v>
      </c>
      <c r="M21" s="101">
        <v>1.0</v>
      </c>
      <c r="N21" s="127">
        <v>30.0</v>
      </c>
      <c r="O21" s="127">
        <v>30.0</v>
      </c>
      <c r="P21" s="202" t="s">
        <v>55</v>
      </c>
      <c r="Q21" s="3"/>
      <c r="R21" s="3"/>
      <c r="S21" s="3"/>
      <c r="T21" s="3"/>
      <c r="U21" s="3"/>
      <c r="V21" s="3"/>
      <c r="W21" s="3"/>
      <c r="X21" s="3"/>
      <c r="Y21" s="3"/>
      <c r="Z21" s="3"/>
    </row>
    <row r="22" ht="15.0" customHeight="1">
      <c r="A22" s="125" t="s">
        <v>473</v>
      </c>
      <c r="B22" s="101" t="s">
        <v>52</v>
      </c>
      <c r="C22" s="101" t="s">
        <v>1826</v>
      </c>
      <c r="D22" s="100" t="s">
        <v>1824</v>
      </c>
      <c r="E22" s="100" t="s">
        <v>1827</v>
      </c>
      <c r="F22" s="100" t="s">
        <v>1828</v>
      </c>
      <c r="G22" s="100"/>
      <c r="H22" s="126"/>
      <c r="I22" s="102"/>
      <c r="J22" s="252" t="s">
        <v>1829</v>
      </c>
      <c r="K22" s="101"/>
      <c r="L22" s="101">
        <v>1.0</v>
      </c>
      <c r="M22" s="101">
        <v>1.0</v>
      </c>
      <c r="N22" s="127">
        <v>50.0</v>
      </c>
      <c r="O22" s="127">
        <v>50.0</v>
      </c>
      <c r="P22" s="202" t="s">
        <v>55</v>
      </c>
      <c r="Q22" s="3"/>
      <c r="R22" s="3"/>
      <c r="S22" s="3"/>
      <c r="T22" s="3"/>
      <c r="U22" s="3"/>
      <c r="V22" s="3"/>
      <c r="W22" s="3"/>
      <c r="X22" s="3"/>
      <c r="Y22" s="3"/>
      <c r="Z22" s="3"/>
    </row>
    <row r="23" ht="15.0" customHeight="1">
      <c r="A23" s="125" t="s">
        <v>486</v>
      </c>
      <c r="B23" s="101" t="s">
        <v>1830</v>
      </c>
      <c r="C23" s="101" t="s">
        <v>1831</v>
      </c>
      <c r="D23" s="100" t="s">
        <v>1802</v>
      </c>
      <c r="E23" s="252" t="s">
        <v>1808</v>
      </c>
      <c r="F23" s="100" t="s">
        <v>1817</v>
      </c>
      <c r="G23" s="100"/>
      <c r="H23" s="126" t="s">
        <v>1832</v>
      </c>
      <c r="I23" s="102"/>
      <c r="J23" s="252" t="s">
        <v>1833</v>
      </c>
      <c r="K23" s="101"/>
      <c r="L23" s="101">
        <v>1.0</v>
      </c>
      <c r="M23" s="101">
        <v>1.0</v>
      </c>
      <c r="N23" s="127">
        <v>45.0</v>
      </c>
      <c r="O23" s="127">
        <v>45.0</v>
      </c>
      <c r="P23" s="202" t="s">
        <v>55</v>
      </c>
      <c r="Q23" s="3"/>
      <c r="R23" s="3"/>
      <c r="S23" s="3"/>
      <c r="T23" s="3"/>
      <c r="U23" s="3"/>
      <c r="V23" s="3"/>
      <c r="W23" s="3"/>
      <c r="X23" s="3"/>
      <c r="Y23" s="3"/>
      <c r="Z23" s="3"/>
    </row>
    <row r="24" ht="15.0" customHeight="1">
      <c r="A24" s="125" t="s">
        <v>473</v>
      </c>
      <c r="B24" s="101" t="s">
        <v>52</v>
      </c>
      <c r="C24" s="101" t="s">
        <v>1834</v>
      </c>
      <c r="D24" s="252" t="s">
        <v>1824</v>
      </c>
      <c r="E24" s="100" t="s">
        <v>1835</v>
      </c>
      <c r="F24" s="100" t="s">
        <v>1828</v>
      </c>
      <c r="G24" s="100"/>
      <c r="H24" s="100"/>
      <c r="I24" s="100"/>
      <c r="J24" s="252" t="s">
        <v>1836</v>
      </c>
      <c r="K24" s="101"/>
      <c r="L24" s="101">
        <v>1.0</v>
      </c>
      <c r="M24" s="101">
        <v>1.0</v>
      </c>
      <c r="N24" s="127">
        <v>100.0</v>
      </c>
      <c r="O24" s="127">
        <v>100.0</v>
      </c>
      <c r="P24" s="202" t="s">
        <v>55</v>
      </c>
      <c r="Q24" s="3"/>
      <c r="R24" s="3"/>
      <c r="S24" s="3"/>
      <c r="T24" s="3"/>
      <c r="U24" s="3"/>
      <c r="V24" s="3"/>
      <c r="W24" s="3"/>
      <c r="X24" s="3"/>
      <c r="Y24" s="3"/>
      <c r="Z24" s="3"/>
    </row>
    <row r="25" ht="15.0" customHeight="1">
      <c r="A25" s="125" t="s">
        <v>473</v>
      </c>
      <c r="B25" s="101" t="s">
        <v>52</v>
      </c>
      <c r="C25" s="101" t="s">
        <v>1834</v>
      </c>
      <c r="D25" s="252" t="s">
        <v>1824</v>
      </c>
      <c r="E25" s="252" t="s">
        <v>1808</v>
      </c>
      <c r="F25" s="100" t="s">
        <v>1828</v>
      </c>
      <c r="G25" s="100"/>
      <c r="H25" s="100"/>
      <c r="I25" s="100"/>
      <c r="J25" s="252" t="s">
        <v>1836</v>
      </c>
      <c r="K25" s="101"/>
      <c r="L25" s="101">
        <v>1.0</v>
      </c>
      <c r="M25" s="101">
        <v>1.0</v>
      </c>
      <c r="N25" s="127">
        <v>30.0</v>
      </c>
      <c r="O25" s="127">
        <v>30.0</v>
      </c>
      <c r="P25" s="202" t="s">
        <v>55</v>
      </c>
      <c r="Q25" s="3"/>
      <c r="R25" s="3"/>
      <c r="S25" s="3"/>
      <c r="T25" s="3"/>
      <c r="U25" s="3"/>
      <c r="V25" s="3"/>
      <c r="W25" s="3"/>
      <c r="X25" s="3"/>
      <c r="Y25" s="3"/>
      <c r="Z25" s="3"/>
    </row>
    <row r="26" ht="15.0" customHeight="1">
      <c r="A26" s="125" t="s">
        <v>473</v>
      </c>
      <c r="B26" s="101" t="s">
        <v>52</v>
      </c>
      <c r="C26" s="101" t="s">
        <v>1837</v>
      </c>
      <c r="D26" s="100" t="s">
        <v>1802</v>
      </c>
      <c r="E26" s="252" t="s">
        <v>1808</v>
      </c>
      <c r="F26" s="100" t="s">
        <v>1828</v>
      </c>
      <c r="G26" s="100"/>
      <c r="H26" s="100"/>
      <c r="I26" s="100"/>
      <c r="J26" s="100" t="s">
        <v>1838</v>
      </c>
      <c r="K26" s="101"/>
      <c r="L26" s="101">
        <v>1.0</v>
      </c>
      <c r="M26" s="101">
        <v>1.0</v>
      </c>
      <c r="N26" s="127">
        <v>45.0</v>
      </c>
      <c r="O26" s="127">
        <v>45.0</v>
      </c>
      <c r="P26" s="202" t="s">
        <v>55</v>
      </c>
      <c r="Q26" s="3"/>
      <c r="R26" s="3"/>
      <c r="S26" s="3"/>
      <c r="T26" s="3"/>
      <c r="U26" s="3"/>
      <c r="V26" s="3"/>
      <c r="W26" s="3"/>
      <c r="X26" s="3"/>
      <c r="Y26" s="3"/>
      <c r="Z26" s="3"/>
    </row>
    <row r="27" ht="15.0" customHeight="1">
      <c r="A27" s="125" t="s">
        <v>473</v>
      </c>
      <c r="B27" s="101" t="s">
        <v>52</v>
      </c>
      <c r="C27" s="101" t="s">
        <v>1826</v>
      </c>
      <c r="D27" s="252" t="s">
        <v>1824</v>
      </c>
      <c r="E27" s="252" t="s">
        <v>1808</v>
      </c>
      <c r="F27" s="100" t="s">
        <v>1828</v>
      </c>
      <c r="G27" s="100"/>
      <c r="H27" s="100"/>
      <c r="I27" s="100"/>
      <c r="J27" s="100" t="s">
        <v>1838</v>
      </c>
      <c r="K27" s="100"/>
      <c r="L27" s="100"/>
      <c r="M27" s="100"/>
      <c r="N27" s="127">
        <v>30.0</v>
      </c>
      <c r="O27" s="127">
        <v>30.0</v>
      </c>
      <c r="P27" s="202" t="s">
        <v>55</v>
      </c>
      <c r="Q27" s="3"/>
      <c r="R27" s="3"/>
      <c r="S27" s="3"/>
      <c r="T27" s="3"/>
      <c r="U27" s="3"/>
      <c r="V27" s="3"/>
      <c r="W27" s="3"/>
      <c r="X27" s="3"/>
      <c r="Y27" s="3"/>
      <c r="Z27" s="3"/>
    </row>
    <row r="28" ht="15.0" customHeight="1">
      <c r="A28" s="125" t="s">
        <v>1839</v>
      </c>
      <c r="B28" s="101" t="s">
        <v>52</v>
      </c>
      <c r="C28" s="101" t="s">
        <v>1840</v>
      </c>
      <c r="D28" s="252" t="s">
        <v>1841</v>
      </c>
      <c r="E28" s="252" t="s">
        <v>1842</v>
      </c>
      <c r="F28" s="252" t="s">
        <v>1843</v>
      </c>
      <c r="G28" s="252" t="s">
        <v>1844</v>
      </c>
      <c r="H28" s="99" t="s">
        <v>1845</v>
      </c>
      <c r="I28" s="101" t="s">
        <v>1846</v>
      </c>
      <c r="J28" s="101" t="s">
        <v>1847</v>
      </c>
      <c r="K28" s="101">
        <v>1.0</v>
      </c>
      <c r="L28" s="101">
        <v>1.0</v>
      </c>
      <c r="M28" s="101">
        <v>1.0</v>
      </c>
      <c r="N28" s="127">
        <v>30.0</v>
      </c>
      <c r="O28" s="127">
        <v>30.0</v>
      </c>
      <c r="P28" s="125" t="s">
        <v>1839</v>
      </c>
      <c r="Q28" s="3"/>
      <c r="R28" s="3"/>
      <c r="S28" s="3"/>
      <c r="T28" s="3"/>
      <c r="U28" s="3"/>
      <c r="V28" s="3"/>
      <c r="W28" s="3"/>
      <c r="X28" s="3"/>
      <c r="Y28" s="3"/>
      <c r="Z28" s="3"/>
    </row>
    <row r="29" ht="15.0" customHeight="1">
      <c r="A29" s="125" t="s">
        <v>1839</v>
      </c>
      <c r="B29" s="101" t="s">
        <v>52</v>
      </c>
      <c r="C29" s="101" t="s">
        <v>1848</v>
      </c>
      <c r="D29" s="252" t="s">
        <v>1849</v>
      </c>
      <c r="E29" s="252" t="s">
        <v>1842</v>
      </c>
      <c r="F29" s="252" t="s">
        <v>1850</v>
      </c>
      <c r="G29" s="252" t="s">
        <v>1851</v>
      </c>
      <c r="H29" s="126" t="s">
        <v>1794</v>
      </c>
      <c r="I29" s="101" t="s">
        <v>1846</v>
      </c>
      <c r="J29" s="101" t="s">
        <v>1852</v>
      </c>
      <c r="K29" s="101">
        <v>1.0</v>
      </c>
      <c r="L29" s="101">
        <v>1.0</v>
      </c>
      <c r="M29" s="101">
        <v>1.0</v>
      </c>
      <c r="N29" s="127" t="s">
        <v>1853</v>
      </c>
      <c r="O29" s="127">
        <v>45.0</v>
      </c>
      <c r="P29" s="125" t="s">
        <v>1839</v>
      </c>
      <c r="Q29" s="3"/>
      <c r="R29" s="3"/>
      <c r="S29" s="3"/>
      <c r="T29" s="3"/>
      <c r="U29" s="3"/>
      <c r="V29" s="3"/>
      <c r="W29" s="3"/>
      <c r="X29" s="3"/>
      <c r="Y29" s="3"/>
      <c r="Z29" s="3"/>
    </row>
    <row r="30" ht="15.0" customHeight="1">
      <c r="A30" s="125" t="s">
        <v>1839</v>
      </c>
      <c r="B30" s="101" t="s">
        <v>52</v>
      </c>
      <c r="C30" s="130" t="s">
        <v>1854</v>
      </c>
      <c r="D30" s="252" t="s">
        <v>1849</v>
      </c>
      <c r="E30" s="252" t="s">
        <v>1855</v>
      </c>
      <c r="F30" s="252" t="s">
        <v>1856</v>
      </c>
      <c r="G30" s="252" t="s">
        <v>1851</v>
      </c>
      <c r="H30" s="126" t="s">
        <v>1857</v>
      </c>
      <c r="I30" s="101" t="s">
        <v>1846</v>
      </c>
      <c r="J30" s="101" t="s">
        <v>1858</v>
      </c>
      <c r="K30" s="101">
        <v>1.0</v>
      </c>
      <c r="L30" s="101">
        <v>1.0</v>
      </c>
      <c r="M30" s="101">
        <v>1.0</v>
      </c>
      <c r="N30" s="127" t="s">
        <v>831</v>
      </c>
      <c r="O30" s="127">
        <v>40.0</v>
      </c>
      <c r="P30" s="125" t="s">
        <v>1839</v>
      </c>
      <c r="Q30" s="3"/>
      <c r="R30" s="3"/>
      <c r="S30" s="3"/>
      <c r="T30" s="3"/>
      <c r="U30" s="3"/>
      <c r="V30" s="3"/>
      <c r="W30" s="3"/>
      <c r="X30" s="3"/>
      <c r="Y30" s="3"/>
      <c r="Z30" s="3"/>
    </row>
    <row r="31" ht="15.0" customHeight="1">
      <c r="A31" s="125" t="s">
        <v>1839</v>
      </c>
      <c r="B31" s="101" t="s">
        <v>52</v>
      </c>
      <c r="C31" s="101" t="s">
        <v>1859</v>
      </c>
      <c r="D31" s="252" t="s">
        <v>1849</v>
      </c>
      <c r="E31" s="252" t="s">
        <v>1860</v>
      </c>
      <c r="F31" s="252" t="s">
        <v>1861</v>
      </c>
      <c r="G31" s="252" t="s">
        <v>1844</v>
      </c>
      <c r="H31" s="101" t="s">
        <v>1862</v>
      </c>
      <c r="I31" s="101" t="s">
        <v>1846</v>
      </c>
      <c r="J31" s="101" t="s">
        <v>1863</v>
      </c>
      <c r="K31" s="101">
        <v>1.0</v>
      </c>
      <c r="L31" s="101">
        <v>1.0</v>
      </c>
      <c r="M31" s="101">
        <v>1.0</v>
      </c>
      <c r="N31" s="127">
        <v>20.0</v>
      </c>
      <c r="O31" s="127">
        <v>20.0</v>
      </c>
      <c r="P31" s="125" t="s">
        <v>1839</v>
      </c>
      <c r="Q31" s="3"/>
      <c r="R31" s="3"/>
      <c r="S31" s="3"/>
      <c r="T31" s="3"/>
      <c r="U31" s="3"/>
      <c r="V31" s="3"/>
      <c r="W31" s="3"/>
      <c r="X31" s="3"/>
      <c r="Y31" s="3"/>
      <c r="Z31" s="3"/>
    </row>
    <row r="32" ht="15.0" customHeight="1">
      <c r="A32" s="125" t="s">
        <v>1839</v>
      </c>
      <c r="B32" s="101" t="s">
        <v>52</v>
      </c>
      <c r="C32" s="101" t="s">
        <v>1864</v>
      </c>
      <c r="D32" s="100" t="s">
        <v>1841</v>
      </c>
      <c r="E32" s="100" t="s">
        <v>1865</v>
      </c>
      <c r="F32" s="100" t="s">
        <v>1866</v>
      </c>
      <c r="G32" s="100" t="s">
        <v>1844</v>
      </c>
      <c r="H32" s="126" t="s">
        <v>1867</v>
      </c>
      <c r="I32" s="102" t="s">
        <v>1868</v>
      </c>
      <c r="J32" s="252" t="s">
        <v>1869</v>
      </c>
      <c r="K32" s="252">
        <v>1.0</v>
      </c>
      <c r="L32" s="252">
        <v>1.0</v>
      </c>
      <c r="M32" s="252">
        <v>1.0</v>
      </c>
      <c r="N32" s="127">
        <v>50.0</v>
      </c>
      <c r="O32" s="127">
        <v>50.0</v>
      </c>
      <c r="P32" s="125" t="s">
        <v>1839</v>
      </c>
      <c r="Q32" s="3"/>
      <c r="R32" s="3"/>
      <c r="S32" s="3"/>
      <c r="T32" s="3"/>
      <c r="U32" s="3"/>
      <c r="V32" s="3"/>
      <c r="W32" s="3"/>
      <c r="X32" s="3"/>
      <c r="Y32" s="3"/>
      <c r="Z32" s="3"/>
    </row>
    <row r="33" ht="15.0" customHeight="1">
      <c r="A33" s="125" t="s">
        <v>1839</v>
      </c>
      <c r="B33" s="101" t="s">
        <v>52</v>
      </c>
      <c r="C33" s="101" t="s">
        <v>1870</v>
      </c>
      <c r="D33" s="100" t="s">
        <v>1849</v>
      </c>
      <c r="E33" s="100" t="s">
        <v>1871</v>
      </c>
      <c r="F33" s="100" t="s">
        <v>1872</v>
      </c>
      <c r="G33" s="100" t="s">
        <v>1844</v>
      </c>
      <c r="H33" s="126" t="s">
        <v>1873</v>
      </c>
      <c r="I33" s="102" t="s">
        <v>1871</v>
      </c>
      <c r="J33" s="252" t="s">
        <v>1874</v>
      </c>
      <c r="K33" s="252">
        <v>1.0</v>
      </c>
      <c r="L33" s="252">
        <v>1.0</v>
      </c>
      <c r="M33" s="252">
        <v>1.0</v>
      </c>
      <c r="N33" s="127" t="s">
        <v>1653</v>
      </c>
      <c r="O33" s="127">
        <v>100.0</v>
      </c>
      <c r="P33" s="125" t="s">
        <v>1839</v>
      </c>
      <c r="Q33" s="3"/>
      <c r="R33" s="3"/>
      <c r="S33" s="3"/>
      <c r="T33" s="3"/>
      <c r="U33" s="3"/>
      <c r="V33" s="3"/>
      <c r="W33" s="3"/>
      <c r="X33" s="3"/>
      <c r="Y33" s="3"/>
      <c r="Z33" s="3"/>
    </row>
    <row r="34" ht="15.0" customHeight="1">
      <c r="A34" s="125" t="s">
        <v>1875</v>
      </c>
      <c r="B34" s="99" t="s">
        <v>52</v>
      </c>
      <c r="C34" s="101" t="s">
        <v>1876</v>
      </c>
      <c r="D34" s="252" t="s">
        <v>1841</v>
      </c>
      <c r="E34" s="252" t="s">
        <v>1827</v>
      </c>
      <c r="F34" s="252" t="s">
        <v>1877</v>
      </c>
      <c r="G34" s="252" t="s">
        <v>1878</v>
      </c>
      <c r="H34" s="255" t="s">
        <v>1879</v>
      </c>
      <c r="I34" s="101" t="s">
        <v>1880</v>
      </c>
      <c r="J34" s="101" t="s">
        <v>1881</v>
      </c>
      <c r="K34" s="101">
        <v>1.0</v>
      </c>
      <c r="L34" s="101">
        <v>1.0</v>
      </c>
      <c r="M34" s="101">
        <v>1.0</v>
      </c>
      <c r="N34" s="127">
        <v>50.0</v>
      </c>
      <c r="O34" s="127">
        <v>50.0</v>
      </c>
      <c r="P34" s="125" t="s">
        <v>1875</v>
      </c>
      <c r="Q34" s="3"/>
      <c r="R34" s="3"/>
      <c r="S34" s="3"/>
      <c r="T34" s="3"/>
      <c r="U34" s="3"/>
      <c r="V34" s="3"/>
      <c r="W34" s="3"/>
      <c r="X34" s="3"/>
      <c r="Y34" s="3"/>
      <c r="Z34" s="3"/>
    </row>
    <row r="35" ht="15.0" customHeight="1">
      <c r="A35" s="125" t="s">
        <v>1875</v>
      </c>
      <c r="B35" s="99" t="s">
        <v>52</v>
      </c>
      <c r="C35" s="101" t="s">
        <v>1882</v>
      </c>
      <c r="D35" s="252" t="s">
        <v>1883</v>
      </c>
      <c r="E35" s="252" t="s">
        <v>1884</v>
      </c>
      <c r="F35" s="252" t="s">
        <v>1877</v>
      </c>
      <c r="G35" s="252">
        <f>-I1575</f>
        <v>0</v>
      </c>
      <c r="H35" s="126" t="s">
        <v>1885</v>
      </c>
      <c r="I35" s="101"/>
      <c r="J35" s="101" t="s">
        <v>1881</v>
      </c>
      <c r="K35" s="101">
        <v>1.0</v>
      </c>
      <c r="L35" s="101">
        <v>1.0</v>
      </c>
      <c r="M35" s="101">
        <v>1.0</v>
      </c>
      <c r="N35" s="127">
        <v>30.0</v>
      </c>
      <c r="O35" s="127">
        <v>30.0</v>
      </c>
      <c r="P35" s="125" t="s">
        <v>1875</v>
      </c>
      <c r="Q35" s="3"/>
      <c r="R35" s="3"/>
      <c r="S35" s="3"/>
      <c r="T35" s="3"/>
      <c r="U35" s="3"/>
      <c r="V35" s="3"/>
      <c r="W35" s="3"/>
      <c r="X35" s="3"/>
      <c r="Y35" s="3"/>
      <c r="Z35" s="3"/>
    </row>
    <row r="36" ht="15.0" customHeight="1">
      <c r="A36" s="125" t="s">
        <v>1875</v>
      </c>
      <c r="B36" s="99" t="s">
        <v>52</v>
      </c>
      <c r="C36" s="130" t="s">
        <v>1886</v>
      </c>
      <c r="D36" s="252" t="s">
        <v>1802</v>
      </c>
      <c r="E36" s="252" t="s">
        <v>1887</v>
      </c>
      <c r="F36" s="252" t="s">
        <v>1877</v>
      </c>
      <c r="G36" s="252"/>
      <c r="H36" s="126" t="s">
        <v>1888</v>
      </c>
      <c r="I36" s="101"/>
      <c r="J36" s="101" t="s">
        <v>1889</v>
      </c>
      <c r="K36" s="101">
        <v>1.0</v>
      </c>
      <c r="L36" s="101">
        <v>1.0</v>
      </c>
      <c r="M36" s="101">
        <v>1.0</v>
      </c>
      <c r="N36" s="127" t="s">
        <v>1890</v>
      </c>
      <c r="O36" s="127">
        <v>45.0</v>
      </c>
      <c r="P36" s="125" t="s">
        <v>1875</v>
      </c>
      <c r="Q36" s="3"/>
      <c r="R36" s="3"/>
      <c r="S36" s="3"/>
      <c r="T36" s="3"/>
      <c r="U36" s="3"/>
      <c r="V36" s="3"/>
      <c r="W36" s="3"/>
      <c r="X36" s="3"/>
      <c r="Y36" s="3"/>
      <c r="Z36" s="3"/>
    </row>
    <row r="37" ht="15.0" customHeight="1">
      <c r="A37" s="125" t="s">
        <v>1875</v>
      </c>
      <c r="B37" s="99" t="s">
        <v>52</v>
      </c>
      <c r="C37" s="101" t="s">
        <v>1891</v>
      </c>
      <c r="D37" s="252" t="s">
        <v>1849</v>
      </c>
      <c r="E37" s="252" t="s">
        <v>1892</v>
      </c>
      <c r="F37" s="252" t="s">
        <v>1893</v>
      </c>
      <c r="G37" s="252"/>
      <c r="H37" s="101" t="s">
        <v>1888</v>
      </c>
      <c r="I37" s="101"/>
      <c r="J37" s="101" t="s">
        <v>1894</v>
      </c>
      <c r="K37" s="101">
        <v>1.0</v>
      </c>
      <c r="L37" s="101">
        <v>1.0</v>
      </c>
      <c r="M37" s="101">
        <v>1.0</v>
      </c>
      <c r="N37" s="127" t="s">
        <v>809</v>
      </c>
      <c r="O37" s="127">
        <v>60.0</v>
      </c>
      <c r="P37" s="125" t="s">
        <v>1875</v>
      </c>
      <c r="Q37" s="3"/>
      <c r="R37" s="3"/>
      <c r="S37" s="3"/>
      <c r="T37" s="3"/>
      <c r="U37" s="3"/>
      <c r="V37" s="3"/>
      <c r="W37" s="3"/>
      <c r="X37" s="3"/>
      <c r="Y37" s="3"/>
      <c r="Z37" s="3"/>
    </row>
    <row r="38" ht="15.0" customHeight="1">
      <c r="A38" s="125" t="s">
        <v>1875</v>
      </c>
      <c r="B38" s="99" t="s">
        <v>52</v>
      </c>
      <c r="C38" s="101" t="s">
        <v>1895</v>
      </c>
      <c r="D38" s="100" t="s">
        <v>1802</v>
      </c>
      <c r="E38" s="100" t="s">
        <v>1896</v>
      </c>
      <c r="F38" s="100" t="s">
        <v>1897</v>
      </c>
      <c r="G38" s="100"/>
      <c r="H38" s="101" t="s">
        <v>1888</v>
      </c>
      <c r="I38" s="102"/>
      <c r="J38" s="252" t="s">
        <v>1898</v>
      </c>
      <c r="K38" s="252">
        <v>1.0</v>
      </c>
      <c r="L38" s="252">
        <v>1.0</v>
      </c>
      <c r="M38" s="252">
        <v>1.0</v>
      </c>
      <c r="N38" s="127" t="s">
        <v>809</v>
      </c>
      <c r="O38" s="127">
        <v>60.0</v>
      </c>
      <c r="P38" s="125" t="s">
        <v>1875</v>
      </c>
      <c r="Q38" s="3"/>
      <c r="R38" s="3"/>
      <c r="S38" s="3"/>
      <c r="T38" s="3"/>
      <c r="U38" s="3"/>
      <c r="V38" s="3"/>
      <c r="W38" s="3"/>
      <c r="X38" s="3"/>
      <c r="Y38" s="3"/>
      <c r="Z38" s="3"/>
    </row>
    <row r="39" ht="15.0" customHeight="1">
      <c r="A39" s="125" t="s">
        <v>1875</v>
      </c>
      <c r="B39" s="99" t="s">
        <v>52</v>
      </c>
      <c r="C39" s="101" t="s">
        <v>1899</v>
      </c>
      <c r="D39" s="100" t="s">
        <v>1841</v>
      </c>
      <c r="E39" s="100" t="s">
        <v>1900</v>
      </c>
      <c r="F39" s="100" t="s">
        <v>1828</v>
      </c>
      <c r="G39" s="100"/>
      <c r="H39" s="101" t="s">
        <v>1888</v>
      </c>
      <c r="I39" s="102"/>
      <c r="J39" s="252" t="s">
        <v>1901</v>
      </c>
      <c r="K39" s="252">
        <v>1.0</v>
      </c>
      <c r="L39" s="252">
        <v>1.0</v>
      </c>
      <c r="M39" s="252">
        <v>1.0</v>
      </c>
      <c r="N39" s="127">
        <v>30.0</v>
      </c>
      <c r="O39" s="127">
        <v>30.0</v>
      </c>
      <c r="P39" s="125" t="s">
        <v>1875</v>
      </c>
      <c r="Q39" s="3"/>
      <c r="R39" s="3"/>
      <c r="S39" s="3"/>
      <c r="T39" s="3"/>
      <c r="U39" s="3"/>
      <c r="V39" s="3"/>
      <c r="W39" s="3"/>
      <c r="X39" s="3"/>
      <c r="Y39" s="3"/>
      <c r="Z39" s="3"/>
    </row>
    <row r="40" ht="15.0" customHeight="1">
      <c r="A40" s="125" t="s">
        <v>1686</v>
      </c>
      <c r="B40" s="101" t="s">
        <v>52</v>
      </c>
      <c r="C40" s="101" t="s">
        <v>1899</v>
      </c>
      <c r="D40" s="252" t="s">
        <v>1824</v>
      </c>
      <c r="E40" s="252" t="s">
        <v>1827</v>
      </c>
      <c r="F40" s="252" t="s">
        <v>1902</v>
      </c>
      <c r="G40" s="252"/>
      <c r="H40" s="99" t="s">
        <v>1903</v>
      </c>
      <c r="I40" s="101" t="s">
        <v>1904</v>
      </c>
      <c r="J40" s="101" t="s">
        <v>1905</v>
      </c>
      <c r="K40" s="101">
        <v>1.0</v>
      </c>
      <c r="L40" s="101">
        <v>1.0</v>
      </c>
      <c r="M40" s="101">
        <v>1.0</v>
      </c>
      <c r="N40" s="127">
        <v>50.0</v>
      </c>
      <c r="O40" s="127">
        <v>50.0</v>
      </c>
      <c r="P40" s="125" t="s">
        <v>1686</v>
      </c>
      <c r="Q40" s="3"/>
      <c r="R40" s="3"/>
      <c r="S40" s="3"/>
      <c r="T40" s="3"/>
      <c r="U40" s="3"/>
      <c r="V40" s="3"/>
      <c r="W40" s="3"/>
      <c r="X40" s="3"/>
      <c r="Y40" s="3"/>
      <c r="Z40" s="3"/>
    </row>
    <row r="41" ht="15.0" customHeight="1">
      <c r="A41" s="125" t="s">
        <v>1686</v>
      </c>
      <c r="B41" s="101" t="s">
        <v>52</v>
      </c>
      <c r="C41" s="101" t="s">
        <v>1899</v>
      </c>
      <c r="D41" s="252" t="s">
        <v>1824</v>
      </c>
      <c r="E41" s="252" t="s">
        <v>1792</v>
      </c>
      <c r="F41" s="252" t="s">
        <v>1902</v>
      </c>
      <c r="G41" s="252"/>
      <c r="H41" s="99" t="s">
        <v>1903</v>
      </c>
      <c r="I41" s="101"/>
      <c r="J41" s="101" t="s">
        <v>1905</v>
      </c>
      <c r="K41" s="101">
        <v>1.0</v>
      </c>
      <c r="L41" s="101">
        <v>1.0</v>
      </c>
      <c r="M41" s="101">
        <v>1.0</v>
      </c>
      <c r="N41" s="127">
        <v>50.0</v>
      </c>
      <c r="O41" s="127">
        <v>30.0</v>
      </c>
      <c r="P41" s="125" t="s">
        <v>1686</v>
      </c>
      <c r="Q41" s="3"/>
      <c r="R41" s="3"/>
      <c r="S41" s="3"/>
      <c r="T41" s="3"/>
      <c r="U41" s="3"/>
      <c r="V41" s="3"/>
      <c r="W41" s="3"/>
      <c r="X41" s="3"/>
      <c r="Y41" s="3"/>
      <c r="Z41" s="3"/>
    </row>
    <row r="42" ht="15.0" customHeight="1">
      <c r="A42" s="125" t="s">
        <v>1686</v>
      </c>
      <c r="B42" s="101" t="s">
        <v>52</v>
      </c>
      <c r="C42" s="214" t="s">
        <v>1906</v>
      </c>
      <c r="D42" s="252" t="s">
        <v>1824</v>
      </c>
      <c r="E42" s="252" t="s">
        <v>1792</v>
      </c>
      <c r="F42" s="252" t="s">
        <v>1907</v>
      </c>
      <c r="G42" s="252" t="s">
        <v>1804</v>
      </c>
      <c r="H42" s="101" t="s">
        <v>1908</v>
      </c>
      <c r="I42" s="101"/>
      <c r="J42" s="101" t="s">
        <v>1909</v>
      </c>
      <c r="K42" s="101">
        <v>1.0</v>
      </c>
      <c r="L42" s="101">
        <v>1.0</v>
      </c>
      <c r="M42" s="101">
        <v>1.0</v>
      </c>
      <c r="N42" s="127">
        <v>30.0</v>
      </c>
      <c r="O42" s="127">
        <v>30.0</v>
      </c>
      <c r="P42" s="125" t="s">
        <v>1686</v>
      </c>
      <c r="Q42" s="3"/>
      <c r="R42" s="3"/>
      <c r="S42" s="3"/>
      <c r="T42" s="3"/>
      <c r="U42" s="3"/>
      <c r="V42" s="3"/>
      <c r="W42" s="3"/>
      <c r="X42" s="3"/>
      <c r="Y42" s="3"/>
      <c r="Z42" s="3"/>
    </row>
    <row r="43" ht="15.0" customHeight="1">
      <c r="A43" s="125" t="s">
        <v>1144</v>
      </c>
      <c r="B43" s="101" t="s">
        <v>52</v>
      </c>
      <c r="C43" s="101" t="s">
        <v>1910</v>
      </c>
      <c r="D43" s="252" t="s">
        <v>1824</v>
      </c>
      <c r="E43" s="252" t="s">
        <v>1792</v>
      </c>
      <c r="F43" s="252" t="s">
        <v>1911</v>
      </c>
      <c r="G43" s="252"/>
      <c r="H43" s="255" t="s">
        <v>1912</v>
      </c>
      <c r="I43" s="101"/>
      <c r="J43" s="101" t="s">
        <v>1913</v>
      </c>
      <c r="K43" s="101"/>
      <c r="L43" s="101">
        <v>1.0</v>
      </c>
      <c r="M43" s="101">
        <v>1.0</v>
      </c>
      <c r="N43" s="127">
        <v>30.0</v>
      </c>
      <c r="O43" s="127">
        <v>30.0</v>
      </c>
      <c r="P43" s="125" t="s">
        <v>1144</v>
      </c>
      <c r="Q43" s="3"/>
      <c r="R43" s="3"/>
      <c r="S43" s="3"/>
      <c r="T43" s="3"/>
      <c r="U43" s="3"/>
      <c r="V43" s="3"/>
      <c r="W43" s="3"/>
      <c r="X43" s="3"/>
      <c r="Y43" s="3"/>
      <c r="Z43" s="3"/>
    </row>
    <row r="44" ht="15.0" customHeight="1">
      <c r="A44" s="125" t="s">
        <v>557</v>
      </c>
      <c r="B44" s="101" t="s">
        <v>52</v>
      </c>
      <c r="C44" s="101" t="s">
        <v>1914</v>
      </c>
      <c r="D44" s="252" t="s">
        <v>1915</v>
      </c>
      <c r="E44" s="252" t="s">
        <v>1916</v>
      </c>
      <c r="F44" s="252" t="s">
        <v>1917</v>
      </c>
      <c r="G44" s="252">
        <v>2.0</v>
      </c>
      <c r="H44" s="255" t="s">
        <v>1918</v>
      </c>
      <c r="I44" s="101"/>
      <c r="J44" s="101" t="s">
        <v>1919</v>
      </c>
      <c r="K44" s="101">
        <v>1.0</v>
      </c>
      <c r="L44" s="101">
        <v>1.0</v>
      </c>
      <c r="M44" s="101">
        <v>1.0</v>
      </c>
      <c r="N44" s="127">
        <v>30.0</v>
      </c>
      <c r="O44" s="127">
        <v>30.0</v>
      </c>
      <c r="P44" s="125" t="s">
        <v>557</v>
      </c>
      <c r="Q44" s="3"/>
      <c r="R44" s="3"/>
      <c r="S44" s="3"/>
      <c r="T44" s="3"/>
      <c r="U44" s="3"/>
      <c r="V44" s="3"/>
      <c r="W44" s="3"/>
      <c r="X44" s="3"/>
      <c r="Y44" s="3"/>
      <c r="Z44" s="3"/>
    </row>
    <row r="45" ht="15.0" customHeight="1">
      <c r="A45" s="125" t="s">
        <v>1694</v>
      </c>
      <c r="B45" s="101" t="s">
        <v>52</v>
      </c>
      <c r="C45" s="101" t="s">
        <v>1920</v>
      </c>
      <c r="D45" s="252" t="s">
        <v>1841</v>
      </c>
      <c r="E45" s="252" t="s">
        <v>1921</v>
      </c>
      <c r="F45" s="252" t="s">
        <v>1828</v>
      </c>
      <c r="G45" s="252"/>
      <c r="H45" s="126" t="s">
        <v>1922</v>
      </c>
      <c r="I45" s="101" t="s">
        <v>1923</v>
      </c>
      <c r="J45" s="101">
        <v>1.0</v>
      </c>
      <c r="K45" s="101">
        <v>1.0</v>
      </c>
      <c r="L45" s="101">
        <v>1.0</v>
      </c>
      <c r="M45" s="127">
        <v>50.0</v>
      </c>
      <c r="N45" s="127">
        <v>50.0</v>
      </c>
      <c r="O45" s="127">
        <v>50.0</v>
      </c>
      <c r="P45" s="125" t="s">
        <v>1694</v>
      </c>
      <c r="Q45" s="3"/>
      <c r="R45" s="3"/>
      <c r="S45" s="3"/>
      <c r="T45" s="3"/>
      <c r="U45" s="3"/>
      <c r="V45" s="3"/>
      <c r="W45" s="3"/>
      <c r="X45" s="3"/>
      <c r="Y45" s="3"/>
      <c r="Z45" s="3"/>
    </row>
    <row r="46" ht="15.0" customHeight="1">
      <c r="A46" s="125" t="s">
        <v>1924</v>
      </c>
      <c r="B46" s="101" t="s">
        <v>52</v>
      </c>
      <c r="C46" s="101" t="s">
        <v>1925</v>
      </c>
      <c r="D46" s="252" t="s">
        <v>1849</v>
      </c>
      <c r="E46" s="252" t="s">
        <v>1926</v>
      </c>
      <c r="F46" s="252" t="s">
        <v>1814</v>
      </c>
      <c r="G46" s="252" t="s">
        <v>1927</v>
      </c>
      <c r="H46" s="101" t="s">
        <v>1928</v>
      </c>
      <c r="I46" s="101" t="s">
        <v>1929</v>
      </c>
      <c r="J46" s="101" t="s">
        <v>1930</v>
      </c>
      <c r="K46" s="101">
        <v>2.0</v>
      </c>
      <c r="L46" s="101">
        <v>2.0</v>
      </c>
      <c r="M46" s="101">
        <v>2.0</v>
      </c>
      <c r="N46" s="127" t="s">
        <v>1931</v>
      </c>
      <c r="O46" s="127">
        <v>22.5</v>
      </c>
      <c r="P46" s="125" t="s">
        <v>1694</v>
      </c>
      <c r="Q46" s="3"/>
      <c r="R46" s="3"/>
      <c r="S46" s="3"/>
      <c r="T46" s="3"/>
      <c r="U46" s="3"/>
      <c r="V46" s="3"/>
      <c r="W46" s="3"/>
      <c r="X46" s="3"/>
      <c r="Y46" s="3"/>
      <c r="Z46" s="3"/>
    </row>
    <row r="47" ht="15.0" customHeight="1">
      <c r="A47" s="125" t="s">
        <v>1694</v>
      </c>
      <c r="B47" s="101" t="s">
        <v>52</v>
      </c>
      <c r="C47" s="130" t="s">
        <v>1932</v>
      </c>
      <c r="D47" s="127" t="s">
        <v>1841</v>
      </c>
      <c r="E47" s="252" t="s">
        <v>1926</v>
      </c>
      <c r="F47" s="252" t="s">
        <v>1828</v>
      </c>
      <c r="G47" s="252"/>
      <c r="H47" s="126" t="s">
        <v>1903</v>
      </c>
      <c r="I47" s="101"/>
      <c r="J47" s="101" t="s">
        <v>1933</v>
      </c>
      <c r="K47" s="101">
        <v>1.0</v>
      </c>
      <c r="L47" s="101">
        <v>1.0</v>
      </c>
      <c r="M47" s="101">
        <v>1.0</v>
      </c>
      <c r="N47" s="127">
        <v>30.0</v>
      </c>
      <c r="O47" s="127">
        <v>30.0</v>
      </c>
      <c r="P47" s="125" t="s">
        <v>1694</v>
      </c>
      <c r="Q47" s="3"/>
      <c r="R47" s="3"/>
      <c r="S47" s="3"/>
      <c r="T47" s="3"/>
      <c r="U47" s="3"/>
      <c r="V47" s="3"/>
      <c r="W47" s="3"/>
      <c r="X47" s="3"/>
      <c r="Y47" s="3"/>
      <c r="Z47" s="3"/>
    </row>
    <row r="48" ht="15.0" customHeight="1">
      <c r="A48" s="211" t="s">
        <v>581</v>
      </c>
      <c r="B48" s="205" t="s">
        <v>1934</v>
      </c>
      <c r="C48" s="205" t="s">
        <v>1935</v>
      </c>
      <c r="D48" s="205" t="s">
        <v>1936</v>
      </c>
      <c r="E48" s="294" t="s">
        <v>1937</v>
      </c>
      <c r="F48" s="294" t="s">
        <v>1938</v>
      </c>
      <c r="G48" s="294"/>
      <c r="H48" s="295" t="s">
        <v>1939</v>
      </c>
      <c r="I48" s="205" t="s">
        <v>1940</v>
      </c>
      <c r="J48" s="296">
        <v>45226.0</v>
      </c>
      <c r="K48" s="205"/>
      <c r="L48" s="205"/>
      <c r="M48" s="205"/>
      <c r="N48" s="205" t="s">
        <v>1941</v>
      </c>
      <c r="O48" s="205">
        <v>75.0</v>
      </c>
      <c r="P48" s="211" t="s">
        <v>581</v>
      </c>
      <c r="Q48" s="3"/>
      <c r="R48" s="3"/>
      <c r="S48" s="3"/>
      <c r="T48" s="3"/>
      <c r="U48" s="3"/>
      <c r="V48" s="3"/>
      <c r="W48" s="3"/>
      <c r="X48" s="3"/>
      <c r="Y48" s="3"/>
      <c r="Z48" s="3"/>
    </row>
    <row r="49" ht="15.0" customHeight="1">
      <c r="A49" s="211" t="s">
        <v>581</v>
      </c>
      <c r="B49" s="205" t="s">
        <v>1934</v>
      </c>
      <c r="C49" s="205" t="s">
        <v>1935</v>
      </c>
      <c r="D49" s="205" t="s">
        <v>1936</v>
      </c>
      <c r="E49" s="294" t="s">
        <v>1942</v>
      </c>
      <c r="F49" s="294" t="s">
        <v>1938</v>
      </c>
      <c r="G49" s="294"/>
      <c r="H49" s="205" t="s">
        <v>1939</v>
      </c>
      <c r="I49" s="205" t="s">
        <v>1943</v>
      </c>
      <c r="J49" s="296">
        <v>45226.0</v>
      </c>
      <c r="K49" s="205">
        <v>1.0</v>
      </c>
      <c r="L49" s="205">
        <v>1.0</v>
      </c>
      <c r="M49" s="205">
        <v>1.0</v>
      </c>
      <c r="N49" s="205" t="s">
        <v>1944</v>
      </c>
      <c r="O49" s="205">
        <v>45.0</v>
      </c>
      <c r="P49" s="211" t="s">
        <v>581</v>
      </c>
      <c r="Q49" s="3"/>
      <c r="R49" s="3"/>
      <c r="S49" s="3"/>
      <c r="T49" s="3"/>
      <c r="U49" s="3"/>
      <c r="V49" s="3"/>
      <c r="W49" s="3"/>
      <c r="X49" s="3"/>
      <c r="Y49" s="3"/>
      <c r="Z49" s="3"/>
    </row>
    <row r="50" ht="15.0" customHeight="1">
      <c r="A50" s="211" t="s">
        <v>581</v>
      </c>
      <c r="B50" s="205" t="s">
        <v>1934</v>
      </c>
      <c r="C50" s="205" t="s">
        <v>1945</v>
      </c>
      <c r="D50" s="205" t="s">
        <v>1946</v>
      </c>
      <c r="E50" s="294" t="s">
        <v>1835</v>
      </c>
      <c r="F50" s="294" t="s">
        <v>1938</v>
      </c>
      <c r="G50" s="294"/>
      <c r="H50" s="205" t="s">
        <v>1947</v>
      </c>
      <c r="I50" s="205" t="s">
        <v>1948</v>
      </c>
      <c r="J50" s="205" t="s">
        <v>1869</v>
      </c>
      <c r="K50" s="205"/>
      <c r="L50" s="205"/>
      <c r="M50" s="205"/>
      <c r="N50" s="205">
        <v>100.0</v>
      </c>
      <c r="O50" s="205">
        <v>100.0</v>
      </c>
      <c r="P50" s="211" t="s">
        <v>581</v>
      </c>
      <c r="Q50" s="3"/>
      <c r="R50" s="3"/>
      <c r="S50" s="3"/>
      <c r="T50" s="3"/>
      <c r="U50" s="3"/>
      <c r="V50" s="3"/>
      <c r="W50" s="3"/>
      <c r="X50" s="3"/>
      <c r="Y50" s="3"/>
      <c r="Z50" s="3"/>
    </row>
    <row r="51" ht="15.0" customHeight="1">
      <c r="A51" s="211" t="s">
        <v>581</v>
      </c>
      <c r="B51" s="205" t="s">
        <v>1934</v>
      </c>
      <c r="C51" s="205" t="s">
        <v>1945</v>
      </c>
      <c r="D51" s="205" t="s">
        <v>1949</v>
      </c>
      <c r="E51" s="294" t="s">
        <v>1942</v>
      </c>
      <c r="F51" s="294" t="s">
        <v>1938</v>
      </c>
      <c r="G51" s="294"/>
      <c r="H51" s="205" t="s">
        <v>1947</v>
      </c>
      <c r="I51" s="205" t="s">
        <v>1943</v>
      </c>
      <c r="J51" s="205" t="s">
        <v>1869</v>
      </c>
      <c r="K51" s="205">
        <v>1.0</v>
      </c>
      <c r="L51" s="205">
        <v>1.0</v>
      </c>
      <c r="M51" s="205">
        <v>1.0</v>
      </c>
      <c r="N51" s="205">
        <v>30.0</v>
      </c>
      <c r="O51" s="205">
        <v>30.0</v>
      </c>
      <c r="P51" s="211" t="s">
        <v>581</v>
      </c>
      <c r="Q51" s="3"/>
      <c r="R51" s="3"/>
      <c r="S51" s="3"/>
      <c r="T51" s="3"/>
      <c r="U51" s="3"/>
      <c r="V51" s="3"/>
      <c r="W51" s="3"/>
      <c r="X51" s="3"/>
      <c r="Y51" s="3"/>
      <c r="Z51" s="3"/>
    </row>
    <row r="52" ht="15.0" customHeight="1">
      <c r="A52" s="211" t="s">
        <v>581</v>
      </c>
      <c r="B52" s="205" t="s">
        <v>1934</v>
      </c>
      <c r="C52" s="205" t="s">
        <v>1950</v>
      </c>
      <c r="D52" s="205" t="s">
        <v>1936</v>
      </c>
      <c r="E52" s="294" t="s">
        <v>1942</v>
      </c>
      <c r="F52" s="294" t="s">
        <v>1951</v>
      </c>
      <c r="G52" s="294">
        <v>100.0</v>
      </c>
      <c r="H52" s="205" t="s">
        <v>1952</v>
      </c>
      <c r="I52" s="205" t="s">
        <v>1943</v>
      </c>
      <c r="J52" s="205" t="s">
        <v>1953</v>
      </c>
      <c r="K52" s="205">
        <v>2.0</v>
      </c>
      <c r="L52" s="205">
        <v>2.0</v>
      </c>
      <c r="M52" s="205">
        <v>2.0</v>
      </c>
      <c r="N52" s="205" t="s">
        <v>1954</v>
      </c>
      <c r="O52" s="205">
        <v>22.5</v>
      </c>
      <c r="P52" s="211" t="s">
        <v>581</v>
      </c>
      <c r="Q52" s="3"/>
      <c r="R52" s="3"/>
      <c r="S52" s="3"/>
      <c r="T52" s="3"/>
      <c r="U52" s="3"/>
      <c r="V52" s="3"/>
      <c r="W52" s="3"/>
      <c r="X52" s="3"/>
      <c r="Y52" s="3"/>
      <c r="Z52" s="3"/>
    </row>
    <row r="53" ht="15.0" customHeight="1">
      <c r="A53" s="211" t="s">
        <v>581</v>
      </c>
      <c r="B53" s="205" t="s">
        <v>1934</v>
      </c>
      <c r="C53" s="205" t="s">
        <v>1955</v>
      </c>
      <c r="D53" s="205" t="s">
        <v>1936</v>
      </c>
      <c r="E53" s="294" t="s">
        <v>1942</v>
      </c>
      <c r="F53" s="294" t="s">
        <v>1956</v>
      </c>
      <c r="G53" s="294">
        <v>100.0</v>
      </c>
      <c r="H53" s="205" t="s">
        <v>1957</v>
      </c>
      <c r="I53" s="205" t="s">
        <v>1943</v>
      </c>
      <c r="J53" s="205" t="s">
        <v>1958</v>
      </c>
      <c r="K53" s="205">
        <v>1.0</v>
      </c>
      <c r="L53" s="205">
        <v>1.0</v>
      </c>
      <c r="M53" s="205">
        <v>1.0</v>
      </c>
      <c r="N53" s="205" t="s">
        <v>1959</v>
      </c>
      <c r="O53" s="205">
        <v>45.0</v>
      </c>
      <c r="P53" s="211" t="s">
        <v>581</v>
      </c>
      <c r="Q53" s="3"/>
      <c r="R53" s="3"/>
      <c r="S53" s="3"/>
      <c r="T53" s="3"/>
      <c r="U53" s="3"/>
      <c r="V53" s="3"/>
      <c r="W53" s="3"/>
      <c r="X53" s="3"/>
      <c r="Y53" s="3"/>
      <c r="Z53" s="3"/>
    </row>
    <row r="54" ht="15.0" customHeight="1">
      <c r="A54" s="211" t="s">
        <v>581</v>
      </c>
      <c r="B54" s="205" t="s">
        <v>1934</v>
      </c>
      <c r="C54" s="205" t="s">
        <v>1960</v>
      </c>
      <c r="D54" s="205" t="s">
        <v>1949</v>
      </c>
      <c r="E54" s="294" t="s">
        <v>1942</v>
      </c>
      <c r="F54" s="294" t="s">
        <v>1956</v>
      </c>
      <c r="G54" s="294">
        <v>70.0</v>
      </c>
      <c r="H54" s="295" t="s">
        <v>1961</v>
      </c>
      <c r="I54" s="205" t="s">
        <v>1943</v>
      </c>
      <c r="J54" s="205" t="s">
        <v>1962</v>
      </c>
      <c r="K54" s="205">
        <v>2.0</v>
      </c>
      <c r="L54" s="205">
        <v>1.0</v>
      </c>
      <c r="M54" s="205">
        <v>1.0</v>
      </c>
      <c r="N54" s="205" t="s">
        <v>1959</v>
      </c>
      <c r="O54" s="205">
        <v>30.0</v>
      </c>
      <c r="P54" s="211" t="s">
        <v>581</v>
      </c>
      <c r="Q54" s="3"/>
      <c r="R54" s="3"/>
      <c r="S54" s="3"/>
      <c r="T54" s="3"/>
      <c r="U54" s="3"/>
      <c r="V54" s="3"/>
      <c r="W54" s="3"/>
      <c r="X54" s="3"/>
      <c r="Y54" s="3"/>
      <c r="Z54" s="3"/>
    </row>
    <row r="55" ht="15.0" customHeight="1">
      <c r="A55" s="211" t="s">
        <v>581</v>
      </c>
      <c r="B55" s="205" t="s">
        <v>1934</v>
      </c>
      <c r="C55" s="205" t="s">
        <v>1963</v>
      </c>
      <c r="D55" s="205" t="s">
        <v>1936</v>
      </c>
      <c r="E55" s="294" t="s">
        <v>1942</v>
      </c>
      <c r="F55" s="294" t="s">
        <v>1964</v>
      </c>
      <c r="G55" s="294">
        <v>100.0</v>
      </c>
      <c r="H55" s="205" t="s">
        <v>1928</v>
      </c>
      <c r="I55" s="205" t="s">
        <v>1943</v>
      </c>
      <c r="J55" s="205" t="s">
        <v>1965</v>
      </c>
      <c r="K55" s="205">
        <v>2.0</v>
      </c>
      <c r="L55" s="205">
        <v>2.0</v>
      </c>
      <c r="M55" s="205">
        <v>2.0</v>
      </c>
      <c r="N55" s="205" t="s">
        <v>1954</v>
      </c>
      <c r="O55" s="205">
        <v>22.5</v>
      </c>
      <c r="P55" s="211" t="s">
        <v>581</v>
      </c>
      <c r="Q55" s="3"/>
      <c r="R55" s="3"/>
      <c r="S55" s="3"/>
      <c r="T55" s="3"/>
      <c r="U55" s="3"/>
      <c r="V55" s="3"/>
      <c r="W55" s="3"/>
      <c r="X55" s="3"/>
      <c r="Y55" s="3"/>
      <c r="Z55" s="3"/>
    </row>
    <row r="56" ht="15.0" customHeight="1">
      <c r="A56" s="125" t="s">
        <v>1966</v>
      </c>
      <c r="B56" s="101" t="s">
        <v>52</v>
      </c>
      <c r="C56" s="101" t="s">
        <v>1967</v>
      </c>
      <c r="D56" s="252" t="s">
        <v>1968</v>
      </c>
      <c r="E56" s="252" t="s">
        <v>1969</v>
      </c>
      <c r="F56" s="252" t="s">
        <v>1917</v>
      </c>
      <c r="G56" s="252">
        <v>100.0</v>
      </c>
      <c r="H56" s="255" t="s">
        <v>1970</v>
      </c>
      <c r="I56" s="101" t="s">
        <v>1971</v>
      </c>
      <c r="J56" s="101" t="s">
        <v>1869</v>
      </c>
      <c r="K56" s="101">
        <v>2.0</v>
      </c>
      <c r="L56" s="101">
        <v>2.0</v>
      </c>
      <c r="M56" s="101">
        <v>2.0</v>
      </c>
      <c r="N56" s="127">
        <v>50.0</v>
      </c>
      <c r="O56" s="127">
        <v>50.0</v>
      </c>
      <c r="P56" s="125" t="s">
        <v>1966</v>
      </c>
      <c r="Q56" s="3"/>
      <c r="R56" s="3"/>
      <c r="S56" s="3"/>
      <c r="T56" s="3"/>
      <c r="U56" s="3"/>
      <c r="V56" s="3"/>
      <c r="W56" s="3"/>
      <c r="X56" s="3"/>
      <c r="Y56" s="3"/>
      <c r="Z56" s="3"/>
    </row>
    <row r="57" ht="15.0" customHeight="1">
      <c r="A57" s="125" t="s">
        <v>1972</v>
      </c>
      <c r="B57" s="101" t="s">
        <v>52</v>
      </c>
      <c r="C57" s="101" t="s">
        <v>1967</v>
      </c>
      <c r="D57" s="252" t="s">
        <v>1968</v>
      </c>
      <c r="E57" s="252" t="s">
        <v>1973</v>
      </c>
      <c r="F57" s="252" t="s">
        <v>1917</v>
      </c>
      <c r="G57" s="252">
        <v>100.0</v>
      </c>
      <c r="H57" s="126" t="s">
        <v>1974</v>
      </c>
      <c r="I57" s="101" t="s">
        <v>1975</v>
      </c>
      <c r="J57" s="101" t="s">
        <v>1869</v>
      </c>
      <c r="K57" s="101">
        <v>2.0</v>
      </c>
      <c r="L57" s="101">
        <v>2.0</v>
      </c>
      <c r="M57" s="101">
        <v>2.0</v>
      </c>
      <c r="N57" s="127">
        <v>30.0</v>
      </c>
      <c r="O57" s="127">
        <v>15.0</v>
      </c>
      <c r="P57" s="125" t="s">
        <v>1966</v>
      </c>
      <c r="Q57" s="3"/>
      <c r="R57" s="3"/>
      <c r="S57" s="3"/>
      <c r="T57" s="3"/>
      <c r="U57" s="3"/>
      <c r="V57" s="3"/>
      <c r="W57" s="3"/>
      <c r="X57" s="3"/>
      <c r="Y57" s="3"/>
      <c r="Z57" s="3"/>
    </row>
    <row r="58" ht="15.0" customHeight="1">
      <c r="A58" s="125" t="s">
        <v>1976</v>
      </c>
      <c r="B58" s="101" t="s">
        <v>52</v>
      </c>
      <c r="C58" s="130" t="s">
        <v>1977</v>
      </c>
      <c r="D58" s="252" t="s">
        <v>1978</v>
      </c>
      <c r="E58" s="252" t="s">
        <v>1973</v>
      </c>
      <c r="F58" s="252" t="s">
        <v>1917</v>
      </c>
      <c r="G58" s="252" t="s">
        <v>1979</v>
      </c>
      <c r="H58" s="126" t="s">
        <v>1908</v>
      </c>
      <c r="I58" s="101" t="s">
        <v>1975</v>
      </c>
      <c r="J58" s="101" t="s">
        <v>1980</v>
      </c>
      <c r="K58" s="101">
        <v>2.0</v>
      </c>
      <c r="L58" s="101">
        <v>2.0</v>
      </c>
      <c r="M58" s="101"/>
      <c r="N58" s="127" t="s">
        <v>1890</v>
      </c>
      <c r="O58" s="127">
        <v>22.5</v>
      </c>
      <c r="P58" s="125" t="s">
        <v>1966</v>
      </c>
      <c r="Q58" s="3"/>
      <c r="R58" s="3"/>
      <c r="S58" s="3"/>
      <c r="T58" s="3"/>
      <c r="U58" s="3"/>
      <c r="V58" s="3"/>
      <c r="W58" s="3"/>
      <c r="X58" s="3"/>
      <c r="Y58" s="3"/>
      <c r="Z58" s="3"/>
    </row>
    <row r="59" ht="15.0" customHeight="1">
      <c r="A59" s="125" t="s">
        <v>1976</v>
      </c>
      <c r="B59" s="101" t="s">
        <v>52</v>
      </c>
      <c r="C59" s="101" t="s">
        <v>1981</v>
      </c>
      <c r="D59" s="252" t="s">
        <v>1968</v>
      </c>
      <c r="E59" s="252" t="s">
        <v>1973</v>
      </c>
      <c r="F59" s="252" t="s">
        <v>1917</v>
      </c>
      <c r="G59" s="252">
        <v>100.0</v>
      </c>
      <c r="H59" s="101" t="s">
        <v>1982</v>
      </c>
      <c r="I59" s="101" t="s">
        <v>1975</v>
      </c>
      <c r="J59" s="101" t="s">
        <v>1933</v>
      </c>
      <c r="K59" s="101">
        <v>2.0</v>
      </c>
      <c r="L59" s="101">
        <v>2.0</v>
      </c>
      <c r="M59" s="101">
        <v>2.0</v>
      </c>
      <c r="N59" s="127" t="s">
        <v>1983</v>
      </c>
      <c r="O59" s="127">
        <v>22.5</v>
      </c>
      <c r="P59" s="125" t="s">
        <v>1966</v>
      </c>
      <c r="Q59" s="3"/>
      <c r="R59" s="3"/>
      <c r="S59" s="3"/>
      <c r="T59" s="3"/>
      <c r="U59" s="3"/>
      <c r="V59" s="3"/>
      <c r="W59" s="3"/>
      <c r="X59" s="3"/>
      <c r="Y59" s="3"/>
      <c r="Z59" s="3"/>
    </row>
    <row r="60" ht="15.0" customHeight="1">
      <c r="A60" s="125" t="s">
        <v>1709</v>
      </c>
      <c r="B60" s="101" t="s">
        <v>52</v>
      </c>
      <c r="C60" s="130" t="s">
        <v>1984</v>
      </c>
      <c r="D60" s="252" t="s">
        <v>1985</v>
      </c>
      <c r="E60" s="252" t="s">
        <v>1916</v>
      </c>
      <c r="F60" s="252" t="s">
        <v>1917</v>
      </c>
      <c r="G60" s="252" t="s">
        <v>1986</v>
      </c>
      <c r="H60" s="255"/>
      <c r="I60" s="101"/>
      <c r="J60" s="101" t="s">
        <v>1858</v>
      </c>
      <c r="K60" s="101"/>
      <c r="L60" s="101">
        <v>2.0</v>
      </c>
      <c r="M60" s="101">
        <v>2.0</v>
      </c>
      <c r="N60" s="127" t="s">
        <v>1987</v>
      </c>
      <c r="O60" s="127">
        <v>22.5</v>
      </c>
      <c r="P60" s="125" t="s">
        <v>1709</v>
      </c>
      <c r="Q60" s="3"/>
      <c r="R60" s="3"/>
      <c r="S60" s="3"/>
      <c r="T60" s="3"/>
      <c r="U60" s="3"/>
      <c r="V60" s="3"/>
      <c r="W60" s="3"/>
      <c r="X60" s="3"/>
      <c r="Y60" s="3"/>
      <c r="Z60" s="3"/>
    </row>
    <row r="61" ht="15.0" customHeight="1">
      <c r="A61" s="125" t="s">
        <v>1709</v>
      </c>
      <c r="B61" s="101" t="s">
        <v>52</v>
      </c>
      <c r="C61" s="101" t="s">
        <v>1988</v>
      </c>
      <c r="D61" s="252" t="s">
        <v>1989</v>
      </c>
      <c r="E61" s="252" t="s">
        <v>1916</v>
      </c>
      <c r="F61" s="252" t="s">
        <v>1917</v>
      </c>
      <c r="G61" s="252"/>
      <c r="H61" s="126" t="s">
        <v>1990</v>
      </c>
      <c r="I61" s="101"/>
      <c r="J61" s="293">
        <v>45199.0</v>
      </c>
      <c r="K61" s="101"/>
      <c r="L61" s="101"/>
      <c r="M61" s="101"/>
      <c r="N61" s="127">
        <v>20.0</v>
      </c>
      <c r="O61" s="127">
        <v>20.0</v>
      </c>
      <c r="P61" s="125" t="s">
        <v>1709</v>
      </c>
      <c r="Q61" s="3"/>
      <c r="R61" s="3"/>
      <c r="S61" s="3"/>
      <c r="T61" s="3"/>
      <c r="U61" s="3"/>
      <c r="V61" s="3"/>
      <c r="W61" s="3"/>
      <c r="X61" s="3"/>
      <c r="Y61" s="3"/>
      <c r="Z61" s="3"/>
    </row>
    <row r="62" ht="15.0" customHeight="1">
      <c r="A62" s="125" t="s">
        <v>1712</v>
      </c>
      <c r="B62" s="101" t="s">
        <v>52</v>
      </c>
      <c r="C62" s="101" t="s">
        <v>1991</v>
      </c>
      <c r="D62" s="252" t="s">
        <v>1802</v>
      </c>
      <c r="E62" s="252" t="s">
        <v>1792</v>
      </c>
      <c r="F62" s="252" t="s">
        <v>1992</v>
      </c>
      <c r="G62" s="252" t="s">
        <v>1804</v>
      </c>
      <c r="H62" s="255" t="s">
        <v>1928</v>
      </c>
      <c r="I62" s="101"/>
      <c r="J62" s="101" t="s">
        <v>1930</v>
      </c>
      <c r="K62" s="101">
        <v>1.0</v>
      </c>
      <c r="L62" s="101">
        <v>1.0</v>
      </c>
      <c r="M62" s="101">
        <v>1.0</v>
      </c>
      <c r="N62" s="127" t="s">
        <v>1890</v>
      </c>
      <c r="O62" s="127">
        <v>45.0</v>
      </c>
      <c r="P62" s="125" t="s">
        <v>1712</v>
      </c>
      <c r="Q62" s="3"/>
      <c r="R62" s="3"/>
      <c r="S62" s="3"/>
      <c r="T62" s="3"/>
      <c r="U62" s="3"/>
      <c r="V62" s="3"/>
      <c r="W62" s="3"/>
      <c r="X62" s="3"/>
      <c r="Y62" s="3"/>
      <c r="Z62" s="3"/>
    </row>
    <row r="63" ht="15.0" customHeight="1">
      <c r="A63" s="125" t="s">
        <v>1712</v>
      </c>
      <c r="B63" s="101" t="s">
        <v>52</v>
      </c>
      <c r="C63" s="101" t="s">
        <v>1993</v>
      </c>
      <c r="D63" s="252" t="s">
        <v>1994</v>
      </c>
      <c r="E63" s="252" t="s">
        <v>1792</v>
      </c>
      <c r="F63" s="252" t="s">
        <v>1995</v>
      </c>
      <c r="G63" s="252" t="s">
        <v>1804</v>
      </c>
      <c r="H63" s="126" t="s">
        <v>1996</v>
      </c>
      <c r="I63" s="101"/>
      <c r="J63" s="101" t="s">
        <v>1933</v>
      </c>
      <c r="K63" s="101">
        <v>1.0</v>
      </c>
      <c r="L63" s="101">
        <v>1.0</v>
      </c>
      <c r="M63" s="101">
        <v>1.0</v>
      </c>
      <c r="N63" s="127">
        <v>30.0</v>
      </c>
      <c r="O63" s="127">
        <v>30.0</v>
      </c>
      <c r="P63" s="125" t="s">
        <v>1712</v>
      </c>
      <c r="Q63" s="3"/>
      <c r="R63" s="3"/>
      <c r="S63" s="3"/>
      <c r="T63" s="3"/>
      <c r="U63" s="3"/>
      <c r="V63" s="3"/>
      <c r="W63" s="3"/>
      <c r="X63" s="3"/>
      <c r="Y63" s="3"/>
      <c r="Z63" s="3"/>
    </row>
    <row r="64" ht="15.0" customHeight="1">
      <c r="A64" s="125" t="s">
        <v>676</v>
      </c>
      <c r="B64" s="101" t="s">
        <v>52</v>
      </c>
      <c r="C64" s="101" t="s">
        <v>1997</v>
      </c>
      <c r="D64" s="252" t="s">
        <v>1802</v>
      </c>
      <c r="E64" s="252" t="s">
        <v>1792</v>
      </c>
      <c r="F64" s="252" t="s">
        <v>1998</v>
      </c>
      <c r="G64" s="252">
        <v>100.0</v>
      </c>
      <c r="H64" s="99"/>
      <c r="I64" s="101"/>
      <c r="J64" s="297" t="s">
        <v>1999</v>
      </c>
      <c r="K64" s="101">
        <v>1.0</v>
      </c>
      <c r="L64" s="101">
        <v>1.0</v>
      </c>
      <c r="M64" s="101">
        <v>1.0</v>
      </c>
      <c r="N64" s="127" t="s">
        <v>2000</v>
      </c>
      <c r="O64" s="127">
        <v>60.0</v>
      </c>
      <c r="P64" s="125" t="s">
        <v>676</v>
      </c>
      <c r="Q64" s="3"/>
      <c r="R64" s="3"/>
      <c r="S64" s="3"/>
      <c r="T64" s="3"/>
      <c r="U64" s="3"/>
      <c r="V64" s="3"/>
      <c r="W64" s="3"/>
      <c r="X64" s="3"/>
      <c r="Y64" s="3"/>
      <c r="Z64" s="3"/>
    </row>
    <row r="65" ht="15.0" customHeight="1">
      <c r="A65" s="125" t="s">
        <v>676</v>
      </c>
      <c r="B65" s="101" t="s">
        <v>52</v>
      </c>
      <c r="C65" s="101" t="s">
        <v>2001</v>
      </c>
      <c r="D65" s="252" t="s">
        <v>1802</v>
      </c>
      <c r="E65" s="252" t="s">
        <v>1792</v>
      </c>
      <c r="F65" s="252" t="s">
        <v>1814</v>
      </c>
      <c r="G65" s="252" t="s">
        <v>1804</v>
      </c>
      <c r="H65" s="101"/>
      <c r="I65" s="101" t="s">
        <v>1929</v>
      </c>
      <c r="J65" s="101" t="s">
        <v>1930</v>
      </c>
      <c r="K65" s="101">
        <v>1.0</v>
      </c>
      <c r="L65" s="101">
        <v>1.0</v>
      </c>
      <c r="M65" s="101">
        <v>1.0</v>
      </c>
      <c r="N65" s="127" t="s">
        <v>2002</v>
      </c>
      <c r="O65" s="127">
        <v>45.0</v>
      </c>
      <c r="P65" s="125" t="s">
        <v>676</v>
      </c>
      <c r="Q65" s="3"/>
      <c r="R65" s="3"/>
      <c r="S65" s="3"/>
      <c r="T65" s="3"/>
      <c r="U65" s="3"/>
      <c r="V65" s="3"/>
      <c r="W65" s="3"/>
      <c r="X65" s="3"/>
      <c r="Y65" s="3"/>
      <c r="Z65" s="3"/>
    </row>
    <row r="66" ht="15.0" customHeight="1">
      <c r="A66" s="125" t="s">
        <v>681</v>
      </c>
      <c r="B66" s="101" t="s">
        <v>1934</v>
      </c>
      <c r="C66" s="127" t="s">
        <v>2003</v>
      </c>
      <c r="D66" s="252" t="s">
        <v>2004</v>
      </c>
      <c r="E66" s="252" t="s">
        <v>1937</v>
      </c>
      <c r="F66" s="252" t="s">
        <v>2005</v>
      </c>
      <c r="G66" s="252"/>
      <c r="H66" s="99" t="s">
        <v>1947</v>
      </c>
      <c r="I66" s="101" t="s">
        <v>1904</v>
      </c>
      <c r="J66" s="101" t="s">
        <v>1869</v>
      </c>
      <c r="K66" s="101">
        <v>1.0</v>
      </c>
      <c r="L66" s="101">
        <v>1.0</v>
      </c>
      <c r="M66" s="101">
        <v>1.0</v>
      </c>
      <c r="N66" s="127">
        <v>50.0</v>
      </c>
      <c r="O66" s="127">
        <v>50.0</v>
      </c>
      <c r="P66" s="125" t="s">
        <v>681</v>
      </c>
      <c r="Q66" s="3"/>
      <c r="R66" s="3"/>
      <c r="S66" s="3"/>
      <c r="T66" s="3"/>
      <c r="U66" s="3"/>
      <c r="V66" s="3"/>
      <c r="W66" s="3"/>
      <c r="X66" s="3"/>
      <c r="Y66" s="3"/>
      <c r="Z66" s="3"/>
    </row>
    <row r="67" ht="15.0" customHeight="1">
      <c r="A67" s="125" t="s">
        <v>681</v>
      </c>
      <c r="B67" s="101" t="s">
        <v>1934</v>
      </c>
      <c r="C67" s="127" t="s">
        <v>2003</v>
      </c>
      <c r="D67" s="252" t="s">
        <v>2004</v>
      </c>
      <c r="E67" s="252" t="s">
        <v>1942</v>
      </c>
      <c r="F67" s="252" t="s">
        <v>2005</v>
      </c>
      <c r="G67" s="252"/>
      <c r="H67" s="101" t="s">
        <v>1947</v>
      </c>
      <c r="I67" s="101"/>
      <c r="J67" s="101" t="s">
        <v>1869</v>
      </c>
      <c r="K67" s="101">
        <v>1.0</v>
      </c>
      <c r="L67" s="101">
        <v>1.0</v>
      </c>
      <c r="M67" s="101">
        <v>1.0</v>
      </c>
      <c r="N67" s="127">
        <v>30.0</v>
      </c>
      <c r="O67" s="127">
        <v>30.0</v>
      </c>
      <c r="P67" s="125" t="s">
        <v>681</v>
      </c>
      <c r="Q67" s="3"/>
      <c r="R67" s="3"/>
      <c r="S67" s="3"/>
      <c r="T67" s="3"/>
      <c r="U67" s="3"/>
      <c r="V67" s="3"/>
      <c r="W67" s="3"/>
      <c r="X67" s="3"/>
      <c r="Y67" s="3"/>
      <c r="Z67" s="3"/>
    </row>
    <row r="68" ht="15.0" customHeight="1">
      <c r="A68" s="125" t="s">
        <v>681</v>
      </c>
      <c r="B68" s="101" t="s">
        <v>1934</v>
      </c>
      <c r="C68" s="101" t="s">
        <v>1955</v>
      </c>
      <c r="D68" s="252" t="s">
        <v>2006</v>
      </c>
      <c r="E68" s="252" t="s">
        <v>1942</v>
      </c>
      <c r="F68" s="252" t="s">
        <v>1956</v>
      </c>
      <c r="G68" s="252" t="s">
        <v>2007</v>
      </c>
      <c r="H68" s="101" t="s">
        <v>1957</v>
      </c>
      <c r="I68" s="101"/>
      <c r="J68" s="101" t="s">
        <v>1958</v>
      </c>
      <c r="K68" s="101">
        <v>1.0</v>
      </c>
      <c r="L68" s="101">
        <v>1.0</v>
      </c>
      <c r="M68" s="101">
        <v>1.0</v>
      </c>
      <c r="N68" s="127" t="s">
        <v>2008</v>
      </c>
      <c r="O68" s="127">
        <v>45.0</v>
      </c>
      <c r="P68" s="125" t="s">
        <v>681</v>
      </c>
      <c r="Q68" s="3"/>
      <c r="R68" s="3"/>
      <c r="S68" s="3"/>
      <c r="T68" s="3"/>
      <c r="U68" s="3"/>
      <c r="V68" s="3"/>
      <c r="W68" s="3"/>
      <c r="X68" s="3"/>
      <c r="Y68" s="3"/>
      <c r="Z68" s="3"/>
    </row>
    <row r="69" ht="15.0" customHeight="1">
      <c r="A69" s="125" t="s">
        <v>681</v>
      </c>
      <c r="B69" s="101" t="s">
        <v>1934</v>
      </c>
      <c r="C69" s="101" t="s">
        <v>2009</v>
      </c>
      <c r="D69" s="100" t="s">
        <v>2006</v>
      </c>
      <c r="E69" s="100" t="s">
        <v>1942</v>
      </c>
      <c r="F69" s="100" t="s">
        <v>1956</v>
      </c>
      <c r="G69" s="100" t="s">
        <v>2010</v>
      </c>
      <c r="H69" s="101" t="s">
        <v>1961</v>
      </c>
      <c r="I69" s="102"/>
      <c r="J69" s="252" t="s">
        <v>1962</v>
      </c>
      <c r="K69" s="252">
        <v>2.0</v>
      </c>
      <c r="L69" s="252">
        <v>1.0</v>
      </c>
      <c r="M69" s="252">
        <v>1.0</v>
      </c>
      <c r="N69" s="127" t="s">
        <v>1959</v>
      </c>
      <c r="O69" s="127">
        <v>45.0</v>
      </c>
      <c r="P69" s="125" t="s">
        <v>681</v>
      </c>
      <c r="Q69" s="3"/>
      <c r="R69" s="3"/>
      <c r="S69" s="3"/>
      <c r="T69" s="3"/>
      <c r="U69" s="3"/>
      <c r="V69" s="3"/>
      <c r="W69" s="3"/>
      <c r="X69" s="3"/>
      <c r="Y69" s="3"/>
      <c r="Z69" s="3"/>
    </row>
    <row r="70" ht="15.0" customHeight="1">
      <c r="A70" s="125" t="s">
        <v>681</v>
      </c>
      <c r="B70" s="101" t="s">
        <v>1934</v>
      </c>
      <c r="C70" s="101" t="s">
        <v>1963</v>
      </c>
      <c r="D70" s="127" t="s">
        <v>2006</v>
      </c>
      <c r="E70" s="100" t="s">
        <v>1942</v>
      </c>
      <c r="F70" s="100" t="s">
        <v>2011</v>
      </c>
      <c r="G70" s="100" t="s">
        <v>2007</v>
      </c>
      <c r="H70" s="101" t="s">
        <v>1928</v>
      </c>
      <c r="I70" s="102"/>
      <c r="J70" s="252" t="s">
        <v>1980</v>
      </c>
      <c r="K70" s="252">
        <v>2.0</v>
      </c>
      <c r="L70" s="252">
        <v>2.0</v>
      </c>
      <c r="M70" s="252">
        <v>2.0</v>
      </c>
      <c r="N70" s="127" t="s">
        <v>2012</v>
      </c>
      <c r="O70" s="127">
        <v>22.5</v>
      </c>
      <c r="P70" s="125" t="s">
        <v>681</v>
      </c>
      <c r="Q70" s="3"/>
      <c r="R70" s="3"/>
      <c r="S70" s="3"/>
      <c r="T70" s="3"/>
      <c r="U70" s="3"/>
      <c r="V70" s="3"/>
      <c r="W70" s="3"/>
      <c r="X70" s="3"/>
      <c r="Y70" s="3"/>
      <c r="Z70" s="3"/>
    </row>
    <row r="71" ht="15.0" customHeight="1">
      <c r="A71" s="125" t="s">
        <v>681</v>
      </c>
      <c r="B71" s="101" t="s">
        <v>1934</v>
      </c>
      <c r="C71" s="101" t="s">
        <v>2013</v>
      </c>
      <c r="D71" s="127" t="s">
        <v>2004</v>
      </c>
      <c r="E71" s="100" t="s">
        <v>1942</v>
      </c>
      <c r="F71" s="252" t="s">
        <v>2005</v>
      </c>
      <c r="G71" s="100" t="s">
        <v>2007</v>
      </c>
      <c r="H71" s="248" t="s">
        <v>2014</v>
      </c>
      <c r="I71" s="102"/>
      <c r="J71" s="252" t="s">
        <v>1933</v>
      </c>
      <c r="K71" s="252">
        <v>2.0</v>
      </c>
      <c r="L71" s="252">
        <v>2.0</v>
      </c>
      <c r="M71" s="252">
        <v>2.0</v>
      </c>
      <c r="N71" s="127" t="s">
        <v>2015</v>
      </c>
      <c r="O71" s="127">
        <v>15.0</v>
      </c>
      <c r="P71" s="125" t="s">
        <v>681</v>
      </c>
      <c r="Q71" s="3"/>
      <c r="R71" s="3"/>
      <c r="S71" s="3"/>
      <c r="T71" s="3"/>
      <c r="U71" s="3"/>
      <c r="V71" s="3"/>
      <c r="W71" s="3"/>
      <c r="X71" s="3"/>
      <c r="Y71" s="3"/>
      <c r="Z71" s="3"/>
    </row>
    <row r="72" ht="15.0" customHeight="1">
      <c r="A72" s="125" t="s">
        <v>681</v>
      </c>
      <c r="B72" s="101" t="s">
        <v>1934</v>
      </c>
      <c r="C72" s="101" t="s">
        <v>2016</v>
      </c>
      <c r="D72" s="127" t="s">
        <v>2006</v>
      </c>
      <c r="E72" s="100" t="s">
        <v>1942</v>
      </c>
      <c r="F72" s="100" t="s">
        <v>2017</v>
      </c>
      <c r="G72" s="100" t="s">
        <v>2007</v>
      </c>
      <c r="H72" s="101" t="s">
        <v>2018</v>
      </c>
      <c r="I72" s="102"/>
      <c r="J72" s="252" t="s">
        <v>2019</v>
      </c>
      <c r="K72" s="101">
        <v>1.0</v>
      </c>
      <c r="L72" s="252">
        <v>1.0</v>
      </c>
      <c r="M72" s="252">
        <v>1.0</v>
      </c>
      <c r="N72" s="127" t="s">
        <v>1959</v>
      </c>
      <c r="O72" s="127">
        <v>45.0</v>
      </c>
      <c r="P72" s="125" t="s">
        <v>681</v>
      </c>
      <c r="Q72" s="3"/>
      <c r="R72" s="3"/>
      <c r="S72" s="3"/>
      <c r="T72" s="3"/>
      <c r="U72" s="3"/>
      <c r="V72" s="3"/>
      <c r="W72" s="3"/>
      <c r="X72" s="3"/>
      <c r="Y72" s="3"/>
      <c r="Z72" s="3"/>
    </row>
    <row r="73" ht="15.0" customHeight="1">
      <c r="A73" s="125" t="s">
        <v>681</v>
      </c>
      <c r="B73" s="101" t="s">
        <v>1934</v>
      </c>
      <c r="C73" s="101" t="s">
        <v>1935</v>
      </c>
      <c r="D73" s="127" t="s">
        <v>2006</v>
      </c>
      <c r="E73" s="100" t="s">
        <v>1942</v>
      </c>
      <c r="F73" s="252" t="s">
        <v>2005</v>
      </c>
      <c r="G73" s="127"/>
      <c r="H73" s="278" t="s">
        <v>1939</v>
      </c>
      <c r="I73" s="102"/>
      <c r="J73" s="127" t="s">
        <v>1847</v>
      </c>
      <c r="K73" s="101">
        <v>1.0</v>
      </c>
      <c r="L73" s="252">
        <v>1.0</v>
      </c>
      <c r="M73" s="252">
        <v>1.0</v>
      </c>
      <c r="N73" s="127" t="s">
        <v>1959</v>
      </c>
      <c r="O73" s="127">
        <v>45.0</v>
      </c>
      <c r="P73" s="125" t="s">
        <v>681</v>
      </c>
      <c r="Q73" s="3"/>
      <c r="R73" s="3"/>
      <c r="S73" s="3"/>
      <c r="T73" s="3"/>
      <c r="U73" s="3"/>
      <c r="V73" s="3"/>
      <c r="W73" s="3"/>
      <c r="X73" s="3"/>
      <c r="Y73" s="3"/>
      <c r="Z73" s="3"/>
    </row>
    <row r="74" ht="15.0" customHeight="1">
      <c r="A74" s="125" t="s">
        <v>692</v>
      </c>
      <c r="B74" s="101" t="s">
        <v>52</v>
      </c>
      <c r="C74" s="101" t="s">
        <v>2020</v>
      </c>
      <c r="D74" s="252" t="s">
        <v>1824</v>
      </c>
      <c r="E74" s="252" t="s">
        <v>1792</v>
      </c>
      <c r="F74" s="252" t="s">
        <v>1917</v>
      </c>
      <c r="G74" s="252"/>
      <c r="H74" s="255" t="s">
        <v>2021</v>
      </c>
      <c r="I74" s="101"/>
      <c r="J74" s="101" t="s">
        <v>2022</v>
      </c>
      <c r="K74" s="101"/>
      <c r="L74" s="101">
        <v>1.0</v>
      </c>
      <c r="M74" s="101">
        <v>1.0</v>
      </c>
      <c r="N74" s="127">
        <v>30.0</v>
      </c>
      <c r="O74" s="127">
        <v>30.0</v>
      </c>
      <c r="P74" s="125" t="s">
        <v>692</v>
      </c>
      <c r="Q74" s="3"/>
      <c r="R74" s="3"/>
      <c r="S74" s="3"/>
      <c r="T74" s="3"/>
      <c r="U74" s="3"/>
      <c r="V74" s="3"/>
      <c r="W74" s="3"/>
      <c r="X74" s="3"/>
      <c r="Y74" s="3"/>
      <c r="Z74" s="3"/>
    </row>
    <row r="75" ht="15.0" customHeight="1">
      <c r="A75" s="125" t="s">
        <v>2023</v>
      </c>
      <c r="B75" s="101" t="s">
        <v>52</v>
      </c>
      <c r="C75" s="101" t="s">
        <v>1984</v>
      </c>
      <c r="D75" s="252" t="s">
        <v>1802</v>
      </c>
      <c r="E75" s="252" t="s">
        <v>1792</v>
      </c>
      <c r="F75" s="252" t="s">
        <v>2024</v>
      </c>
      <c r="G75" s="252" t="s">
        <v>1804</v>
      </c>
      <c r="H75" s="99"/>
      <c r="I75" s="101"/>
      <c r="J75" s="297" t="s">
        <v>2025</v>
      </c>
      <c r="K75" s="101"/>
      <c r="L75" s="101">
        <v>2.0</v>
      </c>
      <c r="M75" s="101">
        <v>2.0</v>
      </c>
      <c r="N75" s="127" t="s">
        <v>1987</v>
      </c>
      <c r="O75" s="127">
        <v>22.5</v>
      </c>
      <c r="P75" s="202" t="s">
        <v>1714</v>
      </c>
      <c r="Q75" s="3"/>
      <c r="R75" s="3"/>
      <c r="S75" s="3"/>
      <c r="T75" s="3"/>
      <c r="U75" s="3"/>
      <c r="V75" s="3"/>
      <c r="W75" s="3"/>
      <c r="X75" s="3"/>
      <c r="Y75" s="3"/>
      <c r="Z75" s="3"/>
    </row>
    <row r="76" ht="15.0" customHeight="1">
      <c r="A76" s="125" t="s">
        <v>2023</v>
      </c>
      <c r="B76" s="101" t="s">
        <v>52</v>
      </c>
      <c r="C76" s="101" t="s">
        <v>2001</v>
      </c>
      <c r="D76" s="252" t="s">
        <v>1802</v>
      </c>
      <c r="E76" s="252" t="s">
        <v>1792</v>
      </c>
      <c r="F76" s="252" t="s">
        <v>2024</v>
      </c>
      <c r="G76" s="252" t="s">
        <v>1804</v>
      </c>
      <c r="H76" s="101"/>
      <c r="I76" s="101" t="s">
        <v>1929</v>
      </c>
      <c r="J76" s="101" t="s">
        <v>1930</v>
      </c>
      <c r="K76" s="101">
        <v>1.0</v>
      </c>
      <c r="L76" s="101">
        <v>1.0</v>
      </c>
      <c r="M76" s="101">
        <v>1.0</v>
      </c>
      <c r="N76" s="127" t="s">
        <v>2002</v>
      </c>
      <c r="O76" s="127">
        <v>45.0</v>
      </c>
      <c r="P76" s="202" t="s">
        <v>1714</v>
      </c>
      <c r="Q76" s="3"/>
      <c r="R76" s="3"/>
      <c r="S76" s="3"/>
      <c r="T76" s="3"/>
      <c r="U76" s="3"/>
      <c r="V76" s="3"/>
      <c r="W76" s="3"/>
      <c r="X76" s="3"/>
      <c r="Y76" s="3"/>
      <c r="Z76" s="3"/>
    </row>
    <row r="77" ht="15.75" customHeight="1">
      <c r="A77" s="70" t="s">
        <v>160</v>
      </c>
      <c r="B77" s="70" t="s">
        <v>890</v>
      </c>
      <c r="C77" s="70" t="s">
        <v>2026</v>
      </c>
      <c r="D77" s="298" t="s">
        <v>1824</v>
      </c>
      <c r="E77" s="298" t="s">
        <v>1916</v>
      </c>
      <c r="F77" s="298" t="s">
        <v>1917</v>
      </c>
      <c r="G77" s="298"/>
      <c r="H77" s="66"/>
      <c r="I77" s="183" t="s">
        <v>1904</v>
      </c>
      <c r="J77" s="299">
        <v>45198.0</v>
      </c>
      <c r="K77" s="70">
        <v>3.0</v>
      </c>
      <c r="L77" s="70">
        <v>3.0</v>
      </c>
      <c r="M77" s="70">
        <v>3.0</v>
      </c>
      <c r="N77" s="128">
        <v>20.0</v>
      </c>
      <c r="O77" s="128">
        <v>20.0</v>
      </c>
      <c r="P77" s="300" t="s">
        <v>160</v>
      </c>
      <c r="Q77" s="3"/>
      <c r="R77" s="3"/>
      <c r="S77" s="3"/>
      <c r="T77" s="3"/>
      <c r="U77" s="3"/>
      <c r="V77" s="3"/>
      <c r="W77" s="3"/>
      <c r="X77" s="3"/>
      <c r="Y77" s="3"/>
      <c r="Z77" s="3"/>
    </row>
    <row r="78" ht="15.75" customHeight="1">
      <c r="A78" s="70" t="s">
        <v>160</v>
      </c>
      <c r="B78" s="70" t="s">
        <v>890</v>
      </c>
      <c r="C78" s="70" t="s">
        <v>2027</v>
      </c>
      <c r="D78" s="298" t="s">
        <v>1802</v>
      </c>
      <c r="E78" s="298" t="s">
        <v>1916</v>
      </c>
      <c r="F78" s="298" t="s">
        <v>1917</v>
      </c>
      <c r="G78" s="298" t="s">
        <v>2028</v>
      </c>
      <c r="H78" s="68" t="s">
        <v>2029</v>
      </c>
      <c r="I78" s="68" t="s">
        <v>2030</v>
      </c>
      <c r="J78" s="70" t="s">
        <v>2031</v>
      </c>
      <c r="K78" s="70">
        <v>1.0</v>
      </c>
      <c r="L78" s="70">
        <v>1.0</v>
      </c>
      <c r="M78" s="70">
        <v>1.0</v>
      </c>
      <c r="N78" s="128">
        <v>50.0</v>
      </c>
      <c r="O78" s="128">
        <v>50.0</v>
      </c>
      <c r="P78" s="300" t="s">
        <v>160</v>
      </c>
      <c r="Q78" s="3"/>
      <c r="R78" s="3"/>
      <c r="S78" s="3"/>
      <c r="T78" s="3"/>
      <c r="U78" s="3"/>
      <c r="V78" s="3"/>
      <c r="W78" s="3"/>
      <c r="X78" s="3"/>
      <c r="Y78" s="3"/>
      <c r="Z78" s="3"/>
    </row>
    <row r="79" ht="15.75" customHeight="1">
      <c r="A79" s="70" t="s">
        <v>160</v>
      </c>
      <c r="B79" s="70" t="s">
        <v>890</v>
      </c>
      <c r="C79" s="69" t="s">
        <v>2032</v>
      </c>
      <c r="D79" s="301" t="s">
        <v>1802</v>
      </c>
      <c r="E79" s="301" t="s">
        <v>1916</v>
      </c>
      <c r="F79" s="301" t="s">
        <v>1917</v>
      </c>
      <c r="G79" s="301"/>
      <c r="H79" s="302"/>
      <c r="I79" s="68" t="s">
        <v>2030</v>
      </c>
      <c r="J79" s="70" t="s">
        <v>2033</v>
      </c>
      <c r="K79" s="70">
        <v>1.0</v>
      </c>
      <c r="L79" s="70">
        <v>1.0</v>
      </c>
      <c r="M79" s="70">
        <v>1.0</v>
      </c>
      <c r="N79" s="128">
        <v>50.0</v>
      </c>
      <c r="O79" s="128">
        <v>50.0</v>
      </c>
      <c r="P79" s="300" t="s">
        <v>160</v>
      </c>
      <c r="Q79" s="3"/>
      <c r="R79" s="3"/>
      <c r="S79" s="3"/>
      <c r="T79" s="3"/>
      <c r="U79" s="3"/>
      <c r="V79" s="3"/>
      <c r="W79" s="3"/>
      <c r="X79" s="3"/>
      <c r="Y79" s="3"/>
      <c r="Z79" s="3"/>
    </row>
    <row r="80" ht="15.75" customHeight="1">
      <c r="A80" s="70" t="s">
        <v>2034</v>
      </c>
      <c r="B80" s="70" t="s">
        <v>76</v>
      </c>
      <c r="C80" s="70" t="s">
        <v>2035</v>
      </c>
      <c r="D80" s="298" t="s">
        <v>1824</v>
      </c>
      <c r="E80" s="298" t="s">
        <v>1792</v>
      </c>
      <c r="F80" s="298" t="s">
        <v>1917</v>
      </c>
      <c r="G80" s="298"/>
      <c r="H80" s="78" t="s">
        <v>2036</v>
      </c>
      <c r="I80" s="183"/>
      <c r="J80" s="70" t="s">
        <v>2037</v>
      </c>
      <c r="K80" s="70">
        <v>1.0</v>
      </c>
      <c r="L80" s="70">
        <v>1.0</v>
      </c>
      <c r="M80" s="70">
        <v>1.0</v>
      </c>
      <c r="N80" s="128">
        <v>30.0</v>
      </c>
      <c r="O80" s="128">
        <v>30.0</v>
      </c>
      <c r="P80" s="300" t="s">
        <v>2034</v>
      </c>
      <c r="Q80" s="3"/>
      <c r="R80" s="3"/>
      <c r="S80" s="3"/>
      <c r="T80" s="3"/>
      <c r="U80" s="3"/>
      <c r="V80" s="3"/>
      <c r="W80" s="3"/>
      <c r="X80" s="3"/>
      <c r="Y80" s="3"/>
      <c r="Z80" s="3"/>
    </row>
    <row r="81" ht="15.75" customHeight="1">
      <c r="A81" s="70" t="s">
        <v>2038</v>
      </c>
      <c r="B81" s="70" t="s">
        <v>76</v>
      </c>
      <c r="C81" s="70" t="s">
        <v>2039</v>
      </c>
      <c r="D81" s="298" t="s">
        <v>1824</v>
      </c>
      <c r="E81" s="298" t="s">
        <v>1792</v>
      </c>
      <c r="F81" s="298" t="s">
        <v>1917</v>
      </c>
      <c r="G81" s="298"/>
      <c r="H81" s="66" t="s">
        <v>1922</v>
      </c>
      <c r="I81" s="183"/>
      <c r="J81" s="70" t="s">
        <v>1869</v>
      </c>
      <c r="K81" s="70"/>
      <c r="L81" s="70">
        <v>1.0</v>
      </c>
      <c r="M81" s="70">
        <v>1.0</v>
      </c>
      <c r="N81" s="128">
        <v>30.0</v>
      </c>
      <c r="O81" s="128">
        <v>30.0</v>
      </c>
      <c r="P81" s="300" t="s">
        <v>2038</v>
      </c>
      <c r="Q81" s="3"/>
      <c r="R81" s="3"/>
      <c r="S81" s="3"/>
      <c r="T81" s="3"/>
      <c r="U81" s="3"/>
      <c r="V81" s="3"/>
      <c r="W81" s="3"/>
      <c r="X81" s="3"/>
      <c r="Y81" s="3"/>
      <c r="Z81" s="3"/>
    </row>
    <row r="82" ht="15.75" customHeight="1">
      <c r="A82" s="70" t="s">
        <v>169</v>
      </c>
      <c r="B82" s="70" t="s">
        <v>170</v>
      </c>
      <c r="C82" s="303" t="s">
        <v>2040</v>
      </c>
      <c r="D82" s="298" t="s">
        <v>2041</v>
      </c>
      <c r="E82" s="304" t="s">
        <v>2042</v>
      </c>
      <c r="F82" s="298" t="s">
        <v>2043</v>
      </c>
      <c r="G82" s="298" t="s">
        <v>1851</v>
      </c>
      <c r="H82" s="305" t="s">
        <v>2044</v>
      </c>
      <c r="I82" s="183"/>
      <c r="J82" s="70" t="s">
        <v>2045</v>
      </c>
      <c r="K82" s="70"/>
      <c r="L82" s="70">
        <v>1.0</v>
      </c>
      <c r="M82" s="70">
        <v>1.0</v>
      </c>
      <c r="N82" s="128" t="s">
        <v>2046</v>
      </c>
      <c r="O82" s="128">
        <v>60.0</v>
      </c>
      <c r="P82" s="300" t="s">
        <v>169</v>
      </c>
      <c r="Q82" s="3"/>
      <c r="R82" s="3"/>
      <c r="S82" s="3"/>
      <c r="T82" s="3"/>
      <c r="U82" s="3"/>
      <c r="V82" s="3"/>
      <c r="W82" s="3"/>
      <c r="X82" s="3"/>
      <c r="Y82" s="3"/>
      <c r="Z82" s="3"/>
    </row>
    <row r="83" ht="15.75" customHeight="1">
      <c r="A83" s="70" t="s">
        <v>169</v>
      </c>
      <c r="B83" s="70" t="s">
        <v>170</v>
      </c>
      <c r="C83" s="70" t="s">
        <v>2047</v>
      </c>
      <c r="D83" s="298"/>
      <c r="E83" s="304" t="s">
        <v>2048</v>
      </c>
      <c r="F83" s="298" t="s">
        <v>2043</v>
      </c>
      <c r="G83" s="298" t="s">
        <v>1851</v>
      </c>
      <c r="H83" s="302" t="s">
        <v>2049</v>
      </c>
      <c r="I83" s="68"/>
      <c r="J83" s="70" t="s">
        <v>2045</v>
      </c>
      <c r="K83" s="70">
        <v>1.0</v>
      </c>
      <c r="L83" s="70">
        <v>1.0</v>
      </c>
      <c r="M83" s="70">
        <v>1.0</v>
      </c>
      <c r="N83" s="128" t="s">
        <v>2046</v>
      </c>
      <c r="O83" s="128">
        <v>60.0</v>
      </c>
      <c r="P83" s="300" t="s">
        <v>169</v>
      </c>
      <c r="Q83" s="3"/>
      <c r="R83" s="3"/>
      <c r="S83" s="3"/>
      <c r="T83" s="3"/>
      <c r="U83" s="3"/>
      <c r="V83" s="3"/>
      <c r="W83" s="3"/>
      <c r="X83" s="3"/>
      <c r="Y83" s="3"/>
      <c r="Z83" s="3"/>
    </row>
    <row r="84" ht="15.75" customHeight="1">
      <c r="A84" s="70" t="s">
        <v>169</v>
      </c>
      <c r="B84" s="70" t="s">
        <v>170</v>
      </c>
      <c r="C84" s="306" t="s">
        <v>2050</v>
      </c>
      <c r="D84" s="301"/>
      <c r="E84" s="304" t="s">
        <v>2051</v>
      </c>
      <c r="F84" s="304" t="s">
        <v>1877</v>
      </c>
      <c r="G84" s="301"/>
      <c r="H84" s="302" t="s">
        <v>2052</v>
      </c>
      <c r="I84" s="68" t="s">
        <v>1921</v>
      </c>
      <c r="J84" s="70" t="s">
        <v>2053</v>
      </c>
      <c r="K84" s="70">
        <v>1.0</v>
      </c>
      <c r="L84" s="70">
        <v>1.0</v>
      </c>
      <c r="M84" s="70">
        <v>1.0</v>
      </c>
      <c r="N84" s="128" t="s">
        <v>2054</v>
      </c>
      <c r="O84" s="128">
        <v>130.0</v>
      </c>
      <c r="P84" s="300" t="s">
        <v>169</v>
      </c>
      <c r="Q84" s="3"/>
      <c r="R84" s="3"/>
      <c r="S84" s="3"/>
      <c r="T84" s="3"/>
      <c r="U84" s="3"/>
      <c r="V84" s="3"/>
      <c r="W84" s="3"/>
      <c r="X84" s="3"/>
      <c r="Y84" s="3"/>
      <c r="Z84" s="3"/>
    </row>
    <row r="85" ht="15.75" customHeight="1">
      <c r="A85" s="70" t="s">
        <v>1295</v>
      </c>
      <c r="B85" s="70" t="s">
        <v>890</v>
      </c>
      <c r="C85" s="70" t="s">
        <v>2055</v>
      </c>
      <c r="D85" s="298" t="s">
        <v>1802</v>
      </c>
      <c r="E85" s="298" t="s">
        <v>2056</v>
      </c>
      <c r="F85" s="298" t="s">
        <v>1917</v>
      </c>
      <c r="G85" s="298"/>
      <c r="H85" s="66" t="s">
        <v>2057</v>
      </c>
      <c r="I85" s="183" t="s">
        <v>2058</v>
      </c>
      <c r="J85" s="70" t="s">
        <v>2059</v>
      </c>
      <c r="K85" s="70">
        <v>1.0</v>
      </c>
      <c r="L85" s="70">
        <v>1.0</v>
      </c>
      <c r="M85" s="70">
        <v>1.0</v>
      </c>
      <c r="N85" s="128">
        <v>50.0</v>
      </c>
      <c r="O85" s="128">
        <v>30.0</v>
      </c>
      <c r="P85" s="300" t="s">
        <v>1295</v>
      </c>
      <c r="Q85" s="3"/>
      <c r="R85" s="3"/>
      <c r="S85" s="3"/>
      <c r="T85" s="3"/>
      <c r="U85" s="3"/>
      <c r="V85" s="3"/>
      <c r="W85" s="3"/>
      <c r="X85" s="3"/>
      <c r="Y85" s="3"/>
      <c r="Z85" s="3"/>
    </row>
    <row r="86" ht="15.75" customHeight="1">
      <c r="A86" s="70" t="s">
        <v>81</v>
      </c>
      <c r="B86" s="70" t="s">
        <v>76</v>
      </c>
      <c r="C86" s="307" t="s">
        <v>2060</v>
      </c>
      <c r="D86" s="308" t="s">
        <v>2061</v>
      </c>
      <c r="E86" s="308" t="s">
        <v>1835</v>
      </c>
      <c r="F86" s="308" t="s">
        <v>2062</v>
      </c>
      <c r="G86" s="298"/>
      <c r="H86" s="77" t="s">
        <v>2063</v>
      </c>
      <c r="I86" s="68" t="s">
        <v>1835</v>
      </c>
      <c r="J86" s="309">
        <v>45051.0</v>
      </c>
      <c r="K86" s="70"/>
      <c r="L86" s="70"/>
      <c r="M86" s="70"/>
      <c r="N86" s="310">
        <v>100.0</v>
      </c>
      <c r="O86" s="311">
        <v>100.0</v>
      </c>
      <c r="P86" s="300" t="s">
        <v>81</v>
      </c>
      <c r="Q86" s="3"/>
      <c r="R86" s="3"/>
      <c r="S86" s="3"/>
      <c r="T86" s="3"/>
      <c r="U86" s="3"/>
      <c r="V86" s="3"/>
      <c r="W86" s="3"/>
      <c r="X86" s="3"/>
      <c r="Y86" s="3"/>
      <c r="Z86" s="3"/>
    </row>
    <row r="87" ht="15.75" customHeight="1">
      <c r="A87" s="70" t="s">
        <v>81</v>
      </c>
      <c r="B87" s="68" t="s">
        <v>76</v>
      </c>
      <c r="C87" s="312" t="s">
        <v>2064</v>
      </c>
      <c r="D87" s="71" t="s">
        <v>2061</v>
      </c>
      <c r="E87" s="71" t="s">
        <v>2065</v>
      </c>
      <c r="F87" s="71" t="s">
        <v>2066</v>
      </c>
      <c r="G87" s="71"/>
      <c r="H87" s="313" t="s">
        <v>2067</v>
      </c>
      <c r="I87" s="72" t="s">
        <v>2030</v>
      </c>
      <c r="J87" s="309">
        <v>45120.0</v>
      </c>
      <c r="K87" s="314"/>
      <c r="L87" s="314"/>
      <c r="M87" s="314"/>
      <c r="N87" s="310">
        <v>30.0</v>
      </c>
      <c r="O87" s="311">
        <v>30.0</v>
      </c>
      <c r="P87" s="300" t="s">
        <v>81</v>
      </c>
      <c r="Q87" s="3"/>
      <c r="R87" s="3"/>
      <c r="S87" s="3"/>
      <c r="T87" s="3"/>
      <c r="U87" s="3"/>
      <c r="V87" s="3"/>
      <c r="W87" s="3"/>
      <c r="X87" s="3"/>
      <c r="Y87" s="3"/>
      <c r="Z87" s="3"/>
    </row>
    <row r="88" ht="15.75" customHeight="1">
      <c r="A88" s="70" t="s">
        <v>81</v>
      </c>
      <c r="B88" s="68" t="s">
        <v>76</v>
      </c>
      <c r="C88" s="315" t="s">
        <v>2068</v>
      </c>
      <c r="D88" s="71" t="s">
        <v>2061</v>
      </c>
      <c r="E88" s="71" t="s">
        <v>2065</v>
      </c>
      <c r="F88" s="71" t="s">
        <v>2069</v>
      </c>
      <c r="G88" s="71"/>
      <c r="H88" s="302" t="s">
        <v>2070</v>
      </c>
      <c r="I88" s="72" t="s">
        <v>2030</v>
      </c>
      <c r="J88" s="309" t="s">
        <v>2071</v>
      </c>
      <c r="K88" s="314"/>
      <c r="L88" s="314"/>
      <c r="M88" s="314"/>
      <c r="N88" s="310">
        <v>30.0</v>
      </c>
      <c r="O88" s="311">
        <v>30.0</v>
      </c>
      <c r="P88" s="300" t="s">
        <v>81</v>
      </c>
      <c r="Q88" s="3"/>
      <c r="R88" s="3"/>
      <c r="S88" s="3"/>
      <c r="T88" s="3"/>
      <c r="U88" s="3"/>
      <c r="V88" s="3"/>
      <c r="W88" s="3"/>
      <c r="X88" s="3"/>
      <c r="Y88" s="3"/>
      <c r="Z88" s="3"/>
    </row>
    <row r="89" ht="15.75" customHeight="1">
      <c r="A89" s="70" t="s">
        <v>81</v>
      </c>
      <c r="B89" s="68" t="s">
        <v>76</v>
      </c>
      <c r="C89" s="307" t="s">
        <v>2072</v>
      </c>
      <c r="D89" s="71" t="s">
        <v>2061</v>
      </c>
      <c r="E89" s="71" t="s">
        <v>2065</v>
      </c>
      <c r="F89" s="71" t="s">
        <v>2073</v>
      </c>
      <c r="G89" s="71"/>
      <c r="H89" s="77"/>
      <c r="I89" s="72" t="s">
        <v>2030</v>
      </c>
      <c r="J89" s="309">
        <v>45051.0</v>
      </c>
      <c r="K89" s="314"/>
      <c r="L89" s="314"/>
      <c r="M89" s="314"/>
      <c r="N89" s="310">
        <v>30.0</v>
      </c>
      <c r="O89" s="311">
        <v>30.0</v>
      </c>
      <c r="P89" s="300" t="s">
        <v>81</v>
      </c>
      <c r="Q89" s="3"/>
      <c r="R89" s="3"/>
      <c r="S89" s="3"/>
      <c r="T89" s="3"/>
      <c r="U89" s="3"/>
      <c r="V89" s="3"/>
      <c r="W89" s="3"/>
      <c r="X89" s="3"/>
      <c r="Y89" s="3"/>
      <c r="Z89" s="3"/>
    </row>
    <row r="90" ht="15.75" customHeight="1">
      <c r="A90" s="70" t="s">
        <v>81</v>
      </c>
      <c r="B90" s="68" t="s">
        <v>76</v>
      </c>
      <c r="C90" s="316" t="s">
        <v>2074</v>
      </c>
      <c r="D90" s="71" t="s">
        <v>2075</v>
      </c>
      <c r="E90" s="71" t="s">
        <v>2076</v>
      </c>
      <c r="F90" s="71" t="s">
        <v>2077</v>
      </c>
      <c r="G90" s="71"/>
      <c r="H90" s="77" t="s">
        <v>2078</v>
      </c>
      <c r="I90" s="71" t="s">
        <v>2076</v>
      </c>
      <c r="J90" s="309">
        <v>45231.0</v>
      </c>
      <c r="K90" s="314"/>
      <c r="L90" s="314"/>
      <c r="M90" s="314"/>
      <c r="N90" s="310" t="s">
        <v>2079</v>
      </c>
      <c r="O90" s="311">
        <v>75.0</v>
      </c>
      <c r="P90" s="300" t="s">
        <v>81</v>
      </c>
      <c r="Q90" s="3"/>
      <c r="R90" s="3"/>
      <c r="S90" s="3"/>
      <c r="T90" s="3"/>
      <c r="U90" s="3"/>
      <c r="V90" s="3"/>
      <c r="W90" s="3"/>
      <c r="X90" s="3"/>
      <c r="Y90" s="3"/>
      <c r="Z90" s="3"/>
    </row>
    <row r="91" ht="15.75" customHeight="1">
      <c r="A91" s="70" t="s">
        <v>81</v>
      </c>
      <c r="B91" s="68" t="s">
        <v>76</v>
      </c>
      <c r="C91" s="316" t="s">
        <v>2080</v>
      </c>
      <c r="D91" s="71" t="s">
        <v>2075</v>
      </c>
      <c r="E91" s="71" t="s">
        <v>2065</v>
      </c>
      <c r="F91" s="71" t="s">
        <v>2081</v>
      </c>
      <c r="G91" s="71"/>
      <c r="H91" s="77" t="s">
        <v>2082</v>
      </c>
      <c r="I91" s="72" t="s">
        <v>2030</v>
      </c>
      <c r="J91" s="309">
        <v>44826.0</v>
      </c>
      <c r="K91" s="314"/>
      <c r="L91" s="314"/>
      <c r="M91" s="314"/>
      <c r="N91" s="310" t="s">
        <v>2083</v>
      </c>
      <c r="O91" s="311">
        <v>60.0</v>
      </c>
      <c r="P91" s="300" t="s">
        <v>81</v>
      </c>
      <c r="Q91" s="3"/>
      <c r="R91" s="3"/>
      <c r="S91" s="3"/>
      <c r="T91" s="3"/>
      <c r="U91" s="3"/>
      <c r="V91" s="3"/>
      <c r="W91" s="3"/>
      <c r="X91" s="3"/>
      <c r="Y91" s="3"/>
      <c r="Z91" s="3"/>
    </row>
    <row r="92" ht="15.75" customHeight="1">
      <c r="A92" s="70" t="s">
        <v>81</v>
      </c>
      <c r="B92" s="68" t="s">
        <v>76</v>
      </c>
      <c r="C92" s="70" t="s">
        <v>2084</v>
      </c>
      <c r="D92" s="71"/>
      <c r="E92" s="71" t="s">
        <v>2085</v>
      </c>
      <c r="F92" s="71"/>
      <c r="G92" s="71"/>
      <c r="H92" s="68"/>
      <c r="I92" s="167"/>
      <c r="J92" s="314"/>
      <c r="K92" s="314"/>
      <c r="L92" s="314"/>
      <c r="M92" s="314"/>
      <c r="N92" s="317">
        <v>20.0</v>
      </c>
      <c r="O92" s="318">
        <v>20.0</v>
      </c>
      <c r="P92" s="300" t="s">
        <v>81</v>
      </c>
      <c r="Q92" s="3"/>
      <c r="R92" s="3"/>
      <c r="S92" s="3"/>
      <c r="T92" s="3"/>
      <c r="U92" s="3"/>
      <c r="V92" s="3"/>
      <c r="W92" s="3"/>
      <c r="X92" s="3"/>
      <c r="Y92" s="3"/>
      <c r="Z92" s="3"/>
    </row>
    <row r="93" ht="15.75" customHeight="1">
      <c r="A93" s="70" t="s">
        <v>80</v>
      </c>
      <c r="B93" s="70" t="s">
        <v>170</v>
      </c>
      <c r="C93" s="70" t="s">
        <v>2086</v>
      </c>
      <c r="D93" s="298" t="s">
        <v>1849</v>
      </c>
      <c r="E93" s="298" t="s">
        <v>1916</v>
      </c>
      <c r="F93" s="298" t="s">
        <v>1911</v>
      </c>
      <c r="G93" s="298"/>
      <c r="H93" s="78" t="s">
        <v>2087</v>
      </c>
      <c r="I93" s="183"/>
      <c r="J93" s="70" t="s">
        <v>2088</v>
      </c>
      <c r="K93" s="70">
        <v>1.0</v>
      </c>
      <c r="L93" s="70">
        <v>1.0</v>
      </c>
      <c r="M93" s="70">
        <v>1.0</v>
      </c>
      <c r="N93" s="128">
        <v>30.0</v>
      </c>
      <c r="O93" s="128">
        <v>30.0</v>
      </c>
      <c r="P93" s="300" t="s">
        <v>80</v>
      </c>
      <c r="Q93" s="3"/>
      <c r="R93" s="3"/>
      <c r="S93" s="3"/>
      <c r="T93" s="3"/>
      <c r="U93" s="3"/>
      <c r="V93" s="3"/>
      <c r="W93" s="3"/>
      <c r="X93" s="3"/>
      <c r="Y93" s="3"/>
      <c r="Z93" s="3"/>
    </row>
    <row r="94" ht="15.75" customHeight="1">
      <c r="A94" s="70" t="s">
        <v>80</v>
      </c>
      <c r="B94" s="70" t="s">
        <v>170</v>
      </c>
      <c r="C94" s="70" t="s">
        <v>2089</v>
      </c>
      <c r="D94" s="298" t="s">
        <v>1841</v>
      </c>
      <c r="E94" s="298" t="s">
        <v>1916</v>
      </c>
      <c r="F94" s="298" t="s">
        <v>2090</v>
      </c>
      <c r="G94" s="298"/>
      <c r="H94" s="302" t="s">
        <v>2091</v>
      </c>
      <c r="I94" s="68"/>
      <c r="J94" s="70" t="s">
        <v>2092</v>
      </c>
      <c r="K94" s="70">
        <v>1.0</v>
      </c>
      <c r="L94" s="70">
        <v>1.0</v>
      </c>
      <c r="M94" s="70">
        <v>1.0</v>
      </c>
      <c r="N94" s="128">
        <v>30.0</v>
      </c>
      <c r="O94" s="128">
        <v>30.0</v>
      </c>
      <c r="P94" s="300" t="s">
        <v>80</v>
      </c>
      <c r="Q94" s="3"/>
      <c r="R94" s="3"/>
      <c r="S94" s="3"/>
      <c r="T94" s="3"/>
      <c r="U94" s="3"/>
      <c r="V94" s="3"/>
      <c r="W94" s="3"/>
      <c r="X94" s="3"/>
      <c r="Y94" s="3"/>
      <c r="Z94" s="3"/>
    </row>
    <row r="95" ht="15.75" customHeight="1">
      <c r="A95" s="70" t="s">
        <v>1391</v>
      </c>
      <c r="B95" s="70" t="s">
        <v>76</v>
      </c>
      <c r="C95" s="70" t="s">
        <v>2093</v>
      </c>
      <c r="D95" s="298" t="s">
        <v>2094</v>
      </c>
      <c r="E95" s="298" t="s">
        <v>2095</v>
      </c>
      <c r="F95" s="298" t="s">
        <v>2096</v>
      </c>
      <c r="G95" s="298"/>
      <c r="H95" s="68" t="s">
        <v>2097</v>
      </c>
      <c r="I95" s="68"/>
      <c r="J95" s="70" t="s">
        <v>2098</v>
      </c>
      <c r="K95" s="70">
        <v>1.0</v>
      </c>
      <c r="L95" s="70">
        <v>1.0</v>
      </c>
      <c r="M95" s="70">
        <v>1.0</v>
      </c>
      <c r="N95" s="128" t="s">
        <v>2099</v>
      </c>
      <c r="O95" s="128">
        <v>60.0</v>
      </c>
      <c r="P95" s="300" t="s">
        <v>1391</v>
      </c>
      <c r="Q95" s="3"/>
      <c r="R95" s="3"/>
      <c r="S95" s="3"/>
      <c r="T95" s="3"/>
      <c r="U95" s="3"/>
      <c r="V95" s="3"/>
      <c r="W95" s="3"/>
      <c r="X95" s="3"/>
      <c r="Y95" s="3"/>
      <c r="Z95" s="3"/>
    </row>
    <row r="96" ht="15.75" customHeight="1">
      <c r="A96" s="70" t="s">
        <v>1391</v>
      </c>
      <c r="B96" s="70"/>
      <c r="C96" s="70" t="s">
        <v>2100</v>
      </c>
      <c r="D96" s="298"/>
      <c r="E96" s="298" t="s">
        <v>1916</v>
      </c>
      <c r="F96" s="298" t="s">
        <v>1877</v>
      </c>
      <c r="G96" s="298"/>
      <c r="H96" s="302" t="s">
        <v>2101</v>
      </c>
      <c r="I96" s="68"/>
      <c r="J96" s="70" t="s">
        <v>2102</v>
      </c>
      <c r="K96" s="70"/>
      <c r="L96" s="70"/>
      <c r="M96" s="70"/>
      <c r="N96" s="128"/>
      <c r="O96" s="128">
        <v>30.0</v>
      </c>
      <c r="P96" s="300" t="s">
        <v>1391</v>
      </c>
      <c r="Q96" s="3"/>
      <c r="R96" s="3"/>
      <c r="S96" s="3"/>
      <c r="T96" s="3"/>
      <c r="U96" s="3"/>
      <c r="V96" s="3"/>
      <c r="W96" s="3"/>
      <c r="X96" s="3"/>
      <c r="Y96" s="3"/>
      <c r="Z96" s="3"/>
    </row>
    <row r="97" ht="15.75" customHeight="1">
      <c r="A97" s="70" t="s">
        <v>1391</v>
      </c>
      <c r="B97" s="70"/>
      <c r="C97" s="69" t="s">
        <v>2103</v>
      </c>
      <c r="D97" s="301"/>
      <c r="E97" s="298" t="s">
        <v>1916</v>
      </c>
      <c r="F97" s="298" t="s">
        <v>2104</v>
      </c>
      <c r="G97" s="301"/>
      <c r="H97" s="319" t="s">
        <v>2097</v>
      </c>
      <c r="I97" s="68"/>
      <c r="J97" s="70" t="s">
        <v>2105</v>
      </c>
      <c r="K97" s="70"/>
      <c r="L97" s="70"/>
      <c r="M97" s="70"/>
      <c r="N97" s="128"/>
      <c r="O97" s="128">
        <v>30.0</v>
      </c>
      <c r="P97" s="300" t="s">
        <v>1391</v>
      </c>
      <c r="Q97" s="3"/>
      <c r="R97" s="3"/>
      <c r="S97" s="3"/>
      <c r="T97" s="3"/>
      <c r="U97" s="3"/>
      <c r="V97" s="3"/>
      <c r="W97" s="3"/>
      <c r="X97" s="3"/>
      <c r="Y97" s="3"/>
      <c r="Z97" s="3"/>
    </row>
    <row r="98" ht="15.75" customHeight="1">
      <c r="A98" s="70" t="s">
        <v>1391</v>
      </c>
      <c r="B98" s="70"/>
      <c r="C98" s="70" t="s">
        <v>2106</v>
      </c>
      <c r="D98" s="298"/>
      <c r="E98" s="298" t="s">
        <v>1916</v>
      </c>
      <c r="F98" s="298" t="s">
        <v>1911</v>
      </c>
      <c r="G98" s="298"/>
      <c r="H98" s="68" t="s">
        <v>2097</v>
      </c>
      <c r="I98" s="68"/>
      <c r="J98" s="70" t="s">
        <v>2107</v>
      </c>
      <c r="K98" s="70"/>
      <c r="L98" s="70"/>
      <c r="M98" s="70"/>
      <c r="N98" s="128"/>
      <c r="O98" s="128">
        <v>30.0</v>
      </c>
      <c r="P98" s="300" t="s">
        <v>1391</v>
      </c>
      <c r="Q98" s="3"/>
      <c r="R98" s="3"/>
      <c r="S98" s="3"/>
      <c r="T98" s="3"/>
      <c r="U98" s="3"/>
      <c r="V98" s="3"/>
      <c r="W98" s="3"/>
      <c r="X98" s="3"/>
      <c r="Y98" s="3"/>
      <c r="Z98" s="3"/>
    </row>
    <row r="99" ht="15.75" customHeight="1">
      <c r="A99" s="70" t="s">
        <v>1391</v>
      </c>
      <c r="B99" s="68"/>
      <c r="C99" s="70" t="s">
        <v>2108</v>
      </c>
      <c r="D99" s="71" t="s">
        <v>1802</v>
      </c>
      <c r="E99" s="320" t="s">
        <v>1916</v>
      </c>
      <c r="F99" s="320" t="s">
        <v>2109</v>
      </c>
      <c r="G99" s="71"/>
      <c r="H99" s="68" t="s">
        <v>2097</v>
      </c>
      <c r="I99" s="167"/>
      <c r="J99" s="308" t="s">
        <v>2110</v>
      </c>
      <c r="K99" s="314"/>
      <c r="L99" s="314"/>
      <c r="M99" s="314"/>
      <c r="N99" s="128" t="s">
        <v>2099</v>
      </c>
      <c r="O99" s="128">
        <v>60.0</v>
      </c>
      <c r="P99" s="300" t="s">
        <v>1391</v>
      </c>
      <c r="Q99" s="3"/>
      <c r="R99" s="3"/>
      <c r="S99" s="3"/>
      <c r="T99" s="3"/>
      <c r="U99" s="3"/>
      <c r="V99" s="3"/>
      <c r="W99" s="3"/>
      <c r="X99" s="3"/>
      <c r="Y99" s="3"/>
      <c r="Z99" s="3"/>
    </row>
    <row r="100" ht="15.75" customHeight="1">
      <c r="A100" s="70" t="s">
        <v>1391</v>
      </c>
      <c r="B100" s="68"/>
      <c r="C100" s="70" t="s">
        <v>2111</v>
      </c>
      <c r="D100" s="71"/>
      <c r="E100" s="321" t="s">
        <v>1916</v>
      </c>
      <c r="F100" s="320" t="s">
        <v>2090</v>
      </c>
      <c r="G100" s="71"/>
      <c r="H100" s="68" t="s">
        <v>2097</v>
      </c>
      <c r="I100" s="167"/>
      <c r="J100" s="314"/>
      <c r="K100" s="314"/>
      <c r="L100" s="314"/>
      <c r="M100" s="314"/>
      <c r="N100" s="128"/>
      <c r="O100" s="128">
        <v>30.0</v>
      </c>
      <c r="P100" s="300" t="s">
        <v>1391</v>
      </c>
      <c r="Q100" s="3"/>
      <c r="R100" s="3"/>
      <c r="S100" s="3"/>
      <c r="T100" s="3"/>
      <c r="U100" s="3"/>
      <c r="V100" s="3"/>
      <c r="W100" s="3"/>
      <c r="X100" s="3"/>
      <c r="Y100" s="3"/>
      <c r="Z100" s="3"/>
    </row>
    <row r="101" ht="15.75" customHeight="1">
      <c r="A101" s="70" t="s">
        <v>1391</v>
      </c>
      <c r="B101" s="68"/>
      <c r="C101" s="70" t="s">
        <v>2112</v>
      </c>
      <c r="D101" s="71"/>
      <c r="E101" s="321"/>
      <c r="F101" s="320"/>
      <c r="G101" s="71"/>
      <c r="H101" s="68"/>
      <c r="I101" s="167"/>
      <c r="J101" s="314"/>
      <c r="K101" s="314"/>
      <c r="L101" s="314"/>
      <c r="M101" s="314"/>
      <c r="N101" s="128"/>
      <c r="O101" s="128">
        <v>20.0</v>
      </c>
      <c r="P101" s="300" t="s">
        <v>1391</v>
      </c>
      <c r="Q101" s="3"/>
      <c r="R101" s="3"/>
      <c r="S101" s="3"/>
      <c r="T101" s="3"/>
      <c r="U101" s="3"/>
      <c r="V101" s="3"/>
      <c r="W101" s="3"/>
      <c r="X101" s="3"/>
      <c r="Y101" s="3"/>
      <c r="Z101" s="3"/>
    </row>
    <row r="102" ht="15.75" customHeight="1">
      <c r="A102" s="322" t="s">
        <v>75</v>
      </c>
      <c r="B102" s="322"/>
      <c r="C102" s="322" t="s">
        <v>2113</v>
      </c>
      <c r="D102" s="323" t="s">
        <v>1802</v>
      </c>
      <c r="E102" s="323" t="s">
        <v>1835</v>
      </c>
      <c r="F102" s="323" t="s">
        <v>1917</v>
      </c>
      <c r="G102" s="323"/>
      <c r="H102" s="324" t="s">
        <v>2114</v>
      </c>
      <c r="I102" s="322" t="s">
        <v>1835</v>
      </c>
      <c r="J102" s="322" t="s">
        <v>2115</v>
      </c>
      <c r="K102" s="322">
        <v>1.0</v>
      </c>
      <c r="L102" s="322">
        <v>1.0</v>
      </c>
      <c r="M102" s="322">
        <v>1.0</v>
      </c>
      <c r="N102" s="325">
        <v>150.0</v>
      </c>
      <c r="O102" s="325">
        <v>150.0</v>
      </c>
      <c r="P102" s="326" t="s">
        <v>75</v>
      </c>
      <c r="Q102" s="3"/>
      <c r="R102" s="3"/>
      <c r="S102" s="3"/>
      <c r="T102" s="3"/>
      <c r="U102" s="3"/>
      <c r="V102" s="3"/>
      <c r="W102" s="3"/>
      <c r="X102" s="3"/>
      <c r="Y102" s="3"/>
      <c r="Z102" s="3"/>
    </row>
    <row r="103" ht="15.75" customHeight="1">
      <c r="A103" s="322" t="s">
        <v>75</v>
      </c>
      <c r="B103" s="322"/>
      <c r="C103" s="327" t="s">
        <v>2116</v>
      </c>
      <c r="D103" s="323" t="s">
        <v>1824</v>
      </c>
      <c r="E103" s="323" t="s">
        <v>2030</v>
      </c>
      <c r="F103" s="323" t="s">
        <v>1917</v>
      </c>
      <c r="G103" s="323"/>
      <c r="H103" s="322" t="s">
        <v>2117</v>
      </c>
      <c r="I103" s="322" t="s">
        <v>2030</v>
      </c>
      <c r="J103" s="328">
        <v>45233.0</v>
      </c>
      <c r="K103" s="322">
        <v>1.0</v>
      </c>
      <c r="L103" s="322">
        <v>1.0</v>
      </c>
      <c r="M103" s="322">
        <v>1.0</v>
      </c>
      <c r="N103" s="325">
        <v>30.0</v>
      </c>
      <c r="O103" s="325">
        <v>30.0</v>
      </c>
      <c r="P103" s="326" t="s">
        <v>75</v>
      </c>
      <c r="Q103" s="3"/>
      <c r="R103" s="3"/>
      <c r="S103" s="3"/>
      <c r="T103" s="3"/>
      <c r="U103" s="3"/>
      <c r="V103" s="3"/>
      <c r="W103" s="3"/>
      <c r="X103" s="3"/>
      <c r="Y103" s="3"/>
      <c r="Z103" s="3"/>
    </row>
    <row r="104" ht="15.75" customHeight="1">
      <c r="A104" s="329" t="s">
        <v>2118</v>
      </c>
      <c r="B104" s="69" t="s">
        <v>76</v>
      </c>
      <c r="C104" s="172" t="s">
        <v>2119</v>
      </c>
      <c r="D104" s="323" t="s">
        <v>1802</v>
      </c>
      <c r="E104" s="69" t="s">
        <v>1792</v>
      </c>
      <c r="F104" s="69" t="s">
        <v>1917</v>
      </c>
      <c r="G104" s="69"/>
      <c r="H104" s="74"/>
      <c r="I104" s="69" t="s">
        <v>1792</v>
      </c>
      <c r="J104" s="128">
        <v>2023.0</v>
      </c>
      <c r="K104" s="128">
        <v>1.0</v>
      </c>
      <c r="L104" s="128">
        <v>1.0</v>
      </c>
      <c r="M104" s="128">
        <v>1.0</v>
      </c>
      <c r="N104" s="128">
        <v>30.0</v>
      </c>
      <c r="O104" s="128">
        <v>30.0</v>
      </c>
      <c r="P104" s="330" t="s">
        <v>2118</v>
      </c>
      <c r="Q104" s="3"/>
      <c r="R104" s="3"/>
      <c r="S104" s="3"/>
      <c r="T104" s="3"/>
      <c r="U104" s="3"/>
      <c r="V104" s="3"/>
      <c r="W104" s="3"/>
      <c r="X104" s="3"/>
      <c r="Y104" s="3"/>
      <c r="Z104" s="3"/>
    </row>
    <row r="105" ht="15.75" customHeight="1">
      <c r="A105" s="92" t="s">
        <v>94</v>
      </c>
      <c r="B105" s="47"/>
      <c r="C105" s="47"/>
      <c r="D105" s="47"/>
      <c r="E105" s="47"/>
      <c r="F105" s="47"/>
      <c r="G105" s="58"/>
      <c r="H105" s="3"/>
      <c r="I105" s="239"/>
      <c r="J105" s="262"/>
      <c r="K105" s="3"/>
      <c r="L105" s="3"/>
      <c r="M105" s="3"/>
      <c r="N105" s="3"/>
      <c r="O105" s="3">
        <f>SUM(O14:O104)</f>
        <v>3925</v>
      </c>
      <c r="P105" s="3"/>
      <c r="Q105" s="3"/>
      <c r="R105" s="3"/>
      <c r="S105" s="3"/>
      <c r="T105" s="3"/>
      <c r="U105" s="3"/>
      <c r="V105" s="3"/>
      <c r="W105" s="3"/>
      <c r="X105" s="3"/>
      <c r="Y105" s="3"/>
      <c r="Z105" s="3"/>
    </row>
    <row r="106" ht="15.75" customHeight="1">
      <c r="A106" s="46"/>
      <c r="B106" s="47"/>
      <c r="C106" s="47"/>
      <c r="D106" s="47"/>
      <c r="E106" s="47"/>
      <c r="F106" s="47"/>
      <c r="G106" s="47"/>
      <c r="H106" s="1"/>
      <c r="I106" s="3"/>
      <c r="J106" s="262"/>
      <c r="K106" s="3"/>
      <c r="L106" s="3"/>
      <c r="M106" s="3"/>
      <c r="N106" s="3"/>
      <c r="O106" s="3"/>
      <c r="P106" s="3"/>
      <c r="Q106" s="3"/>
      <c r="R106" s="3"/>
      <c r="S106" s="3"/>
      <c r="T106" s="3"/>
      <c r="U106" s="3"/>
      <c r="V106" s="3"/>
      <c r="W106" s="3"/>
      <c r="X106" s="3"/>
      <c r="Y106" s="3"/>
      <c r="Z106" s="3"/>
    </row>
    <row r="107" ht="15.75" customHeight="1">
      <c r="A107" s="240" t="s">
        <v>187</v>
      </c>
      <c r="B107" s="95"/>
      <c r="C107" s="95"/>
      <c r="D107" s="95"/>
      <c r="E107" s="95"/>
      <c r="F107" s="95"/>
      <c r="G107" s="95"/>
      <c r="H107" s="96"/>
      <c r="I107" s="3"/>
      <c r="J107" s="262"/>
      <c r="K107" s="3"/>
      <c r="L107" s="3"/>
      <c r="M107" s="3"/>
      <c r="N107" s="3"/>
      <c r="O107" s="3"/>
      <c r="P107" s="3"/>
      <c r="Q107" s="3"/>
      <c r="R107" s="3"/>
      <c r="S107" s="3"/>
      <c r="T107" s="3"/>
      <c r="U107" s="3"/>
      <c r="V107" s="3"/>
      <c r="W107" s="3"/>
      <c r="X107" s="3"/>
      <c r="Y107" s="3"/>
      <c r="Z107" s="3"/>
    </row>
    <row r="108" ht="15.75" customHeight="1">
      <c r="A108" s="46"/>
      <c r="B108" s="47"/>
      <c r="C108" s="47"/>
      <c r="D108" s="47"/>
      <c r="E108" s="47"/>
      <c r="F108" s="47"/>
      <c r="G108" s="47"/>
      <c r="H108" s="1"/>
      <c r="I108" s="3"/>
      <c r="J108" s="3"/>
      <c r="K108" s="3"/>
      <c r="L108" s="3"/>
      <c r="M108" s="3"/>
      <c r="N108" s="3"/>
      <c r="O108" s="3"/>
      <c r="P108" s="262"/>
      <c r="Q108" s="3"/>
      <c r="R108" s="3"/>
      <c r="S108" s="3"/>
      <c r="T108" s="3"/>
      <c r="U108" s="3"/>
      <c r="V108" s="3"/>
      <c r="W108" s="3"/>
      <c r="X108" s="3"/>
      <c r="Y108" s="3"/>
      <c r="Z108" s="3"/>
    </row>
    <row r="109" ht="15.75" customHeight="1">
      <c r="A109" s="46"/>
      <c r="B109" s="47"/>
      <c r="C109" s="47"/>
      <c r="D109" s="47"/>
      <c r="E109" s="47"/>
      <c r="F109" s="47"/>
      <c r="G109" s="47"/>
      <c r="H109" s="1"/>
      <c r="I109" s="3"/>
      <c r="J109" s="3"/>
      <c r="K109" s="3"/>
      <c r="L109" s="3"/>
      <c r="M109" s="3"/>
      <c r="N109" s="3"/>
      <c r="O109" s="3"/>
      <c r="P109" s="262"/>
      <c r="Q109" s="3"/>
      <c r="R109" s="3"/>
      <c r="S109" s="3"/>
      <c r="T109" s="3"/>
      <c r="U109" s="3"/>
      <c r="V109" s="3"/>
      <c r="W109" s="3"/>
      <c r="X109" s="3"/>
      <c r="Y109" s="3"/>
      <c r="Z109" s="3"/>
    </row>
    <row r="110" ht="15.75" customHeight="1">
      <c r="A110" s="46"/>
      <c r="B110" s="47"/>
      <c r="C110" s="47"/>
      <c r="D110" s="47"/>
      <c r="E110" s="47"/>
      <c r="F110" s="47"/>
      <c r="G110" s="47"/>
      <c r="H110" s="1"/>
      <c r="I110" s="3"/>
      <c r="J110" s="3"/>
      <c r="K110" s="3"/>
      <c r="L110" s="3"/>
      <c r="M110" s="3"/>
      <c r="N110" s="3"/>
      <c r="O110" s="3"/>
      <c r="P110" s="262"/>
      <c r="Q110" s="3"/>
      <c r="R110" s="3"/>
      <c r="S110" s="3"/>
      <c r="T110" s="3"/>
      <c r="U110" s="3"/>
      <c r="V110" s="3"/>
      <c r="W110" s="3"/>
      <c r="X110" s="3"/>
      <c r="Y110" s="3"/>
      <c r="Z110" s="3"/>
    </row>
    <row r="111" ht="15.75" customHeight="1">
      <c r="A111" s="46"/>
      <c r="B111" s="47"/>
      <c r="C111" s="47"/>
      <c r="D111" s="47"/>
      <c r="E111" s="47"/>
      <c r="F111" s="47"/>
      <c r="G111" s="47"/>
      <c r="H111" s="1"/>
      <c r="I111" s="3"/>
      <c r="J111" s="3"/>
      <c r="K111" s="3"/>
      <c r="L111" s="3"/>
      <c r="M111" s="3"/>
      <c r="N111" s="3"/>
      <c r="O111" s="3"/>
      <c r="P111" s="262"/>
      <c r="Q111" s="3"/>
      <c r="R111" s="3"/>
      <c r="S111" s="3"/>
      <c r="T111" s="3"/>
      <c r="U111" s="3"/>
      <c r="V111" s="3"/>
      <c r="W111" s="3"/>
      <c r="X111" s="3"/>
      <c r="Y111" s="3"/>
      <c r="Z111" s="3"/>
    </row>
    <row r="112" ht="15.75" customHeight="1">
      <c r="A112" s="46"/>
      <c r="B112" s="47"/>
      <c r="C112" s="47"/>
      <c r="D112" s="47"/>
      <c r="E112" s="47"/>
      <c r="F112" s="47"/>
      <c r="G112" s="47"/>
      <c r="H112" s="1"/>
      <c r="I112" s="3"/>
      <c r="J112" s="3"/>
      <c r="K112" s="3"/>
      <c r="L112" s="3"/>
      <c r="M112" s="3"/>
      <c r="N112" s="3"/>
      <c r="O112" s="3"/>
      <c r="P112" s="262"/>
      <c r="Q112" s="3"/>
      <c r="R112" s="3"/>
      <c r="S112" s="3"/>
      <c r="T112" s="3"/>
      <c r="U112" s="3"/>
      <c r="V112" s="3"/>
      <c r="W112" s="3"/>
      <c r="X112" s="3"/>
      <c r="Y112" s="3"/>
      <c r="Z112" s="3"/>
    </row>
    <row r="113" ht="15.75" customHeight="1">
      <c r="A113" s="46"/>
      <c r="B113" s="47"/>
      <c r="C113" s="47"/>
      <c r="D113" s="47"/>
      <c r="E113" s="47"/>
      <c r="F113" s="47"/>
      <c r="G113" s="47"/>
      <c r="H113" s="1"/>
      <c r="I113" s="3"/>
      <c r="J113" s="3"/>
      <c r="K113" s="3"/>
      <c r="L113" s="3"/>
      <c r="M113" s="3"/>
      <c r="N113" s="3"/>
      <c r="O113" s="3"/>
      <c r="P113" s="262"/>
      <c r="Q113" s="3"/>
      <c r="R113" s="3"/>
      <c r="S113" s="3"/>
      <c r="T113" s="3"/>
      <c r="U113" s="3"/>
      <c r="V113" s="3"/>
      <c r="W113" s="3"/>
      <c r="X113" s="3"/>
      <c r="Y113" s="3"/>
      <c r="Z113" s="3"/>
    </row>
    <row r="114" ht="15.75" customHeight="1">
      <c r="A114" s="46"/>
      <c r="B114" s="47"/>
      <c r="C114" s="47"/>
      <c r="D114" s="47"/>
      <c r="E114" s="47"/>
      <c r="F114" s="47"/>
      <c r="G114" s="47"/>
      <c r="H114" s="1"/>
      <c r="I114" s="3"/>
      <c r="J114" s="3"/>
      <c r="K114" s="3"/>
      <c r="L114" s="3"/>
      <c r="M114" s="3"/>
      <c r="N114" s="3"/>
      <c r="O114" s="3"/>
      <c r="P114" s="262"/>
      <c r="Q114" s="3"/>
      <c r="R114" s="3"/>
      <c r="S114" s="3"/>
      <c r="T114" s="3"/>
      <c r="U114" s="3"/>
      <c r="V114" s="3"/>
      <c r="W114" s="3"/>
      <c r="X114" s="3"/>
      <c r="Y114" s="3"/>
      <c r="Z114" s="3"/>
    </row>
    <row r="115" ht="15.75" customHeight="1">
      <c r="A115" s="46"/>
      <c r="B115" s="47"/>
      <c r="C115" s="47"/>
      <c r="D115" s="47"/>
      <c r="E115" s="47"/>
      <c r="F115" s="47"/>
      <c r="G115" s="47"/>
      <c r="H115" s="1"/>
      <c r="I115" s="3"/>
      <c r="J115" s="3"/>
      <c r="K115" s="3"/>
      <c r="L115" s="3"/>
      <c r="M115" s="3"/>
      <c r="N115" s="3"/>
      <c r="O115" s="3"/>
      <c r="P115" s="262"/>
      <c r="Q115" s="3"/>
      <c r="R115" s="3"/>
      <c r="S115" s="3"/>
      <c r="T115" s="3"/>
      <c r="U115" s="3"/>
      <c r="V115" s="3"/>
      <c r="W115" s="3"/>
      <c r="X115" s="3"/>
      <c r="Y115" s="3"/>
      <c r="Z115" s="3"/>
    </row>
    <row r="116" ht="15.75" customHeight="1">
      <c r="A116" s="46"/>
      <c r="B116" s="47"/>
      <c r="C116" s="47"/>
      <c r="D116" s="47"/>
      <c r="E116" s="47"/>
      <c r="F116" s="47"/>
      <c r="G116" s="47"/>
      <c r="H116" s="1"/>
      <c r="I116" s="3"/>
      <c r="J116" s="3"/>
      <c r="K116" s="3"/>
      <c r="L116" s="3"/>
      <c r="M116" s="3"/>
      <c r="N116" s="3"/>
      <c r="O116" s="3"/>
      <c r="P116" s="262"/>
      <c r="Q116" s="3"/>
      <c r="R116" s="3"/>
      <c r="S116" s="3"/>
      <c r="T116" s="3"/>
      <c r="U116" s="3"/>
      <c r="V116" s="3"/>
      <c r="W116" s="3"/>
      <c r="X116" s="3"/>
      <c r="Y116" s="3"/>
      <c r="Z116" s="3"/>
    </row>
    <row r="117" ht="15.75" customHeight="1">
      <c r="A117" s="46"/>
      <c r="B117" s="47"/>
      <c r="C117" s="47"/>
      <c r="D117" s="47"/>
      <c r="E117" s="47"/>
      <c r="F117" s="47"/>
      <c r="G117" s="47"/>
      <c r="H117" s="1"/>
      <c r="I117" s="3"/>
      <c r="J117" s="3"/>
      <c r="K117" s="3"/>
      <c r="L117" s="3"/>
      <c r="M117" s="3"/>
      <c r="N117" s="3"/>
      <c r="O117" s="3"/>
      <c r="P117" s="262"/>
      <c r="Q117" s="3"/>
      <c r="R117" s="3"/>
      <c r="S117" s="3"/>
      <c r="T117" s="3"/>
      <c r="U117" s="3"/>
      <c r="V117" s="3"/>
      <c r="W117" s="3"/>
      <c r="X117" s="3"/>
      <c r="Y117" s="3"/>
      <c r="Z117" s="3"/>
    </row>
    <row r="118" ht="15.75" customHeight="1">
      <c r="A118" s="46"/>
      <c r="B118" s="47"/>
      <c r="C118" s="47"/>
      <c r="D118" s="47"/>
      <c r="E118" s="47"/>
      <c r="F118" s="47"/>
      <c r="G118" s="47"/>
      <c r="H118" s="1"/>
      <c r="I118" s="3"/>
      <c r="J118" s="3"/>
      <c r="K118" s="3"/>
      <c r="L118" s="3"/>
      <c r="M118" s="3"/>
      <c r="N118" s="3"/>
      <c r="O118" s="3"/>
      <c r="P118" s="262"/>
      <c r="Q118" s="3"/>
      <c r="R118" s="3"/>
      <c r="S118" s="3"/>
      <c r="T118" s="3"/>
      <c r="U118" s="3"/>
      <c r="V118" s="3"/>
      <c r="W118" s="3"/>
      <c r="X118" s="3"/>
      <c r="Y118" s="3"/>
      <c r="Z118" s="3"/>
    </row>
    <row r="119" ht="15.75" customHeight="1">
      <c r="A119" s="46"/>
      <c r="B119" s="47"/>
      <c r="C119" s="47"/>
      <c r="D119" s="47"/>
      <c r="E119" s="47"/>
      <c r="F119" s="47"/>
      <c r="G119" s="47"/>
      <c r="H119" s="1"/>
      <c r="I119" s="3"/>
      <c r="J119" s="3"/>
      <c r="K119" s="3"/>
      <c r="L119" s="3"/>
      <c r="M119" s="3"/>
      <c r="N119" s="3"/>
      <c r="O119" s="3"/>
      <c r="P119" s="262"/>
      <c r="Q119" s="3"/>
      <c r="R119" s="3"/>
      <c r="S119" s="3"/>
      <c r="T119" s="3"/>
      <c r="U119" s="3"/>
      <c r="V119" s="3"/>
      <c r="W119" s="3"/>
      <c r="X119" s="3"/>
      <c r="Y119" s="3"/>
      <c r="Z119" s="3"/>
    </row>
    <row r="120" ht="15.75" customHeight="1">
      <c r="A120" s="46"/>
      <c r="B120" s="47"/>
      <c r="C120" s="47"/>
      <c r="D120" s="47"/>
      <c r="E120" s="47"/>
      <c r="F120" s="47"/>
      <c r="G120" s="47"/>
      <c r="H120" s="1"/>
      <c r="I120" s="3"/>
      <c r="J120" s="3"/>
      <c r="K120" s="3"/>
      <c r="L120" s="3"/>
      <c r="M120" s="3"/>
      <c r="N120" s="3"/>
      <c r="O120" s="3"/>
      <c r="P120" s="262"/>
      <c r="Q120" s="3"/>
      <c r="R120" s="3"/>
      <c r="S120" s="3"/>
      <c r="T120" s="3"/>
      <c r="U120" s="3"/>
      <c r="V120" s="3"/>
      <c r="W120" s="3"/>
      <c r="X120" s="3"/>
      <c r="Y120" s="3"/>
      <c r="Z120" s="3"/>
    </row>
    <row r="121" ht="15.75" customHeight="1">
      <c r="A121" s="46"/>
      <c r="B121" s="47"/>
      <c r="C121" s="47"/>
      <c r="D121" s="47"/>
      <c r="E121" s="47"/>
      <c r="F121" s="47"/>
      <c r="G121" s="47"/>
      <c r="H121" s="1"/>
      <c r="I121" s="3"/>
      <c r="J121" s="3"/>
      <c r="K121" s="3"/>
      <c r="L121" s="3"/>
      <c r="M121" s="3"/>
      <c r="N121" s="3"/>
      <c r="O121" s="3"/>
      <c r="P121" s="262"/>
      <c r="Q121" s="3"/>
      <c r="R121" s="3"/>
      <c r="S121" s="3"/>
      <c r="T121" s="3"/>
      <c r="U121" s="3"/>
      <c r="V121" s="3"/>
      <c r="W121" s="3"/>
      <c r="X121" s="3"/>
      <c r="Y121" s="3"/>
      <c r="Z121" s="3"/>
    </row>
    <row r="122" ht="15.75" customHeight="1">
      <c r="A122" s="46"/>
      <c r="B122" s="47"/>
      <c r="C122" s="47"/>
      <c r="D122" s="47"/>
      <c r="E122" s="47"/>
      <c r="F122" s="47"/>
      <c r="G122" s="47"/>
      <c r="H122" s="1"/>
      <c r="I122" s="3"/>
      <c r="J122" s="3"/>
      <c r="K122" s="3"/>
      <c r="L122" s="3"/>
      <c r="M122" s="3"/>
      <c r="N122" s="3"/>
      <c r="O122" s="3"/>
      <c r="P122" s="262"/>
      <c r="Q122" s="3"/>
      <c r="R122" s="3"/>
      <c r="S122" s="3"/>
      <c r="T122" s="3"/>
      <c r="U122" s="3"/>
      <c r="V122" s="3"/>
      <c r="W122" s="3"/>
      <c r="X122" s="3"/>
      <c r="Y122" s="3"/>
      <c r="Z122" s="3"/>
    </row>
    <row r="123" ht="15.75" customHeight="1">
      <c r="A123" s="46"/>
      <c r="B123" s="47"/>
      <c r="C123" s="47"/>
      <c r="D123" s="47"/>
      <c r="E123" s="47"/>
      <c r="F123" s="47"/>
      <c r="G123" s="47"/>
      <c r="H123" s="1"/>
      <c r="I123" s="3"/>
      <c r="J123" s="3"/>
      <c r="K123" s="3"/>
      <c r="L123" s="3"/>
      <c r="M123" s="3"/>
      <c r="N123" s="3"/>
      <c r="O123" s="3"/>
      <c r="P123" s="262"/>
      <c r="Q123" s="3"/>
      <c r="R123" s="3"/>
      <c r="S123" s="3"/>
      <c r="T123" s="3"/>
      <c r="U123" s="3"/>
      <c r="V123" s="3"/>
      <c r="W123" s="3"/>
      <c r="X123" s="3"/>
      <c r="Y123" s="3"/>
      <c r="Z123" s="3"/>
    </row>
    <row r="124" ht="15.75" customHeight="1">
      <c r="A124" s="46"/>
      <c r="B124" s="47"/>
      <c r="C124" s="47"/>
      <c r="D124" s="47"/>
      <c r="E124" s="47"/>
      <c r="F124" s="47"/>
      <c r="G124" s="47"/>
      <c r="H124" s="1"/>
      <c r="I124" s="3"/>
      <c r="J124" s="3"/>
      <c r="K124" s="3"/>
      <c r="L124" s="3"/>
      <c r="M124" s="3"/>
      <c r="N124" s="3"/>
      <c r="O124" s="3"/>
      <c r="P124" s="262"/>
      <c r="Q124" s="3"/>
      <c r="R124" s="3"/>
      <c r="S124" s="3"/>
      <c r="T124" s="3"/>
      <c r="U124" s="3"/>
      <c r="V124" s="3"/>
      <c r="W124" s="3"/>
      <c r="X124" s="3"/>
      <c r="Y124" s="3"/>
      <c r="Z124" s="3"/>
    </row>
    <row r="125" ht="15.75" customHeight="1">
      <c r="A125" s="46"/>
      <c r="B125" s="47"/>
      <c r="C125" s="47"/>
      <c r="D125" s="47"/>
      <c r="E125" s="47"/>
      <c r="F125" s="47"/>
      <c r="G125" s="47"/>
      <c r="H125" s="1"/>
      <c r="I125" s="3"/>
      <c r="J125" s="3"/>
      <c r="K125" s="3"/>
      <c r="L125" s="3"/>
      <c r="M125" s="3"/>
      <c r="N125" s="3"/>
      <c r="O125" s="3"/>
      <c r="P125" s="262"/>
      <c r="Q125" s="3"/>
      <c r="R125" s="3"/>
      <c r="S125" s="3"/>
      <c r="T125" s="3"/>
      <c r="U125" s="3"/>
      <c r="V125" s="3"/>
      <c r="W125" s="3"/>
      <c r="X125" s="3"/>
      <c r="Y125" s="3"/>
      <c r="Z125" s="3"/>
    </row>
    <row r="126" ht="15.75" customHeight="1">
      <c r="A126" s="46"/>
      <c r="B126" s="47"/>
      <c r="C126" s="47"/>
      <c r="D126" s="47"/>
      <c r="E126" s="47"/>
      <c r="F126" s="47"/>
      <c r="G126" s="47"/>
      <c r="H126" s="1"/>
      <c r="I126" s="3"/>
      <c r="J126" s="3"/>
      <c r="K126" s="3"/>
      <c r="L126" s="3"/>
      <c r="M126" s="3"/>
      <c r="N126" s="3"/>
      <c r="O126" s="3"/>
      <c r="P126" s="262"/>
      <c r="Q126" s="3"/>
      <c r="R126" s="3"/>
      <c r="S126" s="3"/>
      <c r="T126" s="3"/>
      <c r="U126" s="3"/>
      <c r="V126" s="3"/>
      <c r="W126" s="3"/>
      <c r="X126" s="3"/>
      <c r="Y126" s="3"/>
      <c r="Z126" s="3"/>
    </row>
    <row r="127" ht="15.75" customHeight="1">
      <c r="A127" s="46"/>
      <c r="B127" s="47"/>
      <c r="C127" s="47"/>
      <c r="D127" s="47"/>
      <c r="E127" s="47"/>
      <c r="F127" s="47"/>
      <c r="G127" s="47"/>
      <c r="H127" s="1"/>
      <c r="I127" s="3"/>
      <c r="J127" s="3"/>
      <c r="K127" s="3"/>
      <c r="L127" s="3"/>
      <c r="M127" s="3"/>
      <c r="N127" s="3"/>
      <c r="O127" s="3"/>
      <c r="P127" s="262"/>
      <c r="Q127" s="3"/>
      <c r="R127" s="3"/>
      <c r="S127" s="3"/>
      <c r="T127" s="3"/>
      <c r="U127" s="3"/>
      <c r="V127" s="3"/>
      <c r="W127" s="3"/>
      <c r="X127" s="3"/>
      <c r="Y127" s="3"/>
      <c r="Z127" s="3"/>
    </row>
    <row r="128" ht="15.75" customHeight="1">
      <c r="A128" s="46"/>
      <c r="B128" s="47"/>
      <c r="C128" s="47"/>
      <c r="D128" s="47"/>
      <c r="E128" s="47"/>
      <c r="F128" s="47"/>
      <c r="G128" s="47"/>
      <c r="H128" s="1"/>
      <c r="I128" s="3"/>
      <c r="J128" s="3"/>
      <c r="K128" s="3"/>
      <c r="L128" s="3"/>
      <c r="M128" s="3"/>
      <c r="N128" s="3"/>
      <c r="O128" s="3"/>
      <c r="P128" s="262"/>
      <c r="Q128" s="3"/>
      <c r="R128" s="3"/>
      <c r="S128" s="3"/>
      <c r="T128" s="3"/>
      <c r="U128" s="3"/>
      <c r="V128" s="3"/>
      <c r="W128" s="3"/>
      <c r="X128" s="3"/>
      <c r="Y128" s="3"/>
      <c r="Z128" s="3"/>
    </row>
    <row r="129" ht="15.75" customHeight="1">
      <c r="A129" s="46"/>
      <c r="B129" s="47"/>
      <c r="C129" s="47"/>
      <c r="D129" s="47"/>
      <c r="E129" s="47"/>
      <c r="F129" s="47"/>
      <c r="G129" s="47"/>
      <c r="H129" s="1"/>
      <c r="I129" s="3"/>
      <c r="J129" s="3"/>
      <c r="K129" s="3"/>
      <c r="L129" s="3"/>
      <c r="M129" s="3"/>
      <c r="N129" s="3"/>
      <c r="O129" s="3"/>
      <c r="P129" s="262"/>
      <c r="Q129" s="3"/>
      <c r="R129" s="3"/>
      <c r="S129" s="3"/>
      <c r="T129" s="3"/>
      <c r="U129" s="3"/>
      <c r="V129" s="3"/>
      <c r="W129" s="3"/>
      <c r="X129" s="3"/>
      <c r="Y129" s="3"/>
      <c r="Z129" s="3"/>
    </row>
    <row r="130" ht="15.75" customHeight="1">
      <c r="A130" s="46"/>
      <c r="B130" s="47"/>
      <c r="C130" s="47"/>
      <c r="D130" s="47"/>
      <c r="E130" s="47"/>
      <c r="F130" s="47"/>
      <c r="G130" s="47"/>
      <c r="H130" s="1"/>
      <c r="I130" s="3"/>
      <c r="J130" s="3"/>
      <c r="K130" s="3"/>
      <c r="L130" s="3"/>
      <c r="M130" s="3"/>
      <c r="N130" s="3"/>
      <c r="O130" s="3"/>
      <c r="P130" s="262"/>
      <c r="Q130" s="3"/>
      <c r="R130" s="3"/>
      <c r="S130" s="3"/>
      <c r="T130" s="3"/>
      <c r="U130" s="3"/>
      <c r="V130" s="3"/>
      <c r="W130" s="3"/>
      <c r="X130" s="3"/>
      <c r="Y130" s="3"/>
      <c r="Z130" s="3"/>
    </row>
    <row r="131" ht="15.75" customHeight="1">
      <c r="A131" s="46"/>
      <c r="B131" s="47"/>
      <c r="C131" s="47"/>
      <c r="D131" s="47"/>
      <c r="E131" s="47"/>
      <c r="F131" s="47"/>
      <c r="G131" s="47"/>
      <c r="H131" s="1"/>
      <c r="I131" s="3"/>
      <c r="J131" s="3"/>
      <c r="K131" s="3"/>
      <c r="L131" s="3"/>
      <c r="M131" s="3"/>
      <c r="N131" s="3"/>
      <c r="O131" s="3"/>
      <c r="P131" s="262"/>
      <c r="Q131" s="3"/>
      <c r="R131" s="3"/>
      <c r="S131" s="3"/>
      <c r="T131" s="3"/>
      <c r="U131" s="3"/>
      <c r="V131" s="3"/>
      <c r="W131" s="3"/>
      <c r="X131" s="3"/>
      <c r="Y131" s="3"/>
      <c r="Z131" s="3"/>
    </row>
    <row r="132" ht="15.75" customHeight="1">
      <c r="A132" s="46"/>
      <c r="B132" s="47"/>
      <c r="C132" s="47"/>
      <c r="D132" s="47"/>
      <c r="E132" s="47"/>
      <c r="F132" s="47"/>
      <c r="G132" s="47"/>
      <c r="H132" s="1"/>
      <c r="I132" s="3"/>
      <c r="J132" s="3"/>
      <c r="K132" s="3"/>
      <c r="L132" s="3"/>
      <c r="M132" s="3"/>
      <c r="N132" s="3"/>
      <c r="O132" s="3"/>
      <c r="P132" s="262"/>
      <c r="Q132" s="3"/>
      <c r="R132" s="3"/>
      <c r="S132" s="3"/>
      <c r="T132" s="3"/>
      <c r="U132" s="3"/>
      <c r="V132" s="3"/>
      <c r="W132" s="3"/>
      <c r="X132" s="3"/>
      <c r="Y132" s="3"/>
      <c r="Z132" s="3"/>
    </row>
    <row r="133" ht="15.75" customHeight="1">
      <c r="A133" s="46"/>
      <c r="B133" s="47"/>
      <c r="C133" s="47"/>
      <c r="D133" s="47"/>
      <c r="E133" s="47"/>
      <c r="F133" s="47"/>
      <c r="G133" s="47"/>
      <c r="H133" s="1"/>
      <c r="I133" s="3"/>
      <c r="J133" s="3"/>
      <c r="K133" s="3"/>
      <c r="L133" s="3"/>
      <c r="M133" s="3"/>
      <c r="N133" s="3"/>
      <c r="O133" s="3"/>
      <c r="P133" s="262"/>
      <c r="Q133" s="3"/>
      <c r="R133" s="3"/>
      <c r="S133" s="3"/>
      <c r="T133" s="3"/>
      <c r="U133" s="3"/>
      <c r="V133" s="3"/>
      <c r="W133" s="3"/>
      <c r="X133" s="3"/>
      <c r="Y133" s="3"/>
      <c r="Z133" s="3"/>
    </row>
    <row r="134" ht="15.75" customHeight="1">
      <c r="A134" s="46"/>
      <c r="B134" s="47"/>
      <c r="C134" s="47"/>
      <c r="D134" s="47"/>
      <c r="E134" s="47"/>
      <c r="F134" s="47"/>
      <c r="G134" s="47"/>
      <c r="H134" s="1"/>
      <c r="I134" s="3"/>
      <c r="J134" s="3"/>
      <c r="K134" s="3"/>
      <c r="L134" s="3"/>
      <c r="M134" s="3"/>
      <c r="N134" s="3"/>
      <c r="O134" s="3"/>
      <c r="P134" s="262"/>
      <c r="Q134" s="3"/>
      <c r="R134" s="3"/>
      <c r="S134" s="3"/>
      <c r="T134" s="3"/>
      <c r="U134" s="3"/>
      <c r="V134" s="3"/>
      <c r="W134" s="3"/>
      <c r="X134" s="3"/>
      <c r="Y134" s="3"/>
      <c r="Z134" s="3"/>
    </row>
    <row r="135" ht="15.75" customHeight="1">
      <c r="A135" s="46"/>
      <c r="B135" s="47"/>
      <c r="C135" s="47"/>
      <c r="D135" s="47"/>
      <c r="E135" s="47"/>
      <c r="F135" s="47"/>
      <c r="G135" s="47"/>
      <c r="H135" s="1"/>
      <c r="I135" s="3"/>
      <c r="J135" s="3"/>
      <c r="K135" s="3"/>
      <c r="L135" s="3"/>
      <c r="M135" s="3"/>
      <c r="N135" s="3"/>
      <c r="O135" s="3"/>
      <c r="P135" s="262"/>
      <c r="Q135" s="3"/>
      <c r="R135" s="3"/>
      <c r="S135" s="3"/>
      <c r="T135" s="3"/>
      <c r="U135" s="3"/>
      <c r="V135" s="3"/>
      <c r="W135" s="3"/>
      <c r="X135" s="3"/>
      <c r="Y135" s="3"/>
      <c r="Z135" s="3"/>
    </row>
    <row r="136" ht="15.75" customHeight="1">
      <c r="A136" s="46"/>
      <c r="B136" s="47"/>
      <c r="C136" s="47"/>
      <c r="D136" s="47"/>
      <c r="E136" s="47"/>
      <c r="F136" s="47"/>
      <c r="G136" s="47"/>
      <c r="H136" s="1"/>
      <c r="I136" s="3"/>
      <c r="J136" s="3"/>
      <c r="K136" s="3"/>
      <c r="L136" s="3"/>
      <c r="M136" s="3"/>
      <c r="N136" s="3"/>
      <c r="O136" s="3"/>
      <c r="P136" s="262"/>
      <c r="Q136" s="3"/>
      <c r="R136" s="3"/>
      <c r="S136" s="3"/>
      <c r="T136" s="3"/>
      <c r="U136" s="3"/>
      <c r="V136" s="3"/>
      <c r="W136" s="3"/>
      <c r="X136" s="3"/>
      <c r="Y136" s="3"/>
      <c r="Z136" s="3"/>
    </row>
    <row r="137" ht="15.75" customHeight="1">
      <c r="A137" s="46"/>
      <c r="B137" s="47"/>
      <c r="C137" s="47"/>
      <c r="D137" s="47"/>
      <c r="E137" s="47"/>
      <c r="F137" s="47"/>
      <c r="G137" s="47"/>
      <c r="H137" s="1"/>
      <c r="I137" s="3"/>
      <c r="J137" s="3"/>
      <c r="K137" s="3"/>
      <c r="L137" s="3"/>
      <c r="M137" s="3"/>
      <c r="N137" s="3"/>
      <c r="O137" s="3"/>
      <c r="P137" s="262"/>
      <c r="Q137" s="3"/>
      <c r="R137" s="3"/>
      <c r="S137" s="3"/>
      <c r="T137" s="3"/>
      <c r="U137" s="3"/>
      <c r="V137" s="3"/>
      <c r="W137" s="3"/>
      <c r="X137" s="3"/>
      <c r="Y137" s="3"/>
      <c r="Z137" s="3"/>
    </row>
    <row r="138" ht="15.75" customHeight="1">
      <c r="A138" s="46"/>
      <c r="B138" s="47"/>
      <c r="C138" s="47"/>
      <c r="D138" s="47"/>
      <c r="E138" s="47"/>
      <c r="F138" s="47"/>
      <c r="G138" s="47"/>
      <c r="H138" s="1"/>
      <c r="I138" s="3"/>
      <c r="J138" s="3"/>
      <c r="K138" s="3"/>
      <c r="L138" s="3"/>
      <c r="M138" s="3"/>
      <c r="N138" s="3"/>
      <c r="O138" s="3"/>
      <c r="P138" s="262"/>
      <c r="Q138" s="3"/>
      <c r="R138" s="3"/>
      <c r="S138" s="3"/>
      <c r="T138" s="3"/>
      <c r="U138" s="3"/>
      <c r="V138" s="3"/>
      <c r="W138" s="3"/>
      <c r="X138" s="3"/>
      <c r="Y138" s="3"/>
      <c r="Z138" s="3"/>
    </row>
    <row r="139" ht="15.75" customHeight="1">
      <c r="A139" s="46"/>
      <c r="B139" s="47"/>
      <c r="C139" s="47"/>
      <c r="D139" s="47"/>
      <c r="E139" s="47"/>
      <c r="F139" s="47"/>
      <c r="G139" s="47"/>
      <c r="H139" s="1"/>
      <c r="I139" s="3"/>
      <c r="J139" s="3"/>
      <c r="K139" s="3"/>
      <c r="L139" s="3"/>
      <c r="M139" s="3"/>
      <c r="N139" s="3"/>
      <c r="O139" s="3"/>
      <c r="P139" s="262"/>
      <c r="Q139" s="3"/>
      <c r="R139" s="3"/>
      <c r="S139" s="3"/>
      <c r="T139" s="3"/>
      <c r="U139" s="3"/>
      <c r="V139" s="3"/>
      <c r="W139" s="3"/>
      <c r="X139" s="3"/>
      <c r="Y139" s="3"/>
      <c r="Z139" s="3"/>
    </row>
    <row r="140" ht="15.75" customHeight="1">
      <c r="A140" s="46"/>
      <c r="B140" s="47"/>
      <c r="C140" s="47"/>
      <c r="D140" s="47"/>
      <c r="E140" s="47"/>
      <c r="F140" s="47"/>
      <c r="G140" s="47"/>
      <c r="H140" s="1"/>
      <c r="I140" s="3"/>
      <c r="J140" s="3"/>
      <c r="K140" s="3"/>
      <c r="L140" s="3"/>
      <c r="M140" s="3"/>
      <c r="N140" s="3"/>
      <c r="O140" s="3"/>
      <c r="P140" s="262"/>
      <c r="Q140" s="3"/>
      <c r="R140" s="3"/>
      <c r="S140" s="3"/>
      <c r="T140" s="3"/>
      <c r="U140" s="3"/>
      <c r="V140" s="3"/>
      <c r="W140" s="3"/>
      <c r="X140" s="3"/>
      <c r="Y140" s="3"/>
      <c r="Z140" s="3"/>
    </row>
    <row r="141" ht="15.75" customHeight="1">
      <c r="A141" s="46"/>
      <c r="B141" s="47"/>
      <c r="C141" s="47"/>
      <c r="D141" s="47"/>
      <c r="E141" s="47"/>
      <c r="F141" s="47"/>
      <c r="G141" s="47"/>
      <c r="H141" s="1"/>
      <c r="I141" s="3"/>
      <c r="J141" s="3"/>
      <c r="K141" s="3"/>
      <c r="L141" s="3"/>
      <c r="M141" s="3"/>
      <c r="N141" s="3"/>
      <c r="O141" s="3"/>
      <c r="P141" s="262"/>
      <c r="Q141" s="3"/>
      <c r="R141" s="3"/>
      <c r="S141" s="3"/>
      <c r="T141" s="3"/>
      <c r="U141" s="3"/>
      <c r="V141" s="3"/>
      <c r="W141" s="3"/>
      <c r="X141" s="3"/>
      <c r="Y141" s="3"/>
      <c r="Z141" s="3"/>
    </row>
    <row r="142" ht="15.75" customHeight="1">
      <c r="A142" s="46"/>
      <c r="B142" s="47"/>
      <c r="C142" s="47"/>
      <c r="D142" s="47"/>
      <c r="E142" s="47"/>
      <c r="F142" s="47"/>
      <c r="G142" s="47"/>
      <c r="H142" s="1"/>
      <c r="I142" s="3"/>
      <c r="J142" s="3"/>
      <c r="K142" s="3"/>
      <c r="L142" s="3"/>
      <c r="M142" s="3"/>
      <c r="N142" s="3"/>
      <c r="O142" s="3"/>
      <c r="P142" s="262"/>
      <c r="Q142" s="3"/>
      <c r="R142" s="3"/>
      <c r="S142" s="3"/>
      <c r="T142" s="3"/>
      <c r="U142" s="3"/>
      <c r="V142" s="3"/>
      <c r="W142" s="3"/>
      <c r="X142" s="3"/>
      <c r="Y142" s="3"/>
      <c r="Z142" s="3"/>
    </row>
    <row r="143" ht="15.75" customHeight="1">
      <c r="A143" s="46"/>
      <c r="B143" s="47"/>
      <c r="C143" s="47"/>
      <c r="D143" s="47"/>
      <c r="E143" s="47"/>
      <c r="F143" s="47"/>
      <c r="G143" s="47"/>
      <c r="H143" s="1"/>
      <c r="I143" s="3"/>
      <c r="J143" s="3"/>
      <c r="K143" s="3"/>
      <c r="L143" s="3"/>
      <c r="M143" s="3"/>
      <c r="N143" s="3"/>
      <c r="O143" s="3"/>
      <c r="P143" s="262"/>
      <c r="Q143" s="3"/>
      <c r="R143" s="3"/>
      <c r="S143" s="3"/>
      <c r="T143" s="3"/>
      <c r="U143" s="3"/>
      <c r="V143" s="3"/>
      <c r="W143" s="3"/>
      <c r="X143" s="3"/>
      <c r="Y143" s="3"/>
      <c r="Z143" s="3"/>
    </row>
    <row r="144" ht="15.75" customHeight="1">
      <c r="A144" s="46"/>
      <c r="B144" s="47"/>
      <c r="C144" s="47"/>
      <c r="D144" s="47"/>
      <c r="E144" s="47"/>
      <c r="F144" s="47"/>
      <c r="G144" s="47"/>
      <c r="H144" s="1"/>
      <c r="I144" s="3"/>
      <c r="J144" s="3"/>
      <c r="K144" s="3"/>
      <c r="L144" s="3"/>
      <c r="M144" s="3"/>
      <c r="N144" s="3"/>
      <c r="O144" s="3"/>
      <c r="P144" s="262"/>
      <c r="Q144" s="3"/>
      <c r="R144" s="3"/>
      <c r="S144" s="3"/>
      <c r="T144" s="3"/>
      <c r="U144" s="3"/>
      <c r="V144" s="3"/>
      <c r="W144" s="3"/>
      <c r="X144" s="3"/>
      <c r="Y144" s="3"/>
      <c r="Z144" s="3"/>
    </row>
    <row r="145" ht="15.75" customHeight="1">
      <c r="A145" s="46"/>
      <c r="B145" s="47"/>
      <c r="C145" s="47"/>
      <c r="D145" s="47"/>
      <c r="E145" s="47"/>
      <c r="F145" s="47"/>
      <c r="G145" s="47"/>
      <c r="H145" s="1"/>
      <c r="I145" s="3"/>
      <c r="J145" s="3"/>
      <c r="K145" s="3"/>
      <c r="L145" s="3"/>
      <c r="M145" s="3"/>
      <c r="N145" s="3"/>
      <c r="O145" s="3"/>
      <c r="P145" s="262"/>
      <c r="Q145" s="3"/>
      <c r="R145" s="3"/>
      <c r="S145" s="3"/>
      <c r="T145" s="3"/>
      <c r="U145" s="3"/>
      <c r="V145" s="3"/>
      <c r="W145" s="3"/>
      <c r="X145" s="3"/>
      <c r="Y145" s="3"/>
      <c r="Z145" s="3"/>
    </row>
    <row r="146" ht="15.75" customHeight="1">
      <c r="A146" s="46"/>
      <c r="B146" s="47"/>
      <c r="C146" s="47"/>
      <c r="D146" s="47"/>
      <c r="E146" s="47"/>
      <c r="F146" s="47"/>
      <c r="G146" s="47"/>
      <c r="H146" s="1"/>
      <c r="I146" s="3"/>
      <c r="J146" s="3"/>
      <c r="K146" s="3"/>
      <c r="L146" s="3"/>
      <c r="M146" s="3"/>
      <c r="N146" s="3"/>
      <c r="O146" s="3"/>
      <c r="P146" s="262"/>
      <c r="Q146" s="3"/>
      <c r="R146" s="3"/>
      <c r="S146" s="3"/>
      <c r="T146" s="3"/>
      <c r="U146" s="3"/>
      <c r="V146" s="3"/>
      <c r="W146" s="3"/>
      <c r="X146" s="3"/>
      <c r="Y146" s="3"/>
      <c r="Z146" s="3"/>
    </row>
    <row r="147" ht="15.75" customHeight="1">
      <c r="A147" s="46"/>
      <c r="B147" s="47"/>
      <c r="C147" s="47"/>
      <c r="D147" s="47"/>
      <c r="E147" s="47"/>
      <c r="F147" s="47"/>
      <c r="G147" s="47"/>
      <c r="H147" s="1"/>
      <c r="I147" s="3"/>
      <c r="J147" s="3"/>
      <c r="K147" s="3"/>
      <c r="L147" s="3"/>
      <c r="M147" s="3"/>
      <c r="N147" s="3"/>
      <c r="O147" s="3"/>
      <c r="P147" s="262"/>
      <c r="Q147" s="3"/>
      <c r="R147" s="3"/>
      <c r="S147" s="3"/>
      <c r="T147" s="3"/>
      <c r="U147" s="3"/>
      <c r="V147" s="3"/>
      <c r="W147" s="3"/>
      <c r="X147" s="3"/>
      <c r="Y147" s="3"/>
      <c r="Z147" s="3"/>
    </row>
    <row r="148" ht="15.75" customHeight="1">
      <c r="A148" s="46"/>
      <c r="B148" s="47"/>
      <c r="C148" s="47"/>
      <c r="D148" s="47"/>
      <c r="E148" s="47"/>
      <c r="F148" s="47"/>
      <c r="G148" s="47"/>
      <c r="H148" s="1"/>
      <c r="I148" s="3"/>
      <c r="J148" s="3"/>
      <c r="K148" s="3"/>
      <c r="L148" s="3"/>
      <c r="M148" s="3"/>
      <c r="N148" s="3"/>
      <c r="O148" s="3"/>
      <c r="P148" s="262"/>
      <c r="Q148" s="3"/>
      <c r="R148" s="3"/>
      <c r="S148" s="3"/>
      <c r="T148" s="3"/>
      <c r="U148" s="3"/>
      <c r="V148" s="3"/>
      <c r="W148" s="3"/>
      <c r="X148" s="3"/>
      <c r="Y148" s="3"/>
      <c r="Z148" s="3"/>
    </row>
    <row r="149" ht="15.75" customHeight="1">
      <c r="A149" s="46"/>
      <c r="B149" s="47"/>
      <c r="C149" s="47"/>
      <c r="D149" s="47"/>
      <c r="E149" s="47"/>
      <c r="F149" s="47"/>
      <c r="G149" s="47"/>
      <c r="H149" s="1"/>
      <c r="I149" s="3"/>
      <c r="J149" s="3"/>
      <c r="K149" s="3"/>
      <c r="L149" s="3"/>
      <c r="M149" s="3"/>
      <c r="N149" s="3"/>
      <c r="O149" s="3"/>
      <c r="P149" s="262"/>
      <c r="Q149" s="3"/>
      <c r="R149" s="3"/>
      <c r="S149" s="3"/>
      <c r="T149" s="3"/>
      <c r="U149" s="3"/>
      <c r="V149" s="3"/>
      <c r="W149" s="3"/>
      <c r="X149" s="3"/>
      <c r="Y149" s="3"/>
      <c r="Z149" s="3"/>
    </row>
    <row r="150" ht="15.75" customHeight="1">
      <c r="A150" s="46"/>
      <c r="B150" s="47"/>
      <c r="C150" s="47"/>
      <c r="D150" s="47"/>
      <c r="E150" s="47"/>
      <c r="F150" s="47"/>
      <c r="G150" s="47"/>
      <c r="H150" s="1"/>
      <c r="I150" s="3"/>
      <c r="J150" s="3"/>
      <c r="K150" s="3"/>
      <c r="L150" s="3"/>
      <c r="M150" s="3"/>
      <c r="N150" s="3"/>
      <c r="O150" s="3"/>
      <c r="P150" s="262"/>
      <c r="Q150" s="3"/>
      <c r="R150" s="3"/>
      <c r="S150" s="3"/>
      <c r="T150" s="3"/>
      <c r="U150" s="3"/>
      <c r="V150" s="3"/>
      <c r="W150" s="3"/>
      <c r="X150" s="3"/>
      <c r="Y150" s="3"/>
      <c r="Z150" s="3"/>
    </row>
    <row r="151" ht="15.75" customHeight="1">
      <c r="A151" s="46"/>
      <c r="B151" s="47"/>
      <c r="C151" s="47"/>
      <c r="D151" s="47"/>
      <c r="E151" s="47"/>
      <c r="F151" s="47"/>
      <c r="G151" s="47"/>
      <c r="H151" s="1"/>
      <c r="I151" s="3"/>
      <c r="J151" s="3"/>
      <c r="K151" s="3"/>
      <c r="L151" s="3"/>
      <c r="M151" s="3"/>
      <c r="N151" s="3"/>
      <c r="O151" s="3"/>
      <c r="P151" s="262"/>
      <c r="Q151" s="3"/>
      <c r="R151" s="3"/>
      <c r="S151" s="3"/>
      <c r="T151" s="3"/>
      <c r="U151" s="3"/>
      <c r="V151" s="3"/>
      <c r="W151" s="3"/>
      <c r="X151" s="3"/>
      <c r="Y151" s="3"/>
      <c r="Z151" s="3"/>
    </row>
    <row r="152" ht="15.75" customHeight="1">
      <c r="A152" s="46"/>
      <c r="B152" s="47"/>
      <c r="C152" s="47"/>
      <c r="D152" s="47"/>
      <c r="E152" s="47"/>
      <c r="F152" s="47"/>
      <c r="G152" s="47"/>
      <c r="H152" s="1"/>
      <c r="I152" s="3"/>
      <c r="J152" s="3"/>
      <c r="K152" s="3"/>
      <c r="L152" s="3"/>
      <c r="M152" s="3"/>
      <c r="N152" s="3"/>
      <c r="O152" s="3"/>
      <c r="P152" s="262"/>
      <c r="Q152" s="3"/>
      <c r="R152" s="3"/>
      <c r="S152" s="3"/>
      <c r="T152" s="3"/>
      <c r="U152" s="3"/>
      <c r="V152" s="3"/>
      <c r="W152" s="3"/>
      <c r="X152" s="3"/>
      <c r="Y152" s="3"/>
      <c r="Z152" s="3"/>
    </row>
    <row r="153" ht="15.75" customHeight="1">
      <c r="A153" s="46"/>
      <c r="B153" s="47"/>
      <c r="C153" s="47"/>
      <c r="D153" s="47"/>
      <c r="E153" s="47"/>
      <c r="F153" s="47"/>
      <c r="G153" s="47"/>
      <c r="H153" s="1"/>
      <c r="I153" s="3"/>
      <c r="J153" s="3"/>
      <c r="K153" s="3"/>
      <c r="L153" s="3"/>
      <c r="M153" s="3"/>
      <c r="N153" s="3"/>
      <c r="O153" s="3"/>
      <c r="P153" s="262"/>
      <c r="Q153" s="3"/>
      <c r="R153" s="3"/>
      <c r="S153" s="3"/>
      <c r="T153" s="3"/>
      <c r="U153" s="3"/>
      <c r="V153" s="3"/>
      <c r="W153" s="3"/>
      <c r="X153" s="3"/>
      <c r="Y153" s="3"/>
      <c r="Z153" s="3"/>
    </row>
    <row r="154" ht="15.75" customHeight="1">
      <c r="A154" s="46"/>
      <c r="B154" s="47"/>
      <c r="C154" s="47"/>
      <c r="D154" s="47"/>
      <c r="E154" s="47"/>
      <c r="F154" s="47"/>
      <c r="G154" s="47"/>
      <c r="H154" s="1"/>
      <c r="I154" s="3"/>
      <c r="J154" s="3"/>
      <c r="K154" s="3"/>
      <c r="L154" s="3"/>
      <c r="M154" s="3"/>
      <c r="N154" s="3"/>
      <c r="O154" s="3"/>
      <c r="P154" s="262"/>
      <c r="Q154" s="3"/>
      <c r="R154" s="3"/>
      <c r="S154" s="3"/>
      <c r="T154" s="3"/>
      <c r="U154" s="3"/>
      <c r="V154" s="3"/>
      <c r="W154" s="3"/>
      <c r="X154" s="3"/>
      <c r="Y154" s="3"/>
      <c r="Z154" s="3"/>
    </row>
    <row r="155" ht="15.75" customHeight="1">
      <c r="A155" s="46"/>
      <c r="B155" s="47"/>
      <c r="C155" s="47"/>
      <c r="D155" s="47"/>
      <c r="E155" s="47"/>
      <c r="F155" s="47"/>
      <c r="G155" s="47"/>
      <c r="H155" s="1"/>
      <c r="I155" s="3"/>
      <c r="J155" s="3"/>
      <c r="K155" s="3"/>
      <c r="L155" s="3"/>
      <c r="M155" s="3"/>
      <c r="N155" s="3"/>
      <c r="O155" s="3"/>
      <c r="P155" s="262"/>
      <c r="Q155" s="3"/>
      <c r="R155" s="3"/>
      <c r="S155" s="3"/>
      <c r="T155" s="3"/>
      <c r="U155" s="3"/>
      <c r="V155" s="3"/>
      <c r="W155" s="3"/>
      <c r="X155" s="3"/>
      <c r="Y155" s="3"/>
      <c r="Z155" s="3"/>
    </row>
    <row r="156" ht="15.75" customHeight="1">
      <c r="A156" s="46"/>
      <c r="B156" s="47"/>
      <c r="C156" s="47"/>
      <c r="D156" s="47"/>
      <c r="E156" s="47"/>
      <c r="F156" s="47"/>
      <c r="G156" s="47"/>
      <c r="H156" s="1"/>
      <c r="I156" s="3"/>
      <c r="J156" s="3"/>
      <c r="K156" s="3"/>
      <c r="L156" s="3"/>
      <c r="M156" s="3"/>
      <c r="N156" s="3"/>
      <c r="O156" s="3"/>
      <c r="P156" s="262"/>
      <c r="Q156" s="3"/>
      <c r="R156" s="3"/>
      <c r="S156" s="3"/>
      <c r="T156" s="3"/>
      <c r="U156" s="3"/>
      <c r="V156" s="3"/>
      <c r="W156" s="3"/>
      <c r="X156" s="3"/>
      <c r="Y156" s="3"/>
      <c r="Z156" s="3"/>
    </row>
    <row r="157" ht="15.75" customHeight="1">
      <c r="A157" s="46"/>
      <c r="B157" s="47"/>
      <c r="C157" s="47"/>
      <c r="D157" s="47"/>
      <c r="E157" s="47"/>
      <c r="F157" s="47"/>
      <c r="G157" s="47"/>
      <c r="H157" s="1"/>
      <c r="I157" s="3"/>
      <c r="J157" s="3"/>
      <c r="K157" s="3"/>
      <c r="L157" s="3"/>
      <c r="M157" s="3"/>
      <c r="N157" s="3"/>
      <c r="O157" s="3"/>
      <c r="P157" s="262"/>
      <c r="Q157" s="3"/>
      <c r="R157" s="3"/>
      <c r="S157" s="3"/>
      <c r="T157" s="3"/>
      <c r="U157" s="3"/>
      <c r="V157" s="3"/>
      <c r="W157" s="3"/>
      <c r="X157" s="3"/>
      <c r="Y157" s="3"/>
      <c r="Z157" s="3"/>
    </row>
    <row r="158" ht="15.75" customHeight="1">
      <c r="A158" s="46"/>
      <c r="B158" s="47"/>
      <c r="C158" s="47"/>
      <c r="D158" s="47"/>
      <c r="E158" s="47"/>
      <c r="F158" s="47"/>
      <c r="G158" s="47"/>
      <c r="H158" s="1"/>
      <c r="I158" s="3"/>
      <c r="J158" s="3"/>
      <c r="K158" s="3"/>
      <c r="L158" s="3"/>
      <c r="M158" s="3"/>
      <c r="N158" s="3"/>
      <c r="O158" s="3"/>
      <c r="P158" s="262"/>
      <c r="Q158" s="3"/>
      <c r="R158" s="3"/>
      <c r="S158" s="3"/>
      <c r="T158" s="3"/>
      <c r="U158" s="3"/>
      <c r="V158" s="3"/>
      <c r="W158" s="3"/>
      <c r="X158" s="3"/>
      <c r="Y158" s="3"/>
      <c r="Z158" s="3"/>
    </row>
    <row r="159" ht="15.75" customHeight="1">
      <c r="A159" s="46"/>
      <c r="B159" s="47"/>
      <c r="C159" s="47"/>
      <c r="D159" s="47"/>
      <c r="E159" s="47"/>
      <c r="F159" s="47"/>
      <c r="G159" s="47"/>
      <c r="H159" s="1"/>
      <c r="I159" s="3"/>
      <c r="J159" s="3"/>
      <c r="K159" s="3"/>
      <c r="L159" s="3"/>
      <c r="M159" s="3"/>
      <c r="N159" s="3"/>
      <c r="O159" s="3"/>
      <c r="P159" s="262"/>
      <c r="Q159" s="3"/>
      <c r="R159" s="3"/>
      <c r="S159" s="3"/>
      <c r="T159" s="3"/>
      <c r="U159" s="3"/>
      <c r="V159" s="3"/>
      <c r="W159" s="3"/>
      <c r="X159" s="3"/>
      <c r="Y159" s="3"/>
      <c r="Z159" s="3"/>
    </row>
    <row r="160" ht="15.75" customHeight="1">
      <c r="A160" s="46"/>
      <c r="B160" s="47"/>
      <c r="C160" s="47"/>
      <c r="D160" s="47"/>
      <c r="E160" s="47"/>
      <c r="F160" s="47"/>
      <c r="G160" s="47"/>
      <c r="H160" s="1"/>
      <c r="I160" s="3"/>
      <c r="J160" s="3"/>
      <c r="K160" s="3"/>
      <c r="L160" s="3"/>
      <c r="M160" s="3"/>
      <c r="N160" s="3"/>
      <c r="O160" s="3"/>
      <c r="P160" s="262"/>
      <c r="Q160" s="3"/>
      <c r="R160" s="3"/>
      <c r="S160" s="3"/>
      <c r="T160" s="3"/>
      <c r="U160" s="3"/>
      <c r="V160" s="3"/>
      <c r="W160" s="3"/>
      <c r="X160" s="3"/>
      <c r="Y160" s="3"/>
      <c r="Z160" s="3"/>
    </row>
    <row r="161" ht="15.75" customHeight="1">
      <c r="A161" s="46"/>
      <c r="B161" s="47"/>
      <c r="C161" s="47"/>
      <c r="D161" s="47"/>
      <c r="E161" s="47"/>
      <c r="F161" s="47"/>
      <c r="G161" s="47"/>
      <c r="H161" s="1"/>
      <c r="I161" s="3"/>
      <c r="J161" s="3"/>
      <c r="K161" s="3"/>
      <c r="L161" s="3"/>
      <c r="M161" s="3"/>
      <c r="N161" s="3"/>
      <c r="O161" s="3"/>
      <c r="P161" s="262"/>
      <c r="Q161" s="3"/>
      <c r="R161" s="3"/>
      <c r="S161" s="3"/>
      <c r="T161" s="3"/>
      <c r="U161" s="3"/>
      <c r="V161" s="3"/>
      <c r="W161" s="3"/>
      <c r="X161" s="3"/>
      <c r="Y161" s="3"/>
      <c r="Z161" s="3"/>
    </row>
    <row r="162" ht="15.75" customHeight="1">
      <c r="A162" s="46"/>
      <c r="B162" s="47"/>
      <c r="C162" s="47"/>
      <c r="D162" s="47"/>
      <c r="E162" s="47"/>
      <c r="F162" s="47"/>
      <c r="G162" s="47"/>
      <c r="H162" s="1"/>
      <c r="I162" s="3"/>
      <c r="J162" s="3"/>
      <c r="K162" s="3"/>
      <c r="L162" s="3"/>
      <c r="M162" s="3"/>
      <c r="N162" s="3"/>
      <c r="O162" s="3"/>
      <c r="P162" s="262"/>
      <c r="Q162" s="3"/>
      <c r="R162" s="3"/>
      <c r="S162" s="3"/>
      <c r="T162" s="3"/>
      <c r="U162" s="3"/>
      <c r="V162" s="3"/>
      <c r="W162" s="3"/>
      <c r="X162" s="3"/>
      <c r="Y162" s="3"/>
      <c r="Z162" s="3"/>
    </row>
    <row r="163" ht="15.75" customHeight="1">
      <c r="A163" s="46"/>
      <c r="B163" s="47"/>
      <c r="C163" s="47"/>
      <c r="D163" s="47"/>
      <c r="E163" s="47"/>
      <c r="F163" s="47"/>
      <c r="G163" s="47"/>
      <c r="H163" s="1"/>
      <c r="I163" s="3"/>
      <c r="J163" s="3"/>
      <c r="K163" s="3"/>
      <c r="L163" s="3"/>
      <c r="M163" s="3"/>
      <c r="N163" s="3"/>
      <c r="O163" s="3"/>
      <c r="P163" s="262"/>
      <c r="Q163" s="3"/>
      <c r="R163" s="3"/>
      <c r="S163" s="3"/>
      <c r="T163" s="3"/>
      <c r="U163" s="3"/>
      <c r="V163" s="3"/>
      <c r="W163" s="3"/>
      <c r="X163" s="3"/>
      <c r="Y163" s="3"/>
      <c r="Z163" s="3"/>
    </row>
    <row r="164" ht="15.75" customHeight="1">
      <c r="A164" s="46"/>
      <c r="B164" s="47"/>
      <c r="C164" s="47"/>
      <c r="D164" s="47"/>
      <c r="E164" s="47"/>
      <c r="F164" s="47"/>
      <c r="G164" s="47"/>
      <c r="H164" s="1"/>
      <c r="I164" s="3"/>
      <c r="J164" s="3"/>
      <c r="K164" s="3"/>
      <c r="L164" s="3"/>
      <c r="M164" s="3"/>
      <c r="N164" s="3"/>
      <c r="O164" s="3"/>
      <c r="P164" s="262"/>
      <c r="Q164" s="3"/>
      <c r="R164" s="3"/>
      <c r="S164" s="3"/>
      <c r="T164" s="3"/>
      <c r="U164" s="3"/>
      <c r="V164" s="3"/>
      <c r="W164" s="3"/>
      <c r="X164" s="3"/>
      <c r="Y164" s="3"/>
      <c r="Z164" s="3"/>
    </row>
    <row r="165" ht="15.75" customHeight="1">
      <c r="A165" s="46"/>
      <c r="B165" s="47"/>
      <c r="C165" s="47"/>
      <c r="D165" s="47"/>
      <c r="E165" s="47"/>
      <c r="F165" s="47"/>
      <c r="G165" s="47"/>
      <c r="H165" s="1"/>
      <c r="I165" s="3"/>
      <c r="J165" s="3"/>
      <c r="K165" s="3"/>
      <c r="L165" s="3"/>
      <c r="M165" s="3"/>
      <c r="N165" s="3"/>
      <c r="O165" s="3"/>
      <c r="P165" s="262"/>
      <c r="Q165" s="3"/>
      <c r="R165" s="3"/>
      <c r="S165" s="3"/>
      <c r="T165" s="3"/>
      <c r="U165" s="3"/>
      <c r="V165" s="3"/>
      <c r="W165" s="3"/>
      <c r="X165" s="3"/>
      <c r="Y165" s="3"/>
      <c r="Z165" s="3"/>
    </row>
    <row r="166" ht="15.75" customHeight="1">
      <c r="A166" s="46"/>
      <c r="B166" s="47"/>
      <c r="C166" s="47"/>
      <c r="D166" s="47"/>
      <c r="E166" s="47"/>
      <c r="F166" s="47"/>
      <c r="G166" s="47"/>
      <c r="H166" s="1"/>
      <c r="I166" s="3"/>
      <c r="J166" s="3"/>
      <c r="K166" s="3"/>
      <c r="L166" s="3"/>
      <c r="M166" s="3"/>
      <c r="N166" s="3"/>
      <c r="O166" s="3"/>
      <c r="P166" s="262"/>
      <c r="Q166" s="3"/>
      <c r="R166" s="3"/>
      <c r="S166" s="3"/>
      <c r="T166" s="3"/>
      <c r="U166" s="3"/>
      <c r="V166" s="3"/>
      <c r="W166" s="3"/>
      <c r="X166" s="3"/>
      <c r="Y166" s="3"/>
      <c r="Z166" s="3"/>
    </row>
    <row r="167" ht="15.75" customHeight="1">
      <c r="A167" s="46"/>
      <c r="B167" s="47"/>
      <c r="C167" s="47"/>
      <c r="D167" s="47"/>
      <c r="E167" s="47"/>
      <c r="F167" s="47"/>
      <c r="G167" s="47"/>
      <c r="H167" s="1"/>
      <c r="I167" s="3"/>
      <c r="J167" s="3"/>
      <c r="K167" s="3"/>
      <c r="L167" s="3"/>
      <c r="M167" s="3"/>
      <c r="N167" s="3"/>
      <c r="O167" s="3"/>
      <c r="P167" s="262"/>
      <c r="Q167" s="3"/>
      <c r="R167" s="3"/>
      <c r="S167" s="3"/>
      <c r="T167" s="3"/>
      <c r="U167" s="3"/>
      <c r="V167" s="3"/>
      <c r="W167" s="3"/>
      <c r="X167" s="3"/>
      <c r="Y167" s="3"/>
      <c r="Z167" s="3"/>
    </row>
    <row r="168" ht="15.75" customHeight="1">
      <c r="A168" s="46"/>
      <c r="B168" s="47"/>
      <c r="C168" s="47"/>
      <c r="D168" s="47"/>
      <c r="E168" s="47"/>
      <c r="F168" s="47"/>
      <c r="G168" s="47"/>
      <c r="H168" s="1"/>
      <c r="I168" s="3"/>
      <c r="J168" s="3"/>
      <c r="K168" s="3"/>
      <c r="L168" s="3"/>
      <c r="M168" s="3"/>
      <c r="N168" s="3"/>
      <c r="O168" s="3"/>
      <c r="P168" s="262"/>
      <c r="Q168" s="3"/>
      <c r="R168" s="3"/>
      <c r="S168" s="3"/>
      <c r="T168" s="3"/>
      <c r="U168" s="3"/>
      <c r="V168" s="3"/>
      <c r="W168" s="3"/>
      <c r="X168" s="3"/>
      <c r="Y168" s="3"/>
      <c r="Z168" s="3"/>
    </row>
    <row r="169" ht="15.75" customHeight="1">
      <c r="A169" s="46"/>
      <c r="B169" s="47"/>
      <c r="C169" s="47"/>
      <c r="D169" s="47"/>
      <c r="E169" s="47"/>
      <c r="F169" s="47"/>
      <c r="G169" s="47"/>
      <c r="H169" s="1"/>
      <c r="I169" s="3"/>
      <c r="J169" s="3"/>
      <c r="K169" s="3"/>
      <c r="L169" s="3"/>
      <c r="M169" s="3"/>
      <c r="N169" s="3"/>
      <c r="O169" s="3"/>
      <c r="P169" s="262"/>
      <c r="Q169" s="3"/>
      <c r="R169" s="3"/>
      <c r="S169" s="3"/>
      <c r="T169" s="3"/>
      <c r="U169" s="3"/>
      <c r="V169" s="3"/>
      <c r="W169" s="3"/>
      <c r="X169" s="3"/>
      <c r="Y169" s="3"/>
      <c r="Z169" s="3"/>
    </row>
    <row r="170" ht="15.75" customHeight="1">
      <c r="A170" s="46"/>
      <c r="B170" s="47"/>
      <c r="C170" s="47"/>
      <c r="D170" s="47"/>
      <c r="E170" s="47"/>
      <c r="F170" s="47"/>
      <c r="G170" s="47"/>
      <c r="H170" s="1"/>
      <c r="I170" s="3"/>
      <c r="J170" s="3"/>
      <c r="K170" s="3"/>
      <c r="L170" s="3"/>
      <c r="M170" s="3"/>
      <c r="N170" s="3"/>
      <c r="O170" s="3"/>
      <c r="P170" s="262"/>
      <c r="Q170" s="3"/>
      <c r="R170" s="3"/>
      <c r="S170" s="3"/>
      <c r="T170" s="3"/>
      <c r="U170" s="3"/>
      <c r="V170" s="3"/>
      <c r="W170" s="3"/>
      <c r="X170" s="3"/>
      <c r="Y170" s="3"/>
      <c r="Z170" s="3"/>
    </row>
    <row r="171" ht="15.75" customHeight="1">
      <c r="A171" s="46"/>
      <c r="B171" s="47"/>
      <c r="C171" s="47"/>
      <c r="D171" s="47"/>
      <c r="E171" s="47"/>
      <c r="F171" s="47"/>
      <c r="G171" s="47"/>
      <c r="H171" s="1"/>
      <c r="I171" s="3"/>
      <c r="J171" s="3"/>
      <c r="K171" s="3"/>
      <c r="L171" s="3"/>
      <c r="M171" s="3"/>
      <c r="N171" s="3"/>
      <c r="O171" s="3"/>
      <c r="P171" s="262"/>
      <c r="Q171" s="3"/>
      <c r="R171" s="3"/>
      <c r="S171" s="3"/>
      <c r="T171" s="3"/>
      <c r="U171" s="3"/>
      <c r="V171" s="3"/>
      <c r="W171" s="3"/>
      <c r="X171" s="3"/>
      <c r="Y171" s="3"/>
      <c r="Z171" s="3"/>
    </row>
    <row r="172" ht="15.75" customHeight="1">
      <c r="A172" s="46"/>
      <c r="B172" s="47"/>
      <c r="C172" s="47"/>
      <c r="D172" s="47"/>
      <c r="E172" s="47"/>
      <c r="F172" s="47"/>
      <c r="G172" s="47"/>
      <c r="H172" s="1"/>
      <c r="I172" s="3"/>
      <c r="J172" s="3"/>
      <c r="K172" s="3"/>
      <c r="L172" s="3"/>
      <c r="M172" s="3"/>
      <c r="N172" s="3"/>
      <c r="O172" s="3"/>
      <c r="P172" s="262"/>
      <c r="Q172" s="3"/>
      <c r="R172" s="3"/>
      <c r="S172" s="3"/>
      <c r="T172" s="3"/>
      <c r="U172" s="3"/>
      <c r="V172" s="3"/>
      <c r="W172" s="3"/>
      <c r="X172" s="3"/>
      <c r="Y172" s="3"/>
      <c r="Z172" s="3"/>
    </row>
    <row r="173" ht="15.75" customHeight="1">
      <c r="A173" s="46"/>
      <c r="B173" s="47"/>
      <c r="C173" s="47"/>
      <c r="D173" s="47"/>
      <c r="E173" s="47"/>
      <c r="F173" s="47"/>
      <c r="G173" s="47"/>
      <c r="H173" s="1"/>
      <c r="I173" s="3"/>
      <c r="J173" s="3"/>
      <c r="K173" s="3"/>
      <c r="L173" s="3"/>
      <c r="M173" s="3"/>
      <c r="N173" s="3"/>
      <c r="O173" s="3"/>
      <c r="P173" s="262"/>
      <c r="Q173" s="3"/>
      <c r="R173" s="3"/>
      <c r="S173" s="3"/>
      <c r="T173" s="3"/>
      <c r="U173" s="3"/>
      <c r="V173" s="3"/>
      <c r="W173" s="3"/>
      <c r="X173" s="3"/>
      <c r="Y173" s="3"/>
      <c r="Z173" s="3"/>
    </row>
    <row r="174" ht="15.75" customHeight="1">
      <c r="A174" s="46"/>
      <c r="B174" s="47"/>
      <c r="C174" s="47"/>
      <c r="D174" s="47"/>
      <c r="E174" s="47"/>
      <c r="F174" s="47"/>
      <c r="G174" s="47"/>
      <c r="H174" s="1"/>
      <c r="I174" s="3"/>
      <c r="J174" s="3"/>
      <c r="K174" s="3"/>
      <c r="L174" s="3"/>
      <c r="M174" s="3"/>
      <c r="N174" s="3"/>
      <c r="O174" s="3"/>
      <c r="P174" s="262"/>
      <c r="Q174" s="3"/>
      <c r="R174" s="3"/>
      <c r="S174" s="3"/>
      <c r="T174" s="3"/>
      <c r="U174" s="3"/>
      <c r="V174" s="3"/>
      <c r="W174" s="3"/>
      <c r="X174" s="3"/>
      <c r="Y174" s="3"/>
      <c r="Z174" s="3"/>
    </row>
    <row r="175" ht="15.75" customHeight="1">
      <c r="A175" s="46"/>
      <c r="B175" s="47"/>
      <c r="C175" s="47"/>
      <c r="D175" s="47"/>
      <c r="E175" s="47"/>
      <c r="F175" s="47"/>
      <c r="G175" s="47"/>
      <c r="H175" s="1"/>
      <c r="I175" s="3"/>
      <c r="J175" s="3"/>
      <c r="K175" s="3"/>
      <c r="L175" s="3"/>
      <c r="M175" s="3"/>
      <c r="N175" s="3"/>
      <c r="O175" s="3"/>
      <c r="P175" s="262"/>
      <c r="Q175" s="3"/>
      <c r="R175" s="3"/>
      <c r="S175" s="3"/>
      <c r="T175" s="3"/>
      <c r="U175" s="3"/>
      <c r="V175" s="3"/>
      <c r="W175" s="3"/>
      <c r="X175" s="3"/>
      <c r="Y175" s="3"/>
      <c r="Z175" s="3"/>
    </row>
    <row r="176" ht="15.75" customHeight="1">
      <c r="A176" s="46"/>
      <c r="B176" s="47"/>
      <c r="C176" s="47"/>
      <c r="D176" s="47"/>
      <c r="E176" s="47"/>
      <c r="F176" s="47"/>
      <c r="G176" s="47"/>
      <c r="H176" s="1"/>
      <c r="I176" s="3"/>
      <c r="J176" s="3"/>
      <c r="K176" s="3"/>
      <c r="L176" s="3"/>
      <c r="M176" s="3"/>
      <c r="N176" s="3"/>
      <c r="O176" s="3"/>
      <c r="P176" s="262"/>
      <c r="Q176" s="3"/>
      <c r="R176" s="3"/>
      <c r="S176" s="3"/>
      <c r="T176" s="3"/>
      <c r="U176" s="3"/>
      <c r="V176" s="3"/>
      <c r="W176" s="3"/>
      <c r="X176" s="3"/>
      <c r="Y176" s="3"/>
      <c r="Z176" s="3"/>
    </row>
    <row r="177" ht="15.75" customHeight="1">
      <c r="A177" s="46"/>
      <c r="B177" s="47"/>
      <c r="C177" s="47"/>
      <c r="D177" s="47"/>
      <c r="E177" s="47"/>
      <c r="F177" s="47"/>
      <c r="G177" s="47"/>
      <c r="H177" s="1"/>
      <c r="I177" s="3"/>
      <c r="J177" s="3"/>
      <c r="K177" s="3"/>
      <c r="L177" s="3"/>
      <c r="M177" s="3"/>
      <c r="N177" s="3"/>
      <c r="O177" s="3"/>
      <c r="P177" s="262"/>
      <c r="Q177" s="3"/>
      <c r="R177" s="3"/>
      <c r="S177" s="3"/>
      <c r="T177" s="3"/>
      <c r="U177" s="3"/>
      <c r="V177" s="3"/>
      <c r="W177" s="3"/>
      <c r="X177" s="3"/>
      <c r="Y177" s="3"/>
      <c r="Z177" s="3"/>
    </row>
    <row r="178" ht="15.75" customHeight="1">
      <c r="A178" s="46"/>
      <c r="B178" s="47"/>
      <c r="C178" s="47"/>
      <c r="D178" s="47"/>
      <c r="E178" s="47"/>
      <c r="F178" s="47"/>
      <c r="G178" s="47"/>
      <c r="H178" s="1"/>
      <c r="I178" s="3"/>
      <c r="J178" s="3"/>
      <c r="K178" s="3"/>
      <c r="L178" s="3"/>
      <c r="M178" s="3"/>
      <c r="N178" s="3"/>
      <c r="O178" s="3"/>
      <c r="P178" s="262"/>
      <c r="Q178" s="3"/>
      <c r="R178" s="3"/>
      <c r="S178" s="3"/>
      <c r="T178" s="3"/>
      <c r="U178" s="3"/>
      <c r="V178" s="3"/>
      <c r="W178" s="3"/>
      <c r="X178" s="3"/>
      <c r="Y178" s="3"/>
      <c r="Z178" s="3"/>
    </row>
    <row r="179" ht="15.75" customHeight="1">
      <c r="A179" s="46"/>
      <c r="B179" s="47"/>
      <c r="C179" s="47"/>
      <c r="D179" s="47"/>
      <c r="E179" s="47"/>
      <c r="F179" s="47"/>
      <c r="G179" s="47"/>
      <c r="H179" s="1"/>
      <c r="I179" s="3"/>
      <c r="J179" s="3"/>
      <c r="K179" s="3"/>
      <c r="L179" s="3"/>
      <c r="M179" s="3"/>
      <c r="N179" s="3"/>
      <c r="O179" s="3"/>
      <c r="P179" s="262"/>
      <c r="Q179" s="3"/>
      <c r="R179" s="3"/>
      <c r="S179" s="3"/>
      <c r="T179" s="3"/>
      <c r="U179" s="3"/>
      <c r="V179" s="3"/>
      <c r="W179" s="3"/>
      <c r="X179" s="3"/>
      <c r="Y179" s="3"/>
      <c r="Z179" s="3"/>
    </row>
    <row r="180" ht="15.75" customHeight="1">
      <c r="A180" s="46"/>
      <c r="B180" s="47"/>
      <c r="C180" s="47"/>
      <c r="D180" s="47"/>
      <c r="E180" s="47"/>
      <c r="F180" s="47"/>
      <c r="G180" s="47"/>
      <c r="H180" s="1"/>
      <c r="I180" s="3"/>
      <c r="J180" s="3"/>
      <c r="K180" s="3"/>
      <c r="L180" s="3"/>
      <c r="M180" s="3"/>
      <c r="N180" s="3"/>
      <c r="O180" s="3"/>
      <c r="P180" s="262"/>
      <c r="Q180" s="3"/>
      <c r="R180" s="3"/>
      <c r="S180" s="3"/>
      <c r="T180" s="3"/>
      <c r="U180" s="3"/>
      <c r="V180" s="3"/>
      <c r="W180" s="3"/>
      <c r="X180" s="3"/>
      <c r="Y180" s="3"/>
      <c r="Z180" s="3"/>
    </row>
    <row r="181" ht="15.75" customHeight="1">
      <c r="A181" s="46"/>
      <c r="B181" s="47"/>
      <c r="C181" s="47"/>
      <c r="D181" s="47"/>
      <c r="E181" s="47"/>
      <c r="F181" s="47"/>
      <c r="G181" s="47"/>
      <c r="H181" s="1"/>
      <c r="I181" s="3"/>
      <c r="J181" s="3"/>
      <c r="K181" s="3"/>
      <c r="L181" s="3"/>
      <c r="M181" s="3"/>
      <c r="N181" s="3"/>
      <c r="O181" s="3"/>
      <c r="P181" s="262"/>
      <c r="Q181" s="3"/>
      <c r="R181" s="3"/>
      <c r="S181" s="3"/>
      <c r="T181" s="3"/>
      <c r="U181" s="3"/>
      <c r="V181" s="3"/>
      <c r="W181" s="3"/>
      <c r="X181" s="3"/>
      <c r="Y181" s="3"/>
      <c r="Z181" s="3"/>
    </row>
    <row r="182" ht="15.75" customHeight="1">
      <c r="A182" s="46"/>
      <c r="B182" s="47"/>
      <c r="C182" s="47"/>
      <c r="D182" s="47"/>
      <c r="E182" s="47"/>
      <c r="F182" s="47"/>
      <c r="G182" s="47"/>
      <c r="H182" s="1"/>
      <c r="I182" s="3"/>
      <c r="J182" s="3"/>
      <c r="K182" s="3"/>
      <c r="L182" s="3"/>
      <c r="M182" s="3"/>
      <c r="N182" s="3"/>
      <c r="O182" s="3"/>
      <c r="P182" s="262"/>
      <c r="Q182" s="3"/>
      <c r="R182" s="3"/>
      <c r="S182" s="3"/>
      <c r="T182" s="3"/>
      <c r="U182" s="3"/>
      <c r="V182" s="3"/>
      <c r="W182" s="3"/>
      <c r="X182" s="3"/>
      <c r="Y182" s="3"/>
      <c r="Z182" s="3"/>
    </row>
    <row r="183" ht="15.75" customHeight="1">
      <c r="A183" s="46"/>
      <c r="B183" s="47"/>
      <c r="C183" s="47"/>
      <c r="D183" s="47"/>
      <c r="E183" s="47"/>
      <c r="F183" s="47"/>
      <c r="G183" s="47"/>
      <c r="H183" s="1"/>
      <c r="I183" s="3"/>
      <c r="J183" s="3"/>
      <c r="K183" s="3"/>
      <c r="L183" s="3"/>
      <c r="M183" s="3"/>
      <c r="N183" s="3"/>
      <c r="O183" s="3"/>
      <c r="P183" s="262"/>
      <c r="Q183" s="3"/>
      <c r="R183" s="3"/>
      <c r="S183" s="3"/>
      <c r="T183" s="3"/>
      <c r="U183" s="3"/>
      <c r="V183" s="3"/>
      <c r="W183" s="3"/>
      <c r="X183" s="3"/>
      <c r="Y183" s="3"/>
      <c r="Z183" s="3"/>
    </row>
    <row r="184" ht="15.75" customHeight="1">
      <c r="A184" s="46"/>
      <c r="B184" s="47"/>
      <c r="C184" s="47"/>
      <c r="D184" s="47"/>
      <c r="E184" s="47"/>
      <c r="F184" s="47"/>
      <c r="G184" s="47"/>
      <c r="H184" s="1"/>
      <c r="I184" s="3"/>
      <c r="J184" s="3"/>
      <c r="K184" s="3"/>
      <c r="L184" s="3"/>
      <c r="M184" s="3"/>
      <c r="N184" s="3"/>
      <c r="O184" s="3"/>
      <c r="P184" s="262"/>
      <c r="Q184" s="3"/>
      <c r="R184" s="3"/>
      <c r="S184" s="3"/>
      <c r="T184" s="3"/>
      <c r="U184" s="3"/>
      <c r="V184" s="3"/>
      <c r="W184" s="3"/>
      <c r="X184" s="3"/>
      <c r="Y184" s="3"/>
      <c r="Z184" s="3"/>
    </row>
    <row r="185" ht="15.75" customHeight="1">
      <c r="A185" s="46"/>
      <c r="B185" s="47"/>
      <c r="C185" s="47"/>
      <c r="D185" s="47"/>
      <c r="E185" s="47"/>
      <c r="F185" s="47"/>
      <c r="G185" s="47"/>
      <c r="H185" s="1"/>
      <c r="I185" s="3"/>
      <c r="J185" s="3"/>
      <c r="K185" s="3"/>
      <c r="L185" s="3"/>
      <c r="M185" s="3"/>
      <c r="N185" s="3"/>
      <c r="O185" s="3"/>
      <c r="P185" s="262"/>
      <c r="Q185" s="3"/>
      <c r="R185" s="3"/>
      <c r="S185" s="3"/>
      <c r="T185" s="3"/>
      <c r="U185" s="3"/>
      <c r="V185" s="3"/>
      <c r="W185" s="3"/>
      <c r="X185" s="3"/>
      <c r="Y185" s="3"/>
      <c r="Z185" s="3"/>
    </row>
    <row r="186" ht="15.75" customHeight="1">
      <c r="A186" s="46"/>
      <c r="B186" s="47"/>
      <c r="C186" s="47"/>
      <c r="D186" s="47"/>
      <c r="E186" s="47"/>
      <c r="F186" s="47"/>
      <c r="G186" s="47"/>
      <c r="H186" s="1"/>
      <c r="I186" s="3"/>
      <c r="J186" s="3"/>
      <c r="K186" s="3"/>
      <c r="L186" s="3"/>
      <c r="M186" s="3"/>
      <c r="N186" s="3"/>
      <c r="O186" s="3"/>
      <c r="P186" s="262"/>
      <c r="Q186" s="3"/>
      <c r="R186" s="3"/>
      <c r="S186" s="3"/>
      <c r="T186" s="3"/>
      <c r="U186" s="3"/>
      <c r="V186" s="3"/>
      <c r="W186" s="3"/>
      <c r="X186" s="3"/>
      <c r="Y186" s="3"/>
      <c r="Z186" s="3"/>
    </row>
    <row r="187" ht="15.75" customHeight="1">
      <c r="A187" s="46"/>
      <c r="B187" s="47"/>
      <c r="C187" s="47"/>
      <c r="D187" s="47"/>
      <c r="E187" s="47"/>
      <c r="F187" s="47"/>
      <c r="G187" s="47"/>
      <c r="H187" s="1"/>
      <c r="I187" s="3"/>
      <c r="J187" s="3"/>
      <c r="K187" s="3"/>
      <c r="L187" s="3"/>
      <c r="M187" s="3"/>
      <c r="N187" s="3"/>
      <c r="O187" s="3"/>
      <c r="P187" s="262"/>
      <c r="Q187" s="3"/>
      <c r="R187" s="3"/>
      <c r="S187" s="3"/>
      <c r="T187" s="3"/>
      <c r="U187" s="3"/>
      <c r="V187" s="3"/>
      <c r="W187" s="3"/>
      <c r="X187" s="3"/>
      <c r="Y187" s="3"/>
      <c r="Z187" s="3"/>
    </row>
    <row r="188" ht="15.75" customHeight="1">
      <c r="A188" s="46"/>
      <c r="B188" s="47"/>
      <c r="C188" s="47"/>
      <c r="D188" s="47"/>
      <c r="E188" s="47"/>
      <c r="F188" s="47"/>
      <c r="G188" s="47"/>
      <c r="H188" s="1"/>
      <c r="I188" s="3"/>
      <c r="J188" s="3"/>
      <c r="K188" s="3"/>
      <c r="L188" s="3"/>
      <c r="M188" s="3"/>
      <c r="N188" s="3"/>
      <c r="O188" s="3"/>
      <c r="P188" s="262"/>
      <c r="Q188" s="3"/>
      <c r="R188" s="3"/>
      <c r="S188" s="3"/>
      <c r="T188" s="3"/>
      <c r="U188" s="3"/>
      <c r="V188" s="3"/>
      <c r="W188" s="3"/>
      <c r="X188" s="3"/>
      <c r="Y188" s="3"/>
      <c r="Z188" s="3"/>
    </row>
    <row r="189" ht="15.75" customHeight="1">
      <c r="A189" s="46"/>
      <c r="B189" s="47"/>
      <c r="C189" s="47"/>
      <c r="D189" s="47"/>
      <c r="E189" s="47"/>
      <c r="F189" s="47"/>
      <c r="G189" s="47"/>
      <c r="H189" s="1"/>
      <c r="I189" s="3"/>
      <c r="J189" s="3"/>
      <c r="K189" s="3"/>
      <c r="L189" s="3"/>
      <c r="M189" s="3"/>
      <c r="N189" s="3"/>
      <c r="O189" s="3"/>
      <c r="P189" s="262"/>
      <c r="Q189" s="3"/>
      <c r="R189" s="3"/>
      <c r="S189" s="3"/>
      <c r="T189" s="3"/>
      <c r="U189" s="3"/>
      <c r="V189" s="3"/>
      <c r="W189" s="3"/>
      <c r="X189" s="3"/>
      <c r="Y189" s="3"/>
      <c r="Z189" s="3"/>
    </row>
    <row r="190" ht="15.75" customHeight="1">
      <c r="A190" s="46"/>
      <c r="B190" s="47"/>
      <c r="C190" s="47"/>
      <c r="D190" s="47"/>
      <c r="E190" s="47"/>
      <c r="F190" s="47"/>
      <c r="G190" s="47"/>
      <c r="H190" s="1"/>
      <c r="I190" s="3"/>
      <c r="J190" s="3"/>
      <c r="K190" s="3"/>
      <c r="L190" s="3"/>
      <c r="M190" s="3"/>
      <c r="N190" s="3"/>
      <c r="O190" s="3"/>
      <c r="P190" s="262"/>
      <c r="Q190" s="3"/>
      <c r="R190" s="3"/>
      <c r="S190" s="3"/>
      <c r="T190" s="3"/>
      <c r="U190" s="3"/>
      <c r="V190" s="3"/>
      <c r="W190" s="3"/>
      <c r="X190" s="3"/>
      <c r="Y190" s="3"/>
      <c r="Z190" s="3"/>
    </row>
    <row r="191" ht="15.75" customHeight="1">
      <c r="A191" s="46"/>
      <c r="B191" s="47"/>
      <c r="C191" s="47"/>
      <c r="D191" s="47"/>
      <c r="E191" s="47"/>
      <c r="F191" s="47"/>
      <c r="G191" s="47"/>
      <c r="H191" s="1"/>
      <c r="I191" s="3"/>
      <c r="J191" s="3"/>
      <c r="K191" s="3"/>
      <c r="L191" s="3"/>
      <c r="M191" s="3"/>
      <c r="N191" s="3"/>
      <c r="O191" s="3"/>
      <c r="P191" s="262"/>
      <c r="Q191" s="3"/>
      <c r="R191" s="3"/>
      <c r="S191" s="3"/>
      <c r="T191" s="3"/>
      <c r="U191" s="3"/>
      <c r="V191" s="3"/>
      <c r="W191" s="3"/>
      <c r="X191" s="3"/>
      <c r="Y191" s="3"/>
      <c r="Z191" s="3"/>
    </row>
    <row r="192" ht="15.75" customHeight="1">
      <c r="A192" s="46"/>
      <c r="B192" s="47"/>
      <c r="C192" s="47"/>
      <c r="D192" s="47"/>
      <c r="E192" s="47"/>
      <c r="F192" s="47"/>
      <c r="G192" s="47"/>
      <c r="H192" s="1"/>
      <c r="I192" s="3"/>
      <c r="J192" s="3"/>
      <c r="K192" s="3"/>
      <c r="L192" s="3"/>
      <c r="M192" s="3"/>
      <c r="N192" s="3"/>
      <c r="O192" s="3"/>
      <c r="P192" s="262"/>
      <c r="Q192" s="3"/>
      <c r="R192" s="3"/>
      <c r="S192" s="3"/>
      <c r="T192" s="3"/>
      <c r="U192" s="3"/>
      <c r="V192" s="3"/>
      <c r="W192" s="3"/>
      <c r="X192" s="3"/>
      <c r="Y192" s="3"/>
      <c r="Z192" s="3"/>
    </row>
    <row r="193" ht="15.75" customHeight="1">
      <c r="A193" s="46"/>
      <c r="B193" s="47"/>
      <c r="C193" s="47"/>
      <c r="D193" s="47"/>
      <c r="E193" s="47"/>
      <c r="F193" s="47"/>
      <c r="G193" s="47"/>
      <c r="H193" s="1"/>
      <c r="I193" s="3"/>
      <c r="J193" s="3"/>
      <c r="K193" s="3"/>
      <c r="L193" s="3"/>
      <c r="M193" s="3"/>
      <c r="N193" s="3"/>
      <c r="O193" s="3"/>
      <c r="P193" s="262"/>
      <c r="Q193" s="3"/>
      <c r="R193" s="3"/>
      <c r="S193" s="3"/>
      <c r="T193" s="3"/>
      <c r="U193" s="3"/>
      <c r="V193" s="3"/>
      <c r="W193" s="3"/>
      <c r="X193" s="3"/>
      <c r="Y193" s="3"/>
      <c r="Z193" s="3"/>
    </row>
    <row r="194" ht="15.75" customHeight="1">
      <c r="A194" s="46"/>
      <c r="B194" s="47"/>
      <c r="C194" s="47"/>
      <c r="D194" s="47"/>
      <c r="E194" s="47"/>
      <c r="F194" s="47"/>
      <c r="G194" s="47"/>
      <c r="H194" s="1"/>
      <c r="I194" s="3"/>
      <c r="J194" s="3"/>
      <c r="K194" s="3"/>
      <c r="L194" s="3"/>
      <c r="M194" s="3"/>
      <c r="N194" s="3"/>
      <c r="O194" s="3"/>
      <c r="P194" s="262"/>
      <c r="Q194" s="3"/>
      <c r="R194" s="3"/>
      <c r="S194" s="3"/>
      <c r="T194" s="3"/>
      <c r="U194" s="3"/>
      <c r="V194" s="3"/>
      <c r="W194" s="3"/>
      <c r="X194" s="3"/>
      <c r="Y194" s="3"/>
      <c r="Z194" s="3"/>
    </row>
    <row r="195" ht="15.75" customHeight="1">
      <c r="A195" s="46"/>
      <c r="B195" s="47"/>
      <c r="C195" s="47"/>
      <c r="D195" s="47"/>
      <c r="E195" s="47"/>
      <c r="F195" s="47"/>
      <c r="G195" s="47"/>
      <c r="H195" s="1"/>
      <c r="I195" s="3"/>
      <c r="J195" s="3"/>
      <c r="K195" s="3"/>
      <c r="L195" s="3"/>
      <c r="M195" s="3"/>
      <c r="N195" s="3"/>
      <c r="O195" s="3"/>
      <c r="P195" s="262"/>
      <c r="Q195" s="3"/>
      <c r="R195" s="3"/>
      <c r="S195" s="3"/>
      <c r="T195" s="3"/>
      <c r="U195" s="3"/>
      <c r="V195" s="3"/>
      <c r="W195" s="3"/>
      <c r="X195" s="3"/>
      <c r="Y195" s="3"/>
      <c r="Z195" s="3"/>
    </row>
    <row r="196" ht="15.75" customHeight="1">
      <c r="A196" s="46"/>
      <c r="B196" s="47"/>
      <c r="C196" s="47"/>
      <c r="D196" s="47"/>
      <c r="E196" s="47"/>
      <c r="F196" s="47"/>
      <c r="G196" s="47"/>
      <c r="H196" s="1"/>
      <c r="I196" s="3"/>
      <c r="J196" s="3"/>
      <c r="K196" s="3"/>
      <c r="L196" s="3"/>
      <c r="M196" s="3"/>
      <c r="N196" s="3"/>
      <c r="O196" s="3"/>
      <c r="P196" s="262"/>
      <c r="Q196" s="3"/>
      <c r="R196" s="3"/>
      <c r="S196" s="3"/>
      <c r="T196" s="3"/>
      <c r="U196" s="3"/>
      <c r="V196" s="3"/>
      <c r="W196" s="3"/>
      <c r="X196" s="3"/>
      <c r="Y196" s="3"/>
      <c r="Z196" s="3"/>
    </row>
    <row r="197" ht="15.75" customHeight="1">
      <c r="A197" s="46"/>
      <c r="B197" s="47"/>
      <c r="C197" s="47"/>
      <c r="D197" s="47"/>
      <c r="E197" s="47"/>
      <c r="F197" s="47"/>
      <c r="G197" s="47"/>
      <c r="H197" s="1"/>
      <c r="I197" s="3"/>
      <c r="J197" s="3"/>
      <c r="K197" s="3"/>
      <c r="L197" s="3"/>
      <c r="M197" s="3"/>
      <c r="N197" s="3"/>
      <c r="O197" s="3"/>
      <c r="P197" s="262"/>
      <c r="Q197" s="3"/>
      <c r="R197" s="3"/>
      <c r="S197" s="3"/>
      <c r="T197" s="3"/>
      <c r="U197" s="3"/>
      <c r="V197" s="3"/>
      <c r="W197" s="3"/>
      <c r="X197" s="3"/>
      <c r="Y197" s="3"/>
      <c r="Z197" s="3"/>
    </row>
    <row r="198" ht="15.75" customHeight="1">
      <c r="A198" s="46"/>
      <c r="B198" s="47"/>
      <c r="C198" s="47"/>
      <c r="D198" s="47"/>
      <c r="E198" s="47"/>
      <c r="F198" s="47"/>
      <c r="G198" s="47"/>
      <c r="H198" s="1"/>
      <c r="I198" s="3"/>
      <c r="J198" s="3"/>
      <c r="K198" s="3"/>
      <c r="L198" s="3"/>
      <c r="M198" s="3"/>
      <c r="N198" s="3"/>
      <c r="O198" s="3"/>
      <c r="P198" s="262"/>
      <c r="Q198" s="3"/>
      <c r="R198" s="3"/>
      <c r="S198" s="3"/>
      <c r="T198" s="3"/>
      <c r="U198" s="3"/>
      <c r="V198" s="3"/>
      <c r="W198" s="3"/>
      <c r="X198" s="3"/>
      <c r="Y198" s="3"/>
      <c r="Z198" s="3"/>
    </row>
    <row r="199" ht="15.75" customHeight="1">
      <c r="A199" s="46"/>
      <c r="B199" s="47"/>
      <c r="C199" s="47"/>
      <c r="D199" s="47"/>
      <c r="E199" s="47"/>
      <c r="F199" s="47"/>
      <c r="G199" s="47"/>
      <c r="H199" s="1"/>
      <c r="I199" s="3"/>
      <c r="J199" s="3"/>
      <c r="K199" s="3"/>
      <c r="L199" s="3"/>
      <c r="M199" s="3"/>
      <c r="N199" s="3"/>
      <c r="O199" s="3"/>
      <c r="P199" s="262"/>
      <c r="Q199" s="3"/>
      <c r="R199" s="3"/>
      <c r="S199" s="3"/>
      <c r="T199" s="3"/>
      <c r="U199" s="3"/>
      <c r="V199" s="3"/>
      <c r="W199" s="3"/>
      <c r="X199" s="3"/>
      <c r="Y199" s="3"/>
      <c r="Z199" s="3"/>
    </row>
    <row r="200" ht="15.75" customHeight="1">
      <c r="A200" s="46"/>
      <c r="B200" s="47"/>
      <c r="C200" s="47"/>
      <c r="D200" s="47"/>
      <c r="E200" s="47"/>
      <c r="F200" s="47"/>
      <c r="G200" s="47"/>
      <c r="H200" s="1"/>
      <c r="I200" s="3"/>
      <c r="J200" s="3"/>
      <c r="K200" s="3"/>
      <c r="L200" s="3"/>
      <c r="M200" s="3"/>
      <c r="N200" s="3"/>
      <c r="O200" s="3"/>
      <c r="P200" s="262"/>
      <c r="Q200" s="3"/>
      <c r="R200" s="3"/>
      <c r="S200" s="3"/>
      <c r="T200" s="3"/>
      <c r="U200" s="3"/>
      <c r="V200" s="3"/>
      <c r="W200" s="3"/>
      <c r="X200" s="3"/>
      <c r="Y200" s="3"/>
      <c r="Z200" s="3"/>
    </row>
    <row r="201" ht="15.75" customHeight="1">
      <c r="A201" s="46"/>
      <c r="B201" s="47"/>
      <c r="C201" s="47"/>
      <c r="D201" s="47"/>
      <c r="E201" s="47"/>
      <c r="F201" s="47"/>
      <c r="G201" s="47"/>
      <c r="H201" s="1"/>
      <c r="I201" s="3"/>
      <c r="J201" s="3"/>
      <c r="K201" s="3"/>
      <c r="L201" s="3"/>
      <c r="M201" s="3"/>
      <c r="N201" s="3"/>
      <c r="O201" s="3"/>
      <c r="P201" s="262"/>
      <c r="Q201" s="3"/>
      <c r="R201" s="3"/>
      <c r="S201" s="3"/>
      <c r="T201" s="3"/>
      <c r="U201" s="3"/>
      <c r="V201" s="3"/>
      <c r="W201" s="3"/>
      <c r="X201" s="3"/>
      <c r="Y201" s="3"/>
      <c r="Z201" s="3"/>
    </row>
    <row r="202" ht="15.75" customHeight="1">
      <c r="A202" s="46"/>
      <c r="B202" s="47"/>
      <c r="C202" s="47"/>
      <c r="D202" s="47"/>
      <c r="E202" s="47"/>
      <c r="F202" s="47"/>
      <c r="G202" s="47"/>
      <c r="H202" s="1"/>
      <c r="I202" s="3"/>
      <c r="J202" s="3"/>
      <c r="K202" s="3"/>
      <c r="L202" s="3"/>
      <c r="M202" s="3"/>
      <c r="N202" s="3"/>
      <c r="O202" s="3"/>
      <c r="P202" s="262"/>
      <c r="Q202" s="3"/>
      <c r="R202" s="3"/>
      <c r="S202" s="3"/>
      <c r="T202" s="3"/>
      <c r="U202" s="3"/>
      <c r="V202" s="3"/>
      <c r="W202" s="3"/>
      <c r="X202" s="3"/>
      <c r="Y202" s="3"/>
      <c r="Z202" s="3"/>
    </row>
    <row r="203" ht="15.75" customHeight="1">
      <c r="A203" s="46"/>
      <c r="B203" s="47"/>
      <c r="C203" s="47"/>
      <c r="D203" s="47"/>
      <c r="E203" s="47"/>
      <c r="F203" s="47"/>
      <c r="G203" s="47"/>
      <c r="H203" s="1"/>
      <c r="I203" s="3"/>
      <c r="J203" s="3"/>
      <c r="K203" s="3"/>
      <c r="L203" s="3"/>
      <c r="M203" s="3"/>
      <c r="N203" s="3"/>
      <c r="O203" s="3"/>
      <c r="P203" s="262"/>
      <c r="Q203" s="3"/>
      <c r="R203" s="3"/>
      <c r="S203" s="3"/>
      <c r="T203" s="3"/>
      <c r="U203" s="3"/>
      <c r="V203" s="3"/>
      <c r="W203" s="3"/>
      <c r="X203" s="3"/>
      <c r="Y203" s="3"/>
      <c r="Z203" s="3"/>
    </row>
    <row r="204" ht="15.75" customHeight="1">
      <c r="A204" s="46"/>
      <c r="B204" s="47"/>
      <c r="C204" s="47"/>
      <c r="D204" s="47"/>
      <c r="E204" s="47"/>
      <c r="F204" s="47"/>
      <c r="G204" s="47"/>
      <c r="H204" s="1"/>
      <c r="I204" s="3"/>
      <c r="J204" s="3"/>
      <c r="K204" s="3"/>
      <c r="L204" s="3"/>
      <c r="M204" s="3"/>
      <c r="N204" s="3"/>
      <c r="O204" s="3"/>
      <c r="P204" s="262"/>
      <c r="Q204" s="3"/>
      <c r="R204" s="3"/>
      <c r="S204" s="3"/>
      <c r="T204" s="3"/>
      <c r="U204" s="3"/>
      <c r="V204" s="3"/>
      <c r="W204" s="3"/>
      <c r="X204" s="3"/>
      <c r="Y204" s="3"/>
      <c r="Z204" s="3"/>
    </row>
    <row r="205" ht="15.75" customHeight="1">
      <c r="A205" s="46"/>
      <c r="B205" s="47"/>
      <c r="C205" s="47"/>
      <c r="D205" s="47"/>
      <c r="E205" s="47"/>
      <c r="F205" s="47"/>
      <c r="G205" s="47"/>
      <c r="H205" s="1"/>
      <c r="I205" s="3"/>
      <c r="J205" s="3"/>
      <c r="K205" s="3"/>
      <c r="L205" s="3"/>
      <c r="M205" s="3"/>
      <c r="N205" s="3"/>
      <c r="O205" s="3"/>
      <c r="P205" s="262"/>
      <c r="Q205" s="3"/>
      <c r="R205" s="3"/>
      <c r="S205" s="3"/>
      <c r="T205" s="3"/>
      <c r="U205" s="3"/>
      <c r="V205" s="3"/>
      <c r="W205" s="3"/>
      <c r="X205" s="3"/>
      <c r="Y205" s="3"/>
      <c r="Z205" s="3"/>
    </row>
    <row r="206" ht="15.75" customHeight="1">
      <c r="A206" s="46"/>
      <c r="B206" s="47"/>
      <c r="C206" s="47"/>
      <c r="D206" s="47"/>
      <c r="E206" s="47"/>
      <c r="F206" s="47"/>
      <c r="G206" s="47"/>
      <c r="H206" s="1"/>
      <c r="I206" s="3"/>
      <c r="J206" s="3"/>
      <c r="K206" s="3"/>
      <c r="L206" s="3"/>
      <c r="M206" s="3"/>
      <c r="N206" s="3"/>
      <c r="O206" s="3"/>
      <c r="P206" s="262"/>
      <c r="Q206" s="3"/>
      <c r="R206" s="3"/>
      <c r="S206" s="3"/>
      <c r="T206" s="3"/>
      <c r="U206" s="3"/>
      <c r="V206" s="3"/>
      <c r="W206" s="3"/>
      <c r="X206" s="3"/>
      <c r="Y206" s="3"/>
      <c r="Z206" s="3"/>
    </row>
    <row r="207" ht="15.75" customHeight="1">
      <c r="A207" s="46"/>
      <c r="B207" s="47"/>
      <c r="C207" s="47"/>
      <c r="D207" s="47"/>
      <c r="E207" s="47"/>
      <c r="F207" s="47"/>
      <c r="G207" s="47"/>
      <c r="H207" s="1"/>
      <c r="I207" s="3"/>
      <c r="J207" s="3"/>
      <c r="K207" s="3"/>
      <c r="L207" s="3"/>
      <c r="M207" s="3"/>
      <c r="N207" s="3"/>
      <c r="O207" s="3"/>
      <c r="P207" s="262"/>
      <c r="Q207" s="3"/>
      <c r="R207" s="3"/>
      <c r="S207" s="3"/>
      <c r="T207" s="3"/>
      <c r="U207" s="3"/>
      <c r="V207" s="3"/>
      <c r="W207" s="3"/>
      <c r="X207" s="3"/>
      <c r="Y207" s="3"/>
      <c r="Z207" s="3"/>
    </row>
    <row r="208" ht="15.75" customHeight="1">
      <c r="A208" s="46"/>
      <c r="B208" s="47"/>
      <c r="C208" s="47"/>
      <c r="D208" s="47"/>
      <c r="E208" s="47"/>
      <c r="F208" s="47"/>
      <c r="G208" s="47"/>
      <c r="H208" s="1"/>
      <c r="I208" s="3"/>
      <c r="J208" s="3"/>
      <c r="K208" s="3"/>
      <c r="L208" s="3"/>
      <c r="M208" s="3"/>
      <c r="N208" s="3"/>
      <c r="O208" s="3"/>
      <c r="P208" s="262"/>
      <c r="Q208" s="3"/>
      <c r="R208" s="3"/>
      <c r="S208" s="3"/>
      <c r="T208" s="3"/>
      <c r="U208" s="3"/>
      <c r="V208" s="3"/>
      <c r="W208" s="3"/>
      <c r="X208" s="3"/>
      <c r="Y208" s="3"/>
      <c r="Z208" s="3"/>
    </row>
    <row r="209" ht="15.75" customHeight="1">
      <c r="A209" s="46"/>
      <c r="B209" s="47"/>
      <c r="C209" s="47"/>
      <c r="D209" s="47"/>
      <c r="E209" s="47"/>
      <c r="F209" s="47"/>
      <c r="G209" s="47"/>
      <c r="H209" s="1"/>
      <c r="I209" s="3"/>
      <c r="J209" s="3"/>
      <c r="K209" s="3"/>
      <c r="L209" s="3"/>
      <c r="M209" s="3"/>
      <c r="N209" s="3"/>
      <c r="O209" s="3"/>
      <c r="P209" s="262"/>
      <c r="Q209" s="3"/>
      <c r="R209" s="3"/>
      <c r="S209" s="3"/>
      <c r="T209" s="3"/>
      <c r="U209" s="3"/>
      <c r="V209" s="3"/>
      <c r="W209" s="3"/>
      <c r="X209" s="3"/>
      <c r="Y209" s="3"/>
      <c r="Z209" s="3"/>
    </row>
    <row r="210" ht="15.75" customHeight="1">
      <c r="A210" s="46"/>
      <c r="B210" s="47"/>
      <c r="C210" s="47"/>
      <c r="D210" s="47"/>
      <c r="E210" s="47"/>
      <c r="F210" s="47"/>
      <c r="G210" s="47"/>
      <c r="H210" s="1"/>
      <c r="I210" s="3"/>
      <c r="J210" s="3"/>
      <c r="K210" s="3"/>
      <c r="L210" s="3"/>
      <c r="M210" s="3"/>
      <c r="N210" s="3"/>
      <c r="O210" s="3"/>
      <c r="P210" s="262"/>
      <c r="Q210" s="3"/>
      <c r="R210" s="3"/>
      <c r="S210" s="3"/>
      <c r="T210" s="3"/>
      <c r="U210" s="3"/>
      <c r="V210" s="3"/>
      <c r="W210" s="3"/>
      <c r="X210" s="3"/>
      <c r="Y210" s="3"/>
      <c r="Z210" s="3"/>
    </row>
    <row r="211" ht="15.75" customHeight="1">
      <c r="A211" s="46"/>
      <c r="B211" s="47"/>
      <c r="C211" s="47"/>
      <c r="D211" s="47"/>
      <c r="E211" s="47"/>
      <c r="F211" s="47"/>
      <c r="G211" s="47"/>
      <c r="H211" s="1"/>
      <c r="I211" s="3"/>
      <c r="J211" s="3"/>
      <c r="K211" s="3"/>
      <c r="L211" s="3"/>
      <c r="M211" s="3"/>
      <c r="N211" s="3"/>
      <c r="O211" s="3"/>
      <c r="P211" s="262"/>
      <c r="Q211" s="3"/>
      <c r="R211" s="3"/>
      <c r="S211" s="3"/>
      <c r="T211" s="3"/>
      <c r="U211" s="3"/>
      <c r="V211" s="3"/>
      <c r="W211" s="3"/>
      <c r="X211" s="3"/>
      <c r="Y211" s="3"/>
      <c r="Z211" s="3"/>
    </row>
    <row r="212" ht="15.75" customHeight="1">
      <c r="A212" s="46"/>
      <c r="B212" s="47"/>
      <c r="C212" s="47"/>
      <c r="D212" s="47"/>
      <c r="E212" s="47"/>
      <c r="F212" s="47"/>
      <c r="G212" s="47"/>
      <c r="H212" s="1"/>
      <c r="I212" s="3"/>
      <c r="J212" s="3"/>
      <c r="K212" s="3"/>
      <c r="L212" s="3"/>
      <c r="M212" s="3"/>
      <c r="N212" s="3"/>
      <c r="O212" s="3"/>
      <c r="P212" s="262"/>
      <c r="Q212" s="3"/>
      <c r="R212" s="3"/>
      <c r="S212" s="3"/>
      <c r="T212" s="3"/>
      <c r="U212" s="3"/>
      <c r="V212" s="3"/>
      <c r="W212" s="3"/>
      <c r="X212" s="3"/>
      <c r="Y212" s="3"/>
      <c r="Z212" s="3"/>
    </row>
    <row r="213" ht="15.75" customHeight="1">
      <c r="A213" s="46"/>
      <c r="B213" s="47"/>
      <c r="C213" s="47"/>
      <c r="D213" s="47"/>
      <c r="E213" s="47"/>
      <c r="F213" s="47"/>
      <c r="G213" s="47"/>
      <c r="H213" s="1"/>
      <c r="I213" s="3"/>
      <c r="J213" s="3"/>
      <c r="K213" s="3"/>
      <c r="L213" s="3"/>
      <c r="M213" s="3"/>
      <c r="N213" s="3"/>
      <c r="O213" s="3"/>
      <c r="P213" s="262"/>
      <c r="Q213" s="3"/>
      <c r="R213" s="3"/>
      <c r="S213" s="3"/>
      <c r="T213" s="3"/>
      <c r="U213" s="3"/>
      <c r="V213" s="3"/>
      <c r="W213" s="3"/>
      <c r="X213" s="3"/>
      <c r="Y213" s="3"/>
      <c r="Z213" s="3"/>
    </row>
    <row r="214" ht="15.75" customHeight="1">
      <c r="A214" s="46"/>
      <c r="B214" s="47"/>
      <c r="C214" s="47"/>
      <c r="D214" s="47"/>
      <c r="E214" s="47"/>
      <c r="F214" s="47"/>
      <c r="G214" s="47"/>
      <c r="H214" s="1"/>
      <c r="I214" s="3"/>
      <c r="J214" s="3"/>
      <c r="K214" s="3"/>
      <c r="L214" s="3"/>
      <c r="M214" s="3"/>
      <c r="N214" s="3"/>
      <c r="O214" s="3"/>
      <c r="P214" s="262"/>
      <c r="Q214" s="3"/>
      <c r="R214" s="3"/>
      <c r="S214" s="3"/>
      <c r="T214" s="3"/>
      <c r="U214" s="3"/>
      <c r="V214" s="3"/>
      <c r="W214" s="3"/>
      <c r="X214" s="3"/>
      <c r="Y214" s="3"/>
      <c r="Z214" s="3"/>
    </row>
    <row r="215" ht="15.75" customHeight="1">
      <c r="A215" s="46"/>
      <c r="B215" s="47"/>
      <c r="C215" s="47"/>
      <c r="D215" s="47"/>
      <c r="E215" s="47"/>
      <c r="F215" s="47"/>
      <c r="G215" s="47"/>
      <c r="H215" s="1"/>
      <c r="I215" s="3"/>
      <c r="J215" s="3"/>
      <c r="K215" s="3"/>
      <c r="L215" s="3"/>
      <c r="M215" s="3"/>
      <c r="N215" s="3"/>
      <c r="O215" s="3"/>
      <c r="P215" s="262"/>
      <c r="Q215" s="3"/>
      <c r="R215" s="3"/>
      <c r="S215" s="3"/>
      <c r="T215" s="3"/>
      <c r="U215" s="3"/>
      <c r="V215" s="3"/>
      <c r="W215" s="3"/>
      <c r="X215" s="3"/>
      <c r="Y215" s="3"/>
      <c r="Z215" s="3"/>
    </row>
    <row r="216" ht="15.75" customHeight="1">
      <c r="A216" s="46"/>
      <c r="B216" s="47"/>
      <c r="C216" s="47"/>
      <c r="D216" s="47"/>
      <c r="E216" s="47"/>
      <c r="F216" s="47"/>
      <c r="G216" s="47"/>
      <c r="H216" s="1"/>
      <c r="I216" s="3"/>
      <c r="J216" s="3"/>
      <c r="K216" s="3"/>
      <c r="L216" s="3"/>
      <c r="M216" s="3"/>
      <c r="N216" s="3"/>
      <c r="O216" s="3"/>
      <c r="P216" s="262"/>
      <c r="Q216" s="3"/>
      <c r="R216" s="3"/>
      <c r="S216" s="3"/>
      <c r="T216" s="3"/>
      <c r="U216" s="3"/>
      <c r="V216" s="3"/>
      <c r="W216" s="3"/>
      <c r="X216" s="3"/>
      <c r="Y216" s="3"/>
      <c r="Z216" s="3"/>
    </row>
    <row r="217" ht="15.75" customHeight="1">
      <c r="A217" s="46"/>
      <c r="B217" s="47"/>
      <c r="C217" s="47"/>
      <c r="D217" s="47"/>
      <c r="E217" s="47"/>
      <c r="F217" s="47"/>
      <c r="G217" s="47"/>
      <c r="H217" s="1"/>
      <c r="I217" s="3"/>
      <c r="J217" s="3"/>
      <c r="K217" s="3"/>
      <c r="L217" s="3"/>
      <c r="M217" s="3"/>
      <c r="N217" s="3"/>
      <c r="O217" s="3"/>
      <c r="P217" s="262"/>
      <c r="Q217" s="3"/>
      <c r="R217" s="3"/>
      <c r="S217" s="3"/>
      <c r="T217" s="3"/>
      <c r="U217" s="3"/>
      <c r="V217" s="3"/>
      <c r="W217" s="3"/>
      <c r="X217" s="3"/>
      <c r="Y217" s="3"/>
      <c r="Z217" s="3"/>
    </row>
    <row r="218" ht="15.75" customHeight="1">
      <c r="A218" s="46"/>
      <c r="B218" s="47"/>
      <c r="C218" s="47"/>
      <c r="D218" s="47"/>
      <c r="E218" s="47"/>
      <c r="F218" s="47"/>
      <c r="G218" s="47"/>
      <c r="H218" s="1"/>
      <c r="I218" s="3"/>
      <c r="J218" s="3"/>
      <c r="K218" s="3"/>
      <c r="L218" s="3"/>
      <c r="M218" s="3"/>
      <c r="N218" s="3"/>
      <c r="O218" s="3"/>
      <c r="P218" s="262"/>
      <c r="Q218" s="3"/>
      <c r="R218" s="3"/>
      <c r="S218" s="3"/>
      <c r="T218" s="3"/>
      <c r="U218" s="3"/>
      <c r="V218" s="3"/>
      <c r="W218" s="3"/>
      <c r="X218" s="3"/>
      <c r="Y218" s="3"/>
      <c r="Z218" s="3"/>
    </row>
    <row r="219" ht="15.75" customHeight="1">
      <c r="A219" s="46"/>
      <c r="B219" s="47"/>
      <c r="C219" s="47"/>
      <c r="D219" s="47"/>
      <c r="E219" s="47"/>
      <c r="F219" s="47"/>
      <c r="G219" s="47"/>
      <c r="H219" s="1"/>
      <c r="I219" s="3"/>
      <c r="J219" s="3"/>
      <c r="K219" s="3"/>
      <c r="L219" s="3"/>
      <c r="M219" s="3"/>
      <c r="N219" s="3"/>
      <c r="O219" s="3"/>
      <c r="P219" s="262"/>
      <c r="Q219" s="3"/>
      <c r="R219" s="3"/>
      <c r="S219" s="3"/>
      <c r="T219" s="3"/>
      <c r="U219" s="3"/>
      <c r="V219" s="3"/>
      <c r="W219" s="3"/>
      <c r="X219" s="3"/>
      <c r="Y219" s="3"/>
      <c r="Z219" s="3"/>
    </row>
    <row r="220" ht="15.75" customHeight="1">
      <c r="A220" s="46"/>
      <c r="B220" s="47"/>
      <c r="C220" s="47"/>
      <c r="D220" s="47"/>
      <c r="E220" s="47"/>
      <c r="F220" s="47"/>
      <c r="G220" s="47"/>
      <c r="H220" s="1"/>
      <c r="I220" s="3"/>
      <c r="J220" s="3"/>
      <c r="K220" s="3"/>
      <c r="L220" s="3"/>
      <c r="M220" s="3"/>
      <c r="N220" s="3"/>
      <c r="O220" s="3"/>
      <c r="P220" s="262"/>
      <c r="Q220" s="3"/>
      <c r="R220" s="3"/>
      <c r="S220" s="3"/>
      <c r="T220" s="3"/>
      <c r="U220" s="3"/>
      <c r="V220" s="3"/>
      <c r="W220" s="3"/>
      <c r="X220" s="3"/>
      <c r="Y220" s="3"/>
      <c r="Z220" s="3"/>
    </row>
    <row r="221" ht="15.75" customHeight="1">
      <c r="A221" s="46"/>
      <c r="B221" s="47"/>
      <c r="C221" s="47"/>
      <c r="D221" s="47"/>
      <c r="E221" s="47"/>
      <c r="F221" s="47"/>
      <c r="G221" s="47"/>
      <c r="H221" s="1"/>
      <c r="I221" s="3"/>
      <c r="J221" s="3"/>
      <c r="K221" s="3"/>
      <c r="L221" s="3"/>
      <c r="M221" s="3"/>
      <c r="N221" s="3"/>
      <c r="O221" s="3"/>
      <c r="P221" s="262"/>
      <c r="Q221" s="3"/>
      <c r="R221" s="3"/>
      <c r="S221" s="3"/>
      <c r="T221" s="3"/>
      <c r="U221" s="3"/>
      <c r="V221" s="3"/>
      <c r="W221" s="3"/>
      <c r="X221" s="3"/>
      <c r="Y221" s="3"/>
      <c r="Z221" s="3"/>
    </row>
    <row r="222" ht="15.75" customHeight="1">
      <c r="A222" s="46"/>
      <c r="B222" s="47"/>
      <c r="C222" s="47"/>
      <c r="D222" s="47"/>
      <c r="E222" s="47"/>
      <c r="F222" s="47"/>
      <c r="G222" s="47"/>
      <c r="H222" s="1"/>
      <c r="I222" s="3"/>
      <c r="J222" s="3"/>
      <c r="K222" s="3"/>
      <c r="L222" s="3"/>
      <c r="M222" s="3"/>
      <c r="N222" s="3"/>
      <c r="O222" s="3"/>
      <c r="P222" s="262"/>
      <c r="Q222" s="3"/>
      <c r="R222" s="3"/>
      <c r="S222" s="3"/>
      <c r="T222" s="3"/>
      <c r="U222" s="3"/>
      <c r="V222" s="3"/>
      <c r="W222" s="3"/>
      <c r="X222" s="3"/>
      <c r="Y222" s="3"/>
      <c r="Z222" s="3"/>
    </row>
    <row r="223" ht="15.75" customHeight="1">
      <c r="A223" s="46"/>
      <c r="B223" s="47"/>
      <c r="C223" s="47"/>
      <c r="D223" s="47"/>
      <c r="E223" s="47"/>
      <c r="F223" s="47"/>
      <c r="G223" s="47"/>
      <c r="H223" s="1"/>
      <c r="I223" s="3"/>
      <c r="J223" s="3"/>
      <c r="K223" s="3"/>
      <c r="L223" s="3"/>
      <c r="M223" s="3"/>
      <c r="N223" s="3"/>
      <c r="O223" s="3"/>
      <c r="P223" s="262"/>
      <c r="Q223" s="3"/>
      <c r="R223" s="3"/>
      <c r="S223" s="3"/>
      <c r="T223" s="3"/>
      <c r="U223" s="3"/>
      <c r="V223" s="3"/>
      <c r="W223" s="3"/>
      <c r="X223" s="3"/>
      <c r="Y223" s="3"/>
      <c r="Z223" s="3"/>
    </row>
    <row r="224" ht="15.75" customHeight="1">
      <c r="A224" s="46"/>
      <c r="B224" s="47"/>
      <c r="C224" s="47"/>
      <c r="D224" s="47"/>
      <c r="E224" s="47"/>
      <c r="F224" s="47"/>
      <c r="G224" s="47"/>
      <c r="H224" s="1"/>
      <c r="I224" s="3"/>
      <c r="J224" s="3"/>
      <c r="K224" s="3"/>
      <c r="L224" s="3"/>
      <c r="M224" s="3"/>
      <c r="N224" s="3"/>
      <c r="O224" s="3"/>
      <c r="P224" s="262"/>
      <c r="Q224" s="3"/>
      <c r="R224" s="3"/>
      <c r="S224" s="3"/>
      <c r="T224" s="3"/>
      <c r="U224" s="3"/>
      <c r="V224" s="3"/>
      <c r="W224" s="3"/>
      <c r="X224" s="3"/>
      <c r="Y224" s="3"/>
      <c r="Z224" s="3"/>
    </row>
    <row r="225" ht="15.75" customHeight="1">
      <c r="A225" s="46"/>
      <c r="B225" s="47"/>
      <c r="C225" s="47"/>
      <c r="D225" s="47"/>
      <c r="E225" s="47"/>
      <c r="F225" s="47"/>
      <c r="G225" s="47"/>
      <c r="H225" s="1"/>
      <c r="I225" s="3"/>
      <c r="J225" s="3"/>
      <c r="K225" s="3"/>
      <c r="L225" s="3"/>
      <c r="M225" s="3"/>
      <c r="N225" s="3"/>
      <c r="O225" s="3"/>
      <c r="P225" s="262"/>
      <c r="Q225" s="3"/>
      <c r="R225" s="3"/>
      <c r="S225" s="3"/>
      <c r="T225" s="3"/>
      <c r="U225" s="3"/>
      <c r="V225" s="3"/>
      <c r="W225" s="3"/>
      <c r="X225" s="3"/>
      <c r="Y225" s="3"/>
      <c r="Z225" s="3"/>
    </row>
    <row r="226" ht="15.75" customHeight="1">
      <c r="A226" s="46"/>
      <c r="B226" s="47"/>
      <c r="C226" s="47"/>
      <c r="D226" s="47"/>
      <c r="E226" s="47"/>
      <c r="F226" s="47"/>
      <c r="G226" s="47"/>
      <c r="H226" s="1"/>
      <c r="I226" s="3"/>
      <c r="J226" s="3"/>
      <c r="K226" s="3"/>
      <c r="L226" s="3"/>
      <c r="M226" s="3"/>
      <c r="N226" s="3"/>
      <c r="O226" s="3"/>
      <c r="P226" s="262"/>
      <c r="Q226" s="3"/>
      <c r="R226" s="3"/>
      <c r="S226" s="3"/>
      <c r="T226" s="3"/>
      <c r="U226" s="3"/>
      <c r="V226" s="3"/>
      <c r="W226" s="3"/>
      <c r="X226" s="3"/>
      <c r="Y226" s="3"/>
      <c r="Z226" s="3"/>
    </row>
    <row r="227" ht="15.75" customHeight="1">
      <c r="A227" s="46"/>
      <c r="B227" s="47"/>
      <c r="C227" s="47"/>
      <c r="D227" s="47"/>
      <c r="E227" s="47"/>
      <c r="F227" s="47"/>
      <c r="G227" s="47"/>
      <c r="H227" s="1"/>
      <c r="I227" s="3"/>
      <c r="J227" s="3"/>
      <c r="K227" s="3"/>
      <c r="L227" s="3"/>
      <c r="M227" s="3"/>
      <c r="N227" s="3"/>
      <c r="O227" s="3"/>
      <c r="P227" s="262"/>
      <c r="Q227" s="3"/>
      <c r="R227" s="3"/>
      <c r="S227" s="3"/>
      <c r="T227" s="3"/>
      <c r="U227" s="3"/>
      <c r="V227" s="3"/>
      <c r="W227" s="3"/>
      <c r="X227" s="3"/>
      <c r="Y227" s="3"/>
      <c r="Z227" s="3"/>
    </row>
    <row r="228" ht="15.75" customHeight="1">
      <c r="A228" s="46"/>
      <c r="B228" s="47"/>
      <c r="C228" s="47"/>
      <c r="D228" s="47"/>
      <c r="E228" s="47"/>
      <c r="F228" s="47"/>
      <c r="G228" s="47"/>
      <c r="H228" s="1"/>
      <c r="I228" s="3"/>
      <c r="J228" s="3"/>
      <c r="K228" s="3"/>
      <c r="L228" s="3"/>
      <c r="M228" s="3"/>
      <c r="N228" s="3"/>
      <c r="O228" s="3"/>
      <c r="P228" s="262"/>
      <c r="Q228" s="3"/>
      <c r="R228" s="3"/>
      <c r="S228" s="3"/>
      <c r="T228" s="3"/>
      <c r="U228" s="3"/>
      <c r="V228" s="3"/>
      <c r="W228" s="3"/>
      <c r="X228" s="3"/>
      <c r="Y228" s="3"/>
      <c r="Z228" s="3"/>
    </row>
    <row r="229" ht="15.75" customHeight="1">
      <c r="A229" s="46"/>
      <c r="B229" s="47"/>
      <c r="C229" s="47"/>
      <c r="D229" s="47"/>
      <c r="E229" s="47"/>
      <c r="F229" s="47"/>
      <c r="G229" s="47"/>
      <c r="H229" s="1"/>
      <c r="I229" s="3"/>
      <c r="J229" s="3"/>
      <c r="K229" s="3"/>
      <c r="L229" s="3"/>
      <c r="M229" s="3"/>
      <c r="N229" s="3"/>
      <c r="O229" s="3"/>
      <c r="P229" s="262"/>
      <c r="Q229" s="3"/>
      <c r="R229" s="3"/>
      <c r="S229" s="3"/>
      <c r="T229" s="3"/>
      <c r="U229" s="3"/>
      <c r="V229" s="3"/>
      <c r="W229" s="3"/>
      <c r="X229" s="3"/>
      <c r="Y229" s="3"/>
      <c r="Z229" s="3"/>
    </row>
    <row r="230" ht="15.75" customHeight="1">
      <c r="A230" s="46"/>
      <c r="B230" s="47"/>
      <c r="C230" s="47"/>
      <c r="D230" s="47"/>
      <c r="E230" s="47"/>
      <c r="F230" s="47"/>
      <c r="G230" s="47"/>
      <c r="H230" s="1"/>
      <c r="I230" s="3"/>
      <c r="J230" s="3"/>
      <c r="K230" s="3"/>
      <c r="L230" s="3"/>
      <c r="M230" s="3"/>
      <c r="N230" s="3"/>
      <c r="O230" s="3"/>
      <c r="P230" s="262"/>
      <c r="Q230" s="3"/>
      <c r="R230" s="3"/>
      <c r="S230" s="3"/>
      <c r="T230" s="3"/>
      <c r="U230" s="3"/>
      <c r="V230" s="3"/>
      <c r="W230" s="3"/>
      <c r="X230" s="3"/>
      <c r="Y230" s="3"/>
      <c r="Z230" s="3"/>
    </row>
    <row r="231" ht="15.75" customHeight="1">
      <c r="A231" s="46"/>
      <c r="B231" s="47"/>
      <c r="C231" s="47"/>
      <c r="D231" s="47"/>
      <c r="E231" s="47"/>
      <c r="F231" s="47"/>
      <c r="G231" s="47"/>
      <c r="H231" s="1"/>
      <c r="I231" s="3"/>
      <c r="J231" s="3"/>
      <c r="K231" s="3"/>
      <c r="L231" s="3"/>
      <c r="M231" s="3"/>
      <c r="N231" s="3"/>
      <c r="O231" s="3"/>
      <c r="P231" s="262"/>
      <c r="Q231" s="3"/>
      <c r="R231" s="3"/>
      <c r="S231" s="3"/>
      <c r="T231" s="3"/>
      <c r="U231" s="3"/>
      <c r="V231" s="3"/>
      <c r="W231" s="3"/>
      <c r="X231" s="3"/>
      <c r="Y231" s="3"/>
      <c r="Z231" s="3"/>
    </row>
    <row r="232" ht="15.75" customHeight="1">
      <c r="A232" s="46"/>
      <c r="B232" s="47"/>
      <c r="C232" s="47"/>
      <c r="D232" s="47"/>
      <c r="E232" s="47"/>
      <c r="F232" s="47"/>
      <c r="G232" s="47"/>
      <c r="H232" s="1"/>
      <c r="I232" s="3"/>
      <c r="J232" s="3"/>
      <c r="K232" s="3"/>
      <c r="L232" s="3"/>
      <c r="M232" s="3"/>
      <c r="N232" s="3"/>
      <c r="O232" s="3"/>
      <c r="P232" s="262"/>
      <c r="Q232" s="3"/>
      <c r="R232" s="3"/>
      <c r="S232" s="3"/>
      <c r="T232" s="3"/>
      <c r="U232" s="3"/>
      <c r="V232" s="3"/>
      <c r="W232" s="3"/>
      <c r="X232" s="3"/>
      <c r="Y232" s="3"/>
      <c r="Z232" s="3"/>
    </row>
    <row r="233" ht="15.75" customHeight="1">
      <c r="A233" s="46"/>
      <c r="B233" s="47"/>
      <c r="C233" s="47"/>
      <c r="D233" s="47"/>
      <c r="E233" s="47"/>
      <c r="F233" s="47"/>
      <c r="G233" s="47"/>
      <c r="H233" s="1"/>
      <c r="I233" s="3"/>
      <c r="J233" s="3"/>
      <c r="K233" s="3"/>
      <c r="L233" s="3"/>
      <c r="M233" s="3"/>
      <c r="N233" s="3"/>
      <c r="O233" s="3"/>
      <c r="P233" s="262"/>
      <c r="Q233" s="3"/>
      <c r="R233" s="3"/>
      <c r="S233" s="3"/>
      <c r="T233" s="3"/>
      <c r="U233" s="3"/>
      <c r="V233" s="3"/>
      <c r="W233" s="3"/>
      <c r="X233" s="3"/>
      <c r="Y233" s="3"/>
      <c r="Z233" s="3"/>
    </row>
    <row r="234" ht="15.75" customHeight="1">
      <c r="A234" s="46"/>
      <c r="B234" s="47"/>
      <c r="C234" s="47"/>
      <c r="D234" s="47"/>
      <c r="E234" s="47"/>
      <c r="F234" s="47"/>
      <c r="G234" s="47"/>
      <c r="H234" s="1"/>
      <c r="I234" s="3"/>
      <c r="J234" s="3"/>
      <c r="K234" s="3"/>
      <c r="L234" s="3"/>
      <c r="M234" s="3"/>
      <c r="N234" s="3"/>
      <c r="O234" s="3"/>
      <c r="P234" s="262"/>
      <c r="Q234" s="3"/>
      <c r="R234" s="3"/>
      <c r="S234" s="3"/>
      <c r="T234" s="3"/>
      <c r="U234" s="3"/>
      <c r="V234" s="3"/>
      <c r="W234" s="3"/>
      <c r="X234" s="3"/>
      <c r="Y234" s="3"/>
      <c r="Z234" s="3"/>
    </row>
    <row r="235" ht="15.75" customHeight="1">
      <c r="A235" s="46"/>
      <c r="B235" s="47"/>
      <c r="C235" s="47"/>
      <c r="D235" s="47"/>
      <c r="E235" s="47"/>
      <c r="F235" s="47"/>
      <c r="G235" s="47"/>
      <c r="H235" s="1"/>
      <c r="I235" s="3"/>
      <c r="J235" s="3"/>
      <c r="K235" s="3"/>
      <c r="L235" s="3"/>
      <c r="M235" s="3"/>
      <c r="N235" s="3"/>
      <c r="O235" s="3"/>
      <c r="P235" s="262"/>
      <c r="Q235" s="3"/>
      <c r="R235" s="3"/>
      <c r="S235" s="3"/>
      <c r="T235" s="3"/>
      <c r="U235" s="3"/>
      <c r="V235" s="3"/>
      <c r="W235" s="3"/>
      <c r="X235" s="3"/>
      <c r="Y235" s="3"/>
      <c r="Z235" s="3"/>
    </row>
    <row r="236" ht="15.75" customHeight="1">
      <c r="A236" s="46"/>
      <c r="B236" s="47"/>
      <c r="C236" s="47"/>
      <c r="D236" s="47"/>
      <c r="E236" s="47"/>
      <c r="F236" s="47"/>
      <c r="G236" s="47"/>
      <c r="H236" s="1"/>
      <c r="I236" s="3"/>
      <c r="J236" s="3"/>
      <c r="K236" s="3"/>
      <c r="L236" s="3"/>
      <c r="M236" s="3"/>
      <c r="N236" s="3"/>
      <c r="O236" s="3"/>
      <c r="P236" s="262"/>
      <c r="Q236" s="3"/>
      <c r="R236" s="3"/>
      <c r="S236" s="3"/>
      <c r="T236" s="3"/>
      <c r="U236" s="3"/>
      <c r="V236" s="3"/>
      <c r="W236" s="3"/>
      <c r="X236" s="3"/>
      <c r="Y236" s="3"/>
      <c r="Z236" s="3"/>
    </row>
    <row r="237" ht="15.75" customHeight="1">
      <c r="A237" s="46"/>
      <c r="B237" s="47"/>
      <c r="C237" s="47"/>
      <c r="D237" s="47"/>
      <c r="E237" s="47"/>
      <c r="F237" s="47"/>
      <c r="G237" s="47"/>
      <c r="H237" s="1"/>
      <c r="I237" s="3"/>
      <c r="J237" s="3"/>
      <c r="K237" s="3"/>
      <c r="L237" s="3"/>
      <c r="M237" s="3"/>
      <c r="N237" s="3"/>
      <c r="O237" s="3"/>
      <c r="P237" s="262"/>
      <c r="Q237" s="3"/>
      <c r="R237" s="3"/>
      <c r="S237" s="3"/>
      <c r="T237" s="3"/>
      <c r="U237" s="3"/>
      <c r="V237" s="3"/>
      <c r="W237" s="3"/>
      <c r="X237" s="3"/>
      <c r="Y237" s="3"/>
      <c r="Z237" s="3"/>
    </row>
    <row r="238" ht="15.75" customHeight="1">
      <c r="A238" s="46"/>
      <c r="B238" s="47"/>
      <c r="C238" s="47"/>
      <c r="D238" s="47"/>
      <c r="E238" s="47"/>
      <c r="F238" s="47"/>
      <c r="G238" s="47"/>
      <c r="H238" s="1"/>
      <c r="I238" s="3"/>
      <c r="J238" s="3"/>
      <c r="K238" s="3"/>
      <c r="L238" s="3"/>
      <c r="M238" s="3"/>
      <c r="N238" s="3"/>
      <c r="O238" s="3"/>
      <c r="P238" s="262"/>
      <c r="Q238" s="3"/>
      <c r="R238" s="3"/>
      <c r="S238" s="3"/>
      <c r="T238" s="3"/>
      <c r="U238" s="3"/>
      <c r="V238" s="3"/>
      <c r="W238" s="3"/>
      <c r="X238" s="3"/>
      <c r="Y238" s="3"/>
      <c r="Z238" s="3"/>
    </row>
    <row r="239" ht="15.75" customHeight="1">
      <c r="A239" s="46"/>
      <c r="B239" s="47"/>
      <c r="C239" s="47"/>
      <c r="D239" s="47"/>
      <c r="E239" s="47"/>
      <c r="F239" s="47"/>
      <c r="G239" s="47"/>
      <c r="H239" s="1"/>
      <c r="I239" s="3"/>
      <c r="J239" s="3"/>
      <c r="K239" s="3"/>
      <c r="L239" s="3"/>
      <c r="M239" s="3"/>
      <c r="N239" s="3"/>
      <c r="O239" s="3"/>
      <c r="P239" s="262"/>
      <c r="Q239" s="3"/>
      <c r="R239" s="3"/>
      <c r="S239" s="3"/>
      <c r="T239" s="3"/>
      <c r="U239" s="3"/>
      <c r="V239" s="3"/>
      <c r="W239" s="3"/>
      <c r="X239" s="3"/>
      <c r="Y239" s="3"/>
      <c r="Z239" s="3"/>
    </row>
    <row r="240" ht="15.75" customHeight="1">
      <c r="A240" s="46"/>
      <c r="B240" s="47"/>
      <c r="C240" s="47"/>
      <c r="D240" s="47"/>
      <c r="E240" s="47"/>
      <c r="F240" s="47"/>
      <c r="G240" s="47"/>
      <c r="H240" s="1"/>
      <c r="I240" s="3"/>
      <c r="J240" s="3"/>
      <c r="K240" s="3"/>
      <c r="L240" s="3"/>
      <c r="M240" s="3"/>
      <c r="N240" s="3"/>
      <c r="O240" s="3"/>
      <c r="P240" s="262"/>
      <c r="Q240" s="3"/>
      <c r="R240" s="3"/>
      <c r="S240" s="3"/>
      <c r="T240" s="3"/>
      <c r="U240" s="3"/>
      <c r="V240" s="3"/>
      <c r="W240" s="3"/>
      <c r="X240" s="3"/>
      <c r="Y240" s="3"/>
      <c r="Z240" s="3"/>
    </row>
    <row r="241" ht="15.75" customHeight="1">
      <c r="A241" s="46"/>
      <c r="B241" s="47"/>
      <c r="C241" s="47"/>
      <c r="D241" s="47"/>
      <c r="E241" s="47"/>
      <c r="F241" s="47"/>
      <c r="G241" s="47"/>
      <c r="H241" s="1"/>
      <c r="I241" s="3"/>
      <c r="J241" s="3"/>
      <c r="K241" s="3"/>
      <c r="L241" s="3"/>
      <c r="M241" s="3"/>
      <c r="N241" s="3"/>
      <c r="O241" s="3"/>
      <c r="P241" s="262"/>
      <c r="Q241" s="3"/>
      <c r="R241" s="3"/>
      <c r="S241" s="3"/>
      <c r="T241" s="3"/>
      <c r="U241" s="3"/>
      <c r="V241" s="3"/>
      <c r="W241" s="3"/>
      <c r="X241" s="3"/>
      <c r="Y241" s="3"/>
      <c r="Z241" s="3"/>
    </row>
    <row r="242" ht="15.75" customHeight="1">
      <c r="A242" s="46"/>
      <c r="B242" s="47"/>
      <c r="C242" s="47"/>
      <c r="D242" s="47"/>
      <c r="E242" s="47"/>
      <c r="F242" s="47"/>
      <c r="G242" s="47"/>
      <c r="H242" s="1"/>
      <c r="I242" s="3"/>
      <c r="J242" s="3"/>
      <c r="K242" s="3"/>
      <c r="L242" s="3"/>
      <c r="M242" s="3"/>
      <c r="N242" s="3"/>
      <c r="O242" s="3"/>
      <c r="P242" s="262"/>
      <c r="Q242" s="3"/>
      <c r="R242" s="3"/>
      <c r="S242" s="3"/>
      <c r="T242" s="3"/>
      <c r="U242" s="3"/>
      <c r="V242" s="3"/>
      <c r="W242" s="3"/>
      <c r="X242" s="3"/>
      <c r="Y242" s="3"/>
      <c r="Z242" s="3"/>
    </row>
    <row r="243" ht="15.75" customHeight="1">
      <c r="A243" s="46"/>
      <c r="B243" s="47"/>
      <c r="C243" s="47"/>
      <c r="D243" s="47"/>
      <c r="E243" s="47"/>
      <c r="F243" s="47"/>
      <c r="G243" s="47"/>
      <c r="H243" s="1"/>
      <c r="I243" s="3"/>
      <c r="J243" s="3"/>
      <c r="K243" s="3"/>
      <c r="L243" s="3"/>
      <c r="M243" s="3"/>
      <c r="N243" s="3"/>
      <c r="O243" s="3"/>
      <c r="P243" s="262"/>
      <c r="Q243" s="3"/>
      <c r="R243" s="3"/>
      <c r="S243" s="3"/>
      <c r="T243" s="3"/>
      <c r="U243" s="3"/>
      <c r="V243" s="3"/>
      <c r="W243" s="3"/>
      <c r="X243" s="3"/>
      <c r="Y243" s="3"/>
      <c r="Z243" s="3"/>
    </row>
    <row r="244" ht="15.75" customHeight="1">
      <c r="A244" s="46"/>
      <c r="B244" s="47"/>
      <c r="C244" s="47"/>
      <c r="D244" s="47"/>
      <c r="E244" s="47"/>
      <c r="F244" s="47"/>
      <c r="G244" s="47"/>
      <c r="H244" s="1"/>
      <c r="I244" s="3"/>
      <c r="J244" s="3"/>
      <c r="K244" s="3"/>
      <c r="L244" s="3"/>
      <c r="M244" s="3"/>
      <c r="N244" s="3"/>
      <c r="O244" s="3"/>
      <c r="P244" s="262"/>
      <c r="Q244" s="3"/>
      <c r="R244" s="3"/>
      <c r="S244" s="3"/>
      <c r="T244" s="3"/>
      <c r="U244" s="3"/>
      <c r="V244" s="3"/>
      <c r="W244" s="3"/>
      <c r="X244" s="3"/>
      <c r="Y244" s="3"/>
      <c r="Z244" s="3"/>
    </row>
    <row r="245" ht="15.75" customHeight="1">
      <c r="A245" s="46"/>
      <c r="B245" s="47"/>
      <c r="C245" s="47"/>
      <c r="D245" s="47"/>
      <c r="E245" s="47"/>
      <c r="F245" s="47"/>
      <c r="G245" s="47"/>
      <c r="H245" s="1"/>
      <c r="I245" s="3"/>
      <c r="J245" s="3"/>
      <c r="K245" s="3"/>
      <c r="L245" s="3"/>
      <c r="M245" s="3"/>
      <c r="N245" s="3"/>
      <c r="O245" s="3"/>
      <c r="P245" s="262"/>
      <c r="Q245" s="3"/>
      <c r="R245" s="3"/>
      <c r="S245" s="3"/>
      <c r="T245" s="3"/>
      <c r="U245" s="3"/>
      <c r="V245" s="3"/>
      <c r="W245" s="3"/>
      <c r="X245" s="3"/>
      <c r="Y245" s="3"/>
      <c r="Z245" s="3"/>
    </row>
    <row r="246" ht="15.75" customHeight="1">
      <c r="A246" s="46"/>
      <c r="B246" s="47"/>
      <c r="C246" s="47"/>
      <c r="D246" s="47"/>
      <c r="E246" s="47"/>
      <c r="F246" s="47"/>
      <c r="G246" s="47"/>
      <c r="H246" s="1"/>
      <c r="I246" s="3"/>
      <c r="J246" s="3"/>
      <c r="K246" s="3"/>
      <c r="L246" s="3"/>
      <c r="M246" s="3"/>
      <c r="N246" s="3"/>
      <c r="O246" s="3"/>
      <c r="P246" s="262"/>
      <c r="Q246" s="3"/>
      <c r="R246" s="3"/>
      <c r="S246" s="3"/>
      <c r="T246" s="3"/>
      <c r="U246" s="3"/>
      <c r="V246" s="3"/>
      <c r="W246" s="3"/>
      <c r="X246" s="3"/>
      <c r="Y246" s="3"/>
      <c r="Z246" s="3"/>
    </row>
    <row r="247" ht="15.75" customHeight="1">
      <c r="A247" s="46"/>
      <c r="B247" s="47"/>
      <c r="C247" s="47"/>
      <c r="D247" s="47"/>
      <c r="E247" s="47"/>
      <c r="F247" s="47"/>
      <c r="G247" s="47"/>
      <c r="H247" s="1"/>
      <c r="I247" s="3"/>
      <c r="J247" s="3"/>
      <c r="K247" s="3"/>
      <c r="L247" s="3"/>
      <c r="M247" s="3"/>
      <c r="N247" s="3"/>
      <c r="O247" s="3"/>
      <c r="P247" s="262"/>
      <c r="Q247" s="3"/>
      <c r="R247" s="3"/>
      <c r="S247" s="3"/>
      <c r="T247" s="3"/>
      <c r="U247" s="3"/>
      <c r="V247" s="3"/>
      <c r="W247" s="3"/>
      <c r="X247" s="3"/>
      <c r="Y247" s="3"/>
      <c r="Z247" s="3"/>
    </row>
    <row r="248" ht="15.75" customHeight="1">
      <c r="A248" s="46"/>
      <c r="B248" s="47"/>
      <c r="C248" s="47"/>
      <c r="D248" s="47"/>
      <c r="E248" s="47"/>
      <c r="F248" s="47"/>
      <c r="G248" s="47"/>
      <c r="H248" s="1"/>
      <c r="I248" s="3"/>
      <c r="J248" s="3"/>
      <c r="K248" s="3"/>
      <c r="L248" s="3"/>
      <c r="M248" s="3"/>
      <c r="N248" s="3"/>
      <c r="O248" s="3"/>
      <c r="P248" s="262"/>
      <c r="Q248" s="3"/>
      <c r="R248" s="3"/>
      <c r="S248" s="3"/>
      <c r="T248" s="3"/>
      <c r="U248" s="3"/>
      <c r="V248" s="3"/>
      <c r="W248" s="3"/>
      <c r="X248" s="3"/>
      <c r="Y248" s="3"/>
      <c r="Z248" s="3"/>
    </row>
    <row r="249" ht="15.75" customHeight="1">
      <c r="A249" s="46"/>
      <c r="B249" s="47"/>
      <c r="C249" s="47"/>
      <c r="D249" s="47"/>
      <c r="E249" s="47"/>
      <c r="F249" s="47"/>
      <c r="G249" s="47"/>
      <c r="H249" s="1"/>
      <c r="I249" s="3"/>
      <c r="J249" s="3"/>
      <c r="K249" s="3"/>
      <c r="L249" s="3"/>
      <c r="M249" s="3"/>
      <c r="N249" s="3"/>
      <c r="O249" s="3"/>
      <c r="P249" s="262"/>
      <c r="Q249" s="3"/>
      <c r="R249" s="3"/>
      <c r="S249" s="3"/>
      <c r="T249" s="3"/>
      <c r="U249" s="3"/>
      <c r="V249" s="3"/>
      <c r="W249" s="3"/>
      <c r="X249" s="3"/>
      <c r="Y249" s="3"/>
      <c r="Z249" s="3"/>
    </row>
    <row r="250" ht="15.75" customHeight="1">
      <c r="A250" s="46"/>
      <c r="B250" s="47"/>
      <c r="C250" s="47"/>
      <c r="D250" s="47"/>
      <c r="E250" s="47"/>
      <c r="F250" s="47"/>
      <c r="G250" s="47"/>
      <c r="H250" s="1"/>
      <c r="I250" s="3"/>
      <c r="J250" s="3"/>
      <c r="K250" s="3"/>
      <c r="L250" s="3"/>
      <c r="M250" s="3"/>
      <c r="N250" s="3"/>
      <c r="O250" s="3"/>
      <c r="P250" s="262"/>
      <c r="Q250" s="3"/>
      <c r="R250" s="3"/>
      <c r="S250" s="3"/>
      <c r="T250" s="3"/>
      <c r="U250" s="3"/>
      <c r="V250" s="3"/>
      <c r="W250" s="3"/>
      <c r="X250" s="3"/>
      <c r="Y250" s="3"/>
      <c r="Z250" s="3"/>
    </row>
    <row r="251" ht="15.75" customHeight="1">
      <c r="A251" s="46"/>
      <c r="B251" s="47"/>
      <c r="C251" s="47"/>
      <c r="D251" s="47"/>
      <c r="E251" s="47"/>
      <c r="F251" s="47"/>
      <c r="G251" s="47"/>
      <c r="H251" s="1"/>
      <c r="I251" s="3"/>
      <c r="J251" s="3"/>
      <c r="K251" s="3"/>
      <c r="L251" s="3"/>
      <c r="M251" s="3"/>
      <c r="N251" s="3"/>
      <c r="O251" s="3"/>
      <c r="P251" s="262"/>
      <c r="Q251" s="3"/>
      <c r="R251" s="3"/>
      <c r="S251" s="3"/>
      <c r="T251" s="3"/>
      <c r="U251" s="3"/>
      <c r="V251" s="3"/>
      <c r="W251" s="3"/>
      <c r="X251" s="3"/>
      <c r="Y251" s="3"/>
      <c r="Z251" s="3"/>
    </row>
    <row r="252" ht="15.75" customHeight="1">
      <c r="A252" s="46"/>
      <c r="B252" s="47"/>
      <c r="C252" s="47"/>
      <c r="D252" s="47"/>
      <c r="E252" s="47"/>
      <c r="F252" s="47"/>
      <c r="G252" s="47"/>
      <c r="H252" s="1"/>
      <c r="I252" s="3"/>
      <c r="J252" s="3"/>
      <c r="K252" s="3"/>
      <c r="L252" s="3"/>
      <c r="M252" s="3"/>
      <c r="N252" s="3"/>
      <c r="O252" s="3"/>
      <c r="P252" s="262"/>
      <c r="Q252" s="3"/>
      <c r="R252" s="3"/>
      <c r="S252" s="3"/>
      <c r="T252" s="3"/>
      <c r="U252" s="3"/>
      <c r="V252" s="3"/>
      <c r="W252" s="3"/>
      <c r="X252" s="3"/>
      <c r="Y252" s="3"/>
      <c r="Z252" s="3"/>
    </row>
    <row r="253" ht="15.75" customHeight="1">
      <c r="A253" s="46"/>
      <c r="B253" s="47"/>
      <c r="C253" s="47"/>
      <c r="D253" s="47"/>
      <c r="E253" s="47"/>
      <c r="F253" s="47"/>
      <c r="G253" s="47"/>
      <c r="H253" s="1"/>
      <c r="I253" s="3"/>
      <c r="J253" s="3"/>
      <c r="K253" s="3"/>
      <c r="L253" s="3"/>
      <c r="M253" s="3"/>
      <c r="N253" s="3"/>
      <c r="O253" s="3"/>
      <c r="P253" s="262"/>
      <c r="Q253" s="3"/>
      <c r="R253" s="3"/>
      <c r="S253" s="3"/>
      <c r="T253" s="3"/>
      <c r="U253" s="3"/>
      <c r="V253" s="3"/>
      <c r="W253" s="3"/>
      <c r="X253" s="3"/>
      <c r="Y253" s="3"/>
      <c r="Z253" s="3"/>
    </row>
    <row r="254" ht="15.75" customHeight="1">
      <c r="A254" s="46"/>
      <c r="B254" s="47"/>
      <c r="C254" s="47"/>
      <c r="D254" s="47"/>
      <c r="E254" s="47"/>
      <c r="F254" s="47"/>
      <c r="G254" s="47"/>
      <c r="H254" s="1"/>
      <c r="I254" s="3"/>
      <c r="J254" s="3"/>
      <c r="K254" s="3"/>
      <c r="L254" s="3"/>
      <c r="M254" s="3"/>
      <c r="N254" s="3"/>
      <c r="O254" s="3"/>
      <c r="P254" s="262"/>
      <c r="Q254" s="3"/>
      <c r="R254" s="3"/>
      <c r="S254" s="3"/>
      <c r="T254" s="3"/>
      <c r="U254" s="3"/>
      <c r="V254" s="3"/>
      <c r="W254" s="3"/>
      <c r="X254" s="3"/>
      <c r="Y254" s="3"/>
      <c r="Z254" s="3"/>
    </row>
    <row r="255" ht="15.75" customHeight="1">
      <c r="A255" s="46"/>
      <c r="B255" s="47"/>
      <c r="C255" s="47"/>
      <c r="D255" s="47"/>
      <c r="E255" s="47"/>
      <c r="F255" s="47"/>
      <c r="G255" s="47"/>
      <c r="H255" s="1"/>
      <c r="I255" s="3"/>
      <c r="J255" s="3"/>
      <c r="K255" s="3"/>
      <c r="L255" s="3"/>
      <c r="M255" s="3"/>
      <c r="N255" s="3"/>
      <c r="O255" s="3"/>
      <c r="P255" s="262"/>
      <c r="Q255" s="3"/>
      <c r="R255" s="3"/>
      <c r="S255" s="3"/>
      <c r="T255" s="3"/>
      <c r="U255" s="3"/>
      <c r="V255" s="3"/>
      <c r="W255" s="3"/>
      <c r="X255" s="3"/>
      <c r="Y255" s="3"/>
      <c r="Z255" s="3"/>
    </row>
    <row r="256" ht="15.75" customHeight="1">
      <c r="A256" s="46"/>
      <c r="B256" s="47"/>
      <c r="C256" s="47"/>
      <c r="D256" s="47"/>
      <c r="E256" s="47"/>
      <c r="F256" s="47"/>
      <c r="G256" s="47"/>
      <c r="H256" s="1"/>
      <c r="I256" s="3"/>
      <c r="J256" s="3"/>
      <c r="K256" s="3"/>
      <c r="L256" s="3"/>
      <c r="M256" s="3"/>
      <c r="N256" s="3"/>
      <c r="O256" s="3"/>
      <c r="P256" s="262"/>
      <c r="Q256" s="3"/>
      <c r="R256" s="3"/>
      <c r="S256" s="3"/>
      <c r="T256" s="3"/>
      <c r="U256" s="3"/>
      <c r="V256" s="3"/>
      <c r="W256" s="3"/>
      <c r="X256" s="3"/>
      <c r="Y256" s="3"/>
      <c r="Z256" s="3"/>
    </row>
    <row r="257" ht="15.75" customHeight="1">
      <c r="A257" s="46"/>
      <c r="B257" s="47"/>
      <c r="C257" s="47"/>
      <c r="D257" s="47"/>
      <c r="E257" s="47"/>
      <c r="F257" s="47"/>
      <c r="G257" s="47"/>
      <c r="H257" s="1"/>
      <c r="I257" s="3"/>
      <c r="J257" s="3"/>
      <c r="K257" s="3"/>
      <c r="L257" s="3"/>
      <c r="M257" s="3"/>
      <c r="N257" s="3"/>
      <c r="O257" s="3"/>
      <c r="P257" s="262"/>
      <c r="Q257" s="3"/>
      <c r="R257" s="3"/>
      <c r="S257" s="3"/>
      <c r="T257" s="3"/>
      <c r="U257" s="3"/>
      <c r="V257" s="3"/>
      <c r="W257" s="3"/>
      <c r="X257" s="3"/>
      <c r="Y257" s="3"/>
      <c r="Z257" s="3"/>
    </row>
    <row r="258" ht="15.75" customHeight="1">
      <c r="A258" s="46"/>
      <c r="B258" s="47"/>
      <c r="C258" s="47"/>
      <c r="D258" s="47"/>
      <c r="E258" s="47"/>
      <c r="F258" s="47"/>
      <c r="G258" s="47"/>
      <c r="H258" s="1"/>
      <c r="I258" s="3"/>
      <c r="J258" s="3"/>
      <c r="K258" s="3"/>
      <c r="L258" s="3"/>
      <c r="M258" s="3"/>
      <c r="N258" s="3"/>
      <c r="O258" s="3"/>
      <c r="P258" s="262"/>
      <c r="Q258" s="3"/>
      <c r="R258" s="3"/>
      <c r="S258" s="3"/>
      <c r="T258" s="3"/>
      <c r="U258" s="3"/>
      <c r="V258" s="3"/>
      <c r="W258" s="3"/>
      <c r="X258" s="3"/>
      <c r="Y258" s="3"/>
      <c r="Z258" s="3"/>
    </row>
    <row r="259" ht="15.75" customHeight="1">
      <c r="A259" s="46"/>
      <c r="B259" s="47"/>
      <c r="C259" s="47"/>
      <c r="D259" s="47"/>
      <c r="E259" s="47"/>
      <c r="F259" s="47"/>
      <c r="G259" s="47"/>
      <c r="H259" s="1"/>
      <c r="I259" s="3"/>
      <c r="J259" s="3"/>
      <c r="K259" s="3"/>
      <c r="L259" s="3"/>
      <c r="M259" s="3"/>
      <c r="N259" s="3"/>
      <c r="O259" s="3"/>
      <c r="P259" s="262"/>
      <c r="Q259" s="3"/>
      <c r="R259" s="3"/>
      <c r="S259" s="3"/>
      <c r="T259" s="3"/>
      <c r="U259" s="3"/>
      <c r="V259" s="3"/>
      <c r="W259" s="3"/>
      <c r="X259" s="3"/>
      <c r="Y259" s="3"/>
      <c r="Z259" s="3"/>
    </row>
    <row r="260" ht="15.75" customHeight="1">
      <c r="A260" s="46"/>
      <c r="B260" s="47"/>
      <c r="C260" s="47"/>
      <c r="D260" s="47"/>
      <c r="E260" s="47"/>
      <c r="F260" s="47"/>
      <c r="G260" s="47"/>
      <c r="H260" s="1"/>
      <c r="I260" s="3"/>
      <c r="J260" s="3"/>
      <c r="K260" s="3"/>
      <c r="L260" s="3"/>
      <c r="M260" s="3"/>
      <c r="N260" s="3"/>
      <c r="O260" s="3"/>
      <c r="P260" s="262"/>
      <c r="Q260" s="3"/>
      <c r="R260" s="3"/>
      <c r="S260" s="3"/>
      <c r="T260" s="3"/>
      <c r="U260" s="3"/>
      <c r="V260" s="3"/>
      <c r="W260" s="3"/>
      <c r="X260" s="3"/>
      <c r="Y260" s="3"/>
      <c r="Z260" s="3"/>
    </row>
    <row r="261" ht="15.75" customHeight="1">
      <c r="A261" s="46"/>
      <c r="B261" s="47"/>
      <c r="C261" s="47"/>
      <c r="D261" s="47"/>
      <c r="E261" s="47"/>
      <c r="F261" s="47"/>
      <c r="G261" s="47"/>
      <c r="H261" s="1"/>
      <c r="I261" s="3"/>
      <c r="J261" s="3"/>
      <c r="K261" s="3"/>
      <c r="L261" s="3"/>
      <c r="M261" s="3"/>
      <c r="N261" s="3"/>
      <c r="O261" s="3"/>
      <c r="P261" s="262"/>
      <c r="Q261" s="3"/>
      <c r="R261" s="3"/>
      <c r="S261" s="3"/>
      <c r="T261" s="3"/>
      <c r="U261" s="3"/>
      <c r="V261" s="3"/>
      <c r="W261" s="3"/>
      <c r="X261" s="3"/>
      <c r="Y261" s="3"/>
      <c r="Z261" s="3"/>
    </row>
    <row r="262" ht="15.75" customHeight="1">
      <c r="A262" s="46"/>
      <c r="B262" s="47"/>
      <c r="C262" s="47"/>
      <c r="D262" s="47"/>
      <c r="E262" s="47"/>
      <c r="F262" s="47"/>
      <c r="G262" s="47"/>
      <c r="H262" s="1"/>
      <c r="I262" s="3"/>
      <c r="J262" s="3"/>
      <c r="K262" s="3"/>
      <c r="L262" s="3"/>
      <c r="M262" s="3"/>
      <c r="N262" s="3"/>
      <c r="O262" s="3"/>
      <c r="P262" s="262"/>
      <c r="Q262" s="3"/>
      <c r="R262" s="3"/>
      <c r="S262" s="3"/>
      <c r="T262" s="3"/>
      <c r="U262" s="3"/>
      <c r="V262" s="3"/>
      <c r="W262" s="3"/>
      <c r="X262" s="3"/>
      <c r="Y262" s="3"/>
      <c r="Z262" s="3"/>
    </row>
    <row r="263" ht="15.75" customHeight="1">
      <c r="A263" s="46"/>
      <c r="B263" s="47"/>
      <c r="C263" s="47"/>
      <c r="D263" s="47"/>
      <c r="E263" s="47"/>
      <c r="F263" s="47"/>
      <c r="G263" s="47"/>
      <c r="H263" s="1"/>
      <c r="I263" s="3"/>
      <c r="J263" s="3"/>
      <c r="K263" s="3"/>
      <c r="L263" s="3"/>
      <c r="M263" s="3"/>
      <c r="N263" s="3"/>
      <c r="O263" s="3"/>
      <c r="P263" s="262"/>
      <c r="Q263" s="3"/>
      <c r="R263" s="3"/>
      <c r="S263" s="3"/>
      <c r="T263" s="3"/>
      <c r="U263" s="3"/>
      <c r="V263" s="3"/>
      <c r="W263" s="3"/>
      <c r="X263" s="3"/>
      <c r="Y263" s="3"/>
      <c r="Z263" s="3"/>
    </row>
    <row r="264" ht="15.75" customHeight="1">
      <c r="A264" s="46"/>
      <c r="B264" s="47"/>
      <c r="C264" s="47"/>
      <c r="D264" s="47"/>
      <c r="E264" s="47"/>
      <c r="F264" s="47"/>
      <c r="G264" s="47"/>
      <c r="H264" s="1"/>
      <c r="I264" s="3"/>
      <c r="J264" s="3"/>
      <c r="K264" s="3"/>
      <c r="L264" s="3"/>
      <c r="M264" s="3"/>
      <c r="N264" s="3"/>
      <c r="O264" s="3"/>
      <c r="P264" s="262"/>
      <c r="Q264" s="3"/>
      <c r="R264" s="3"/>
      <c r="S264" s="3"/>
      <c r="T264" s="3"/>
      <c r="U264" s="3"/>
      <c r="V264" s="3"/>
      <c r="W264" s="3"/>
      <c r="X264" s="3"/>
      <c r="Y264" s="3"/>
      <c r="Z264" s="3"/>
    </row>
    <row r="265" ht="15.75" customHeight="1">
      <c r="A265" s="46"/>
      <c r="B265" s="47"/>
      <c r="C265" s="47"/>
      <c r="D265" s="47"/>
      <c r="E265" s="47"/>
      <c r="F265" s="47"/>
      <c r="G265" s="47"/>
      <c r="H265" s="1"/>
      <c r="I265" s="3"/>
      <c r="J265" s="3"/>
      <c r="K265" s="3"/>
      <c r="L265" s="3"/>
      <c r="M265" s="3"/>
      <c r="N265" s="3"/>
      <c r="O265" s="3"/>
      <c r="P265" s="262"/>
      <c r="Q265" s="3"/>
      <c r="R265" s="3"/>
      <c r="S265" s="3"/>
      <c r="T265" s="3"/>
      <c r="U265" s="3"/>
      <c r="V265" s="3"/>
      <c r="W265" s="3"/>
      <c r="X265" s="3"/>
      <c r="Y265" s="3"/>
      <c r="Z265" s="3"/>
    </row>
    <row r="266" ht="15.75" customHeight="1">
      <c r="A266" s="46"/>
      <c r="B266" s="47"/>
      <c r="C266" s="47"/>
      <c r="D266" s="47"/>
      <c r="E266" s="47"/>
      <c r="F266" s="47"/>
      <c r="G266" s="47"/>
      <c r="H266" s="1"/>
      <c r="I266" s="3"/>
      <c r="J266" s="3"/>
      <c r="K266" s="3"/>
      <c r="L266" s="3"/>
      <c r="M266" s="3"/>
      <c r="N266" s="3"/>
      <c r="O266" s="3"/>
      <c r="P266" s="262"/>
      <c r="Q266" s="3"/>
      <c r="R266" s="3"/>
      <c r="S266" s="3"/>
      <c r="T266" s="3"/>
      <c r="U266" s="3"/>
      <c r="V266" s="3"/>
      <c r="W266" s="3"/>
      <c r="X266" s="3"/>
      <c r="Y266" s="3"/>
      <c r="Z266" s="3"/>
    </row>
    <row r="267" ht="15.75" customHeight="1">
      <c r="A267" s="46"/>
      <c r="B267" s="47"/>
      <c r="C267" s="47"/>
      <c r="D267" s="47"/>
      <c r="E267" s="47"/>
      <c r="F267" s="47"/>
      <c r="G267" s="47"/>
      <c r="H267" s="1"/>
      <c r="I267" s="3"/>
      <c r="J267" s="3"/>
      <c r="K267" s="3"/>
      <c r="L267" s="3"/>
      <c r="M267" s="3"/>
      <c r="N267" s="3"/>
      <c r="O267" s="3"/>
      <c r="P267" s="262"/>
      <c r="Q267" s="3"/>
      <c r="R267" s="3"/>
      <c r="S267" s="3"/>
      <c r="T267" s="3"/>
      <c r="U267" s="3"/>
      <c r="V267" s="3"/>
      <c r="W267" s="3"/>
      <c r="X267" s="3"/>
      <c r="Y267" s="3"/>
      <c r="Z267" s="3"/>
    </row>
    <row r="268" ht="15.75" customHeight="1">
      <c r="A268" s="46"/>
      <c r="B268" s="47"/>
      <c r="C268" s="47"/>
      <c r="D268" s="47"/>
      <c r="E268" s="47"/>
      <c r="F268" s="47"/>
      <c r="G268" s="47"/>
      <c r="H268" s="1"/>
      <c r="I268" s="3"/>
      <c r="J268" s="3"/>
      <c r="K268" s="3"/>
      <c r="L268" s="3"/>
      <c r="M268" s="3"/>
      <c r="N268" s="3"/>
      <c r="O268" s="3"/>
      <c r="P268" s="262"/>
      <c r="Q268" s="3"/>
      <c r="R268" s="3"/>
      <c r="S268" s="3"/>
      <c r="T268" s="3"/>
      <c r="U268" s="3"/>
      <c r="V268" s="3"/>
      <c r="W268" s="3"/>
      <c r="X268" s="3"/>
      <c r="Y268" s="3"/>
      <c r="Z268" s="3"/>
    </row>
    <row r="269" ht="15.75" customHeight="1">
      <c r="A269" s="46"/>
      <c r="B269" s="47"/>
      <c r="C269" s="47"/>
      <c r="D269" s="47"/>
      <c r="E269" s="47"/>
      <c r="F269" s="47"/>
      <c r="G269" s="47"/>
      <c r="H269" s="1"/>
      <c r="I269" s="3"/>
      <c r="J269" s="3"/>
      <c r="K269" s="3"/>
      <c r="L269" s="3"/>
      <c r="M269" s="3"/>
      <c r="N269" s="3"/>
      <c r="O269" s="3"/>
      <c r="P269" s="262"/>
      <c r="Q269" s="3"/>
      <c r="R269" s="3"/>
      <c r="S269" s="3"/>
      <c r="T269" s="3"/>
      <c r="U269" s="3"/>
      <c r="V269" s="3"/>
      <c r="W269" s="3"/>
      <c r="X269" s="3"/>
      <c r="Y269" s="3"/>
      <c r="Z269" s="3"/>
    </row>
    <row r="270" ht="15.75" customHeight="1">
      <c r="A270" s="46"/>
      <c r="B270" s="47"/>
      <c r="C270" s="47"/>
      <c r="D270" s="47"/>
      <c r="E270" s="47"/>
      <c r="F270" s="47"/>
      <c r="G270" s="47"/>
      <c r="H270" s="1"/>
      <c r="I270" s="3"/>
      <c r="J270" s="3"/>
      <c r="K270" s="3"/>
      <c r="L270" s="3"/>
      <c r="M270" s="3"/>
      <c r="N270" s="3"/>
      <c r="O270" s="3"/>
      <c r="P270" s="262"/>
      <c r="Q270" s="3"/>
      <c r="R270" s="3"/>
      <c r="S270" s="3"/>
      <c r="T270" s="3"/>
      <c r="U270" s="3"/>
      <c r="V270" s="3"/>
      <c r="W270" s="3"/>
      <c r="X270" s="3"/>
      <c r="Y270" s="3"/>
      <c r="Z270" s="3"/>
    </row>
    <row r="271" ht="15.75" customHeight="1">
      <c r="A271" s="46"/>
      <c r="B271" s="47"/>
      <c r="C271" s="47"/>
      <c r="D271" s="47"/>
      <c r="E271" s="47"/>
      <c r="F271" s="47"/>
      <c r="G271" s="47"/>
      <c r="H271" s="1"/>
      <c r="I271" s="3"/>
      <c r="J271" s="3"/>
      <c r="K271" s="3"/>
      <c r="L271" s="3"/>
      <c r="M271" s="3"/>
      <c r="N271" s="3"/>
      <c r="O271" s="3"/>
      <c r="P271" s="262"/>
      <c r="Q271" s="3"/>
      <c r="R271" s="3"/>
      <c r="S271" s="3"/>
      <c r="T271" s="3"/>
      <c r="U271" s="3"/>
      <c r="V271" s="3"/>
      <c r="W271" s="3"/>
      <c r="X271" s="3"/>
      <c r="Y271" s="3"/>
      <c r="Z271" s="3"/>
    </row>
    <row r="272" ht="15.75" customHeight="1">
      <c r="A272" s="46"/>
      <c r="B272" s="47"/>
      <c r="C272" s="47"/>
      <c r="D272" s="47"/>
      <c r="E272" s="47"/>
      <c r="F272" s="47"/>
      <c r="G272" s="47"/>
      <c r="H272" s="1"/>
      <c r="I272" s="3"/>
      <c r="J272" s="3"/>
      <c r="K272" s="3"/>
      <c r="L272" s="3"/>
      <c r="M272" s="3"/>
      <c r="N272" s="3"/>
      <c r="O272" s="3"/>
      <c r="P272" s="262"/>
      <c r="Q272" s="3"/>
      <c r="R272" s="3"/>
      <c r="S272" s="3"/>
      <c r="T272" s="3"/>
      <c r="U272" s="3"/>
      <c r="V272" s="3"/>
      <c r="W272" s="3"/>
      <c r="X272" s="3"/>
      <c r="Y272" s="3"/>
      <c r="Z272" s="3"/>
    </row>
    <row r="273" ht="15.75" customHeight="1">
      <c r="A273" s="46"/>
      <c r="B273" s="47"/>
      <c r="C273" s="47"/>
      <c r="D273" s="47"/>
      <c r="E273" s="47"/>
      <c r="F273" s="47"/>
      <c r="G273" s="47"/>
      <c r="H273" s="1"/>
      <c r="I273" s="3"/>
      <c r="J273" s="3"/>
      <c r="K273" s="3"/>
      <c r="L273" s="3"/>
      <c r="M273" s="3"/>
      <c r="N273" s="3"/>
      <c r="O273" s="3"/>
      <c r="P273" s="262"/>
      <c r="Q273" s="3"/>
      <c r="R273" s="3"/>
      <c r="S273" s="3"/>
      <c r="T273" s="3"/>
      <c r="U273" s="3"/>
      <c r="V273" s="3"/>
      <c r="W273" s="3"/>
      <c r="X273" s="3"/>
      <c r="Y273" s="3"/>
      <c r="Z273" s="3"/>
    </row>
    <row r="274" ht="15.75" customHeight="1">
      <c r="A274" s="46"/>
      <c r="B274" s="47"/>
      <c r="C274" s="47"/>
      <c r="D274" s="47"/>
      <c r="E274" s="47"/>
      <c r="F274" s="47"/>
      <c r="G274" s="47"/>
      <c r="H274" s="1"/>
      <c r="I274" s="3"/>
      <c r="J274" s="3"/>
      <c r="K274" s="3"/>
      <c r="L274" s="3"/>
      <c r="M274" s="3"/>
      <c r="N274" s="3"/>
      <c r="O274" s="3"/>
      <c r="P274" s="262"/>
      <c r="Q274" s="3"/>
      <c r="R274" s="3"/>
      <c r="S274" s="3"/>
      <c r="T274" s="3"/>
      <c r="U274" s="3"/>
      <c r="V274" s="3"/>
      <c r="W274" s="3"/>
      <c r="X274" s="3"/>
      <c r="Y274" s="3"/>
      <c r="Z274" s="3"/>
    </row>
    <row r="275" ht="15.75" customHeight="1">
      <c r="A275" s="46"/>
      <c r="B275" s="47"/>
      <c r="C275" s="47"/>
      <c r="D275" s="47"/>
      <c r="E275" s="47"/>
      <c r="F275" s="47"/>
      <c r="G275" s="47"/>
      <c r="H275" s="1"/>
      <c r="I275" s="3"/>
      <c r="J275" s="3"/>
      <c r="K275" s="3"/>
      <c r="L275" s="3"/>
      <c r="M275" s="3"/>
      <c r="N275" s="3"/>
      <c r="O275" s="3"/>
      <c r="P275" s="262"/>
      <c r="Q275" s="3"/>
      <c r="R275" s="3"/>
      <c r="S275" s="3"/>
      <c r="T275" s="3"/>
      <c r="U275" s="3"/>
      <c r="V275" s="3"/>
      <c r="W275" s="3"/>
      <c r="X275" s="3"/>
      <c r="Y275" s="3"/>
      <c r="Z275" s="3"/>
    </row>
    <row r="276" ht="15.75" customHeight="1">
      <c r="A276" s="46"/>
      <c r="B276" s="47"/>
      <c r="C276" s="47"/>
      <c r="D276" s="47"/>
      <c r="E276" s="47"/>
      <c r="F276" s="47"/>
      <c r="G276" s="47"/>
      <c r="H276" s="1"/>
      <c r="I276" s="3"/>
      <c r="J276" s="3"/>
      <c r="K276" s="3"/>
      <c r="L276" s="3"/>
      <c r="M276" s="3"/>
      <c r="N276" s="3"/>
      <c r="O276" s="3"/>
      <c r="P276" s="262"/>
      <c r="Q276" s="3"/>
      <c r="R276" s="3"/>
      <c r="S276" s="3"/>
      <c r="T276" s="3"/>
      <c r="U276" s="3"/>
      <c r="V276" s="3"/>
      <c r="W276" s="3"/>
      <c r="X276" s="3"/>
      <c r="Y276" s="3"/>
      <c r="Z276" s="3"/>
    </row>
    <row r="277" ht="15.75" customHeight="1">
      <c r="A277" s="46"/>
      <c r="B277" s="47"/>
      <c r="C277" s="47"/>
      <c r="D277" s="47"/>
      <c r="E277" s="47"/>
      <c r="F277" s="47"/>
      <c r="G277" s="47"/>
      <c r="H277" s="1"/>
      <c r="I277" s="3"/>
      <c r="J277" s="3"/>
      <c r="K277" s="3"/>
      <c r="L277" s="3"/>
      <c r="M277" s="3"/>
      <c r="N277" s="3"/>
      <c r="O277" s="3"/>
      <c r="P277" s="262"/>
      <c r="Q277" s="3"/>
      <c r="R277" s="3"/>
      <c r="S277" s="3"/>
      <c r="T277" s="3"/>
      <c r="U277" s="3"/>
      <c r="V277" s="3"/>
      <c r="W277" s="3"/>
      <c r="X277" s="3"/>
      <c r="Y277" s="3"/>
      <c r="Z277" s="3"/>
    </row>
    <row r="278" ht="15.75" customHeight="1">
      <c r="A278" s="46"/>
      <c r="B278" s="47"/>
      <c r="C278" s="47"/>
      <c r="D278" s="47"/>
      <c r="E278" s="47"/>
      <c r="F278" s="47"/>
      <c r="G278" s="47"/>
      <c r="H278" s="1"/>
      <c r="I278" s="3"/>
      <c r="J278" s="3"/>
      <c r="K278" s="3"/>
      <c r="L278" s="3"/>
      <c r="M278" s="3"/>
      <c r="N278" s="3"/>
      <c r="O278" s="3"/>
      <c r="P278" s="262"/>
      <c r="Q278" s="3"/>
      <c r="R278" s="3"/>
      <c r="S278" s="3"/>
      <c r="T278" s="3"/>
      <c r="U278" s="3"/>
      <c r="V278" s="3"/>
      <c r="W278" s="3"/>
      <c r="X278" s="3"/>
      <c r="Y278" s="3"/>
      <c r="Z278" s="3"/>
    </row>
    <row r="279" ht="15.75" customHeight="1">
      <c r="A279" s="46"/>
      <c r="B279" s="47"/>
      <c r="C279" s="47"/>
      <c r="D279" s="47"/>
      <c r="E279" s="47"/>
      <c r="F279" s="47"/>
      <c r="G279" s="47"/>
      <c r="H279" s="1"/>
      <c r="I279" s="3"/>
      <c r="J279" s="3"/>
      <c r="K279" s="3"/>
      <c r="L279" s="3"/>
      <c r="M279" s="3"/>
      <c r="N279" s="3"/>
      <c r="O279" s="3"/>
      <c r="P279" s="262"/>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262"/>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262"/>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262"/>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262"/>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262"/>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262"/>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262"/>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262"/>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262"/>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262"/>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262"/>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262"/>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262"/>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262"/>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262"/>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262"/>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262"/>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262"/>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262"/>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262"/>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262"/>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262"/>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262"/>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262"/>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262"/>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262"/>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262"/>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262"/>
      <c r="Q307" s="3"/>
      <c r="R307" s="3"/>
      <c r="S307" s="3"/>
      <c r="T307" s="3"/>
      <c r="U307" s="3"/>
      <c r="V307" s="3"/>
      <c r="W307" s="3"/>
      <c r="X307" s="3"/>
      <c r="Y307" s="3"/>
      <c r="Z307" s="3"/>
    </row>
    <row r="308" ht="15.75" customHeight="1">
      <c r="P308" s="262"/>
    </row>
    <row r="309" ht="15.75" customHeight="1">
      <c r="P309" s="262"/>
    </row>
    <row r="310" ht="15.75" customHeight="1">
      <c r="P310" s="262"/>
    </row>
    <row r="311" ht="15.75" customHeight="1">
      <c r="P311" s="262"/>
    </row>
    <row r="312" ht="15.75" customHeight="1">
      <c r="P312" s="262"/>
    </row>
    <row r="313" ht="15.75" customHeight="1">
      <c r="P313" s="262"/>
    </row>
    <row r="314" ht="15.75" customHeight="1">
      <c r="P314" s="262"/>
    </row>
    <row r="315" ht="15.75" customHeight="1">
      <c r="P315" s="262"/>
    </row>
    <row r="316" ht="15.75" customHeight="1">
      <c r="P316" s="262"/>
    </row>
    <row r="317" ht="15.75" customHeight="1">
      <c r="P317" s="262"/>
    </row>
    <row r="318" ht="15.75" customHeight="1">
      <c r="P318" s="262"/>
    </row>
    <row r="319" ht="15.75" customHeight="1">
      <c r="P319" s="262"/>
    </row>
    <row r="320" ht="15.75" customHeight="1">
      <c r="P320" s="262"/>
    </row>
    <row r="321" ht="15.75" customHeight="1">
      <c r="P321" s="262"/>
    </row>
    <row r="322" ht="15.75" customHeight="1">
      <c r="P322" s="262"/>
    </row>
    <row r="323" ht="15.75" customHeight="1">
      <c r="P323" s="262"/>
    </row>
    <row r="324" ht="15.75" customHeight="1">
      <c r="P324" s="262"/>
    </row>
    <row r="325" ht="15.75" customHeight="1">
      <c r="P325" s="262"/>
    </row>
    <row r="326" ht="15.75" customHeight="1">
      <c r="P326" s="262"/>
    </row>
    <row r="327" ht="15.75" customHeight="1">
      <c r="P327" s="262"/>
    </row>
    <row r="328" ht="15.75" customHeight="1">
      <c r="P328" s="262"/>
    </row>
    <row r="329" ht="15.75" customHeight="1">
      <c r="P329" s="262"/>
    </row>
    <row r="330" ht="15.75" customHeight="1">
      <c r="P330" s="262"/>
    </row>
    <row r="331" ht="15.75" customHeight="1">
      <c r="P331" s="262"/>
    </row>
    <row r="332" ht="15.75" customHeight="1">
      <c r="P332" s="262"/>
    </row>
    <row r="333" ht="15.75" customHeight="1">
      <c r="P333" s="262"/>
    </row>
    <row r="334" ht="15.75" customHeight="1">
      <c r="P334" s="262"/>
    </row>
    <row r="335" ht="15.75" customHeight="1">
      <c r="P335" s="262"/>
    </row>
    <row r="336" ht="15.75" customHeight="1">
      <c r="P336" s="262"/>
    </row>
    <row r="337" ht="15.75" customHeight="1">
      <c r="P337" s="262"/>
    </row>
    <row r="338" ht="15.75" customHeight="1">
      <c r="P338" s="262"/>
    </row>
    <row r="339" ht="15.75" customHeight="1">
      <c r="P339" s="262"/>
    </row>
    <row r="340" ht="15.75" customHeight="1">
      <c r="P340" s="262"/>
    </row>
    <row r="341" ht="15.75" customHeight="1">
      <c r="P341" s="262"/>
    </row>
    <row r="342" ht="15.75" customHeight="1">
      <c r="P342" s="262"/>
    </row>
    <row r="343" ht="15.75" customHeight="1">
      <c r="P343" s="262"/>
    </row>
    <row r="344" ht="15.75" customHeight="1">
      <c r="P344" s="262"/>
    </row>
    <row r="345" ht="15.75" customHeight="1">
      <c r="P345" s="262"/>
    </row>
    <row r="346" ht="15.75" customHeight="1">
      <c r="P346" s="262"/>
    </row>
    <row r="347" ht="15.75" customHeight="1">
      <c r="P347" s="262"/>
    </row>
    <row r="348" ht="15.75" customHeight="1">
      <c r="P348" s="262"/>
    </row>
    <row r="349" ht="15.75" customHeight="1">
      <c r="P349" s="262"/>
    </row>
    <row r="350" ht="15.75" customHeight="1">
      <c r="P350" s="262"/>
    </row>
    <row r="351" ht="15.75" customHeight="1">
      <c r="P351" s="262"/>
    </row>
    <row r="352" ht="15.75" customHeight="1">
      <c r="P352" s="262"/>
    </row>
    <row r="353" ht="15.75" customHeight="1">
      <c r="P353" s="262"/>
    </row>
    <row r="354" ht="15.75" customHeight="1">
      <c r="P354" s="262"/>
    </row>
    <row r="355" ht="15.75" customHeight="1">
      <c r="P355" s="262"/>
    </row>
    <row r="356" ht="15.75" customHeight="1">
      <c r="P356" s="262"/>
    </row>
    <row r="357" ht="15.75" customHeight="1">
      <c r="P357" s="262"/>
    </row>
    <row r="358" ht="15.75" customHeight="1">
      <c r="P358" s="262"/>
    </row>
    <row r="359" ht="15.75" customHeight="1">
      <c r="P359" s="262"/>
    </row>
    <row r="360" ht="15.75" customHeight="1">
      <c r="P360" s="262"/>
    </row>
    <row r="361" ht="15.75" customHeight="1">
      <c r="P361" s="262"/>
    </row>
    <row r="362" ht="15.75" customHeight="1">
      <c r="P362" s="262"/>
    </row>
    <row r="363" ht="15.75" customHeight="1">
      <c r="P363" s="262"/>
    </row>
    <row r="364" ht="15.75" customHeight="1">
      <c r="P364" s="262"/>
    </row>
    <row r="365" ht="15.75" customHeight="1">
      <c r="P365" s="262"/>
    </row>
    <row r="366" ht="15.75" customHeight="1">
      <c r="P366" s="262"/>
    </row>
    <row r="367" ht="15.75" customHeight="1">
      <c r="P367" s="262"/>
    </row>
    <row r="368" ht="15.75" customHeight="1">
      <c r="P368" s="262"/>
    </row>
    <row r="369" ht="15.75" customHeight="1">
      <c r="P369" s="262"/>
    </row>
    <row r="370" ht="15.75" customHeight="1">
      <c r="P370" s="262"/>
    </row>
    <row r="371" ht="15.75" customHeight="1">
      <c r="P371" s="262"/>
    </row>
    <row r="372" ht="15.75" customHeight="1">
      <c r="P372" s="262"/>
    </row>
    <row r="373" ht="15.75" customHeight="1">
      <c r="P373" s="262"/>
    </row>
    <row r="374" ht="15.75" customHeight="1">
      <c r="P374" s="262"/>
    </row>
    <row r="375" ht="15.75" customHeight="1">
      <c r="P375" s="262"/>
    </row>
    <row r="376" ht="15.75" customHeight="1">
      <c r="P376" s="262"/>
    </row>
    <row r="377" ht="15.75" customHeight="1">
      <c r="P377" s="262"/>
    </row>
    <row r="378" ht="15.75" customHeight="1">
      <c r="P378" s="262"/>
    </row>
    <row r="379" ht="15.75" customHeight="1">
      <c r="P379" s="262"/>
    </row>
    <row r="380" ht="15.75" customHeight="1">
      <c r="P380" s="262"/>
    </row>
    <row r="381" ht="15.75" customHeight="1">
      <c r="P381" s="262"/>
    </row>
    <row r="382" ht="15.75" customHeight="1">
      <c r="P382" s="262"/>
    </row>
    <row r="383" ht="15.75" customHeight="1">
      <c r="P383" s="262"/>
    </row>
    <row r="384" ht="15.75" customHeight="1">
      <c r="P384" s="262"/>
    </row>
    <row r="385" ht="15.75" customHeight="1">
      <c r="P385" s="262"/>
    </row>
    <row r="386" ht="15.75" customHeight="1">
      <c r="P386" s="262"/>
    </row>
    <row r="387" ht="15.75" customHeight="1">
      <c r="P387" s="262"/>
    </row>
    <row r="388" ht="15.75" customHeight="1">
      <c r="P388" s="262"/>
    </row>
    <row r="389" ht="15.75" customHeight="1">
      <c r="P389" s="262"/>
    </row>
    <row r="390" ht="15.75" customHeight="1">
      <c r="P390" s="262"/>
    </row>
    <row r="391" ht="15.75" customHeight="1">
      <c r="P391" s="262"/>
    </row>
    <row r="392" ht="15.75" customHeight="1">
      <c r="P392" s="262"/>
    </row>
    <row r="393" ht="15.75" customHeight="1">
      <c r="P393" s="262"/>
    </row>
    <row r="394" ht="15.75" customHeight="1">
      <c r="P394" s="262"/>
    </row>
    <row r="395" ht="15.75" customHeight="1">
      <c r="P395" s="262"/>
    </row>
    <row r="396" ht="15.75" customHeight="1">
      <c r="P396" s="262"/>
    </row>
    <row r="397" ht="15.75" customHeight="1">
      <c r="P397" s="262"/>
    </row>
    <row r="398" ht="15.75" customHeight="1">
      <c r="P398" s="262"/>
    </row>
    <row r="399" ht="15.75" customHeight="1">
      <c r="P399" s="262"/>
    </row>
    <row r="400" ht="15.75" customHeight="1">
      <c r="P400" s="262"/>
    </row>
    <row r="401" ht="15.75" customHeight="1">
      <c r="P401" s="262"/>
    </row>
    <row r="402" ht="15.75" customHeight="1">
      <c r="P402" s="262"/>
    </row>
    <row r="403" ht="15.75" customHeight="1">
      <c r="P403" s="262"/>
    </row>
    <row r="404" ht="15.75" customHeight="1">
      <c r="P404" s="262"/>
    </row>
    <row r="405" ht="15.75" customHeight="1">
      <c r="P405" s="262"/>
    </row>
    <row r="406" ht="15.75" customHeight="1">
      <c r="P406" s="262"/>
    </row>
    <row r="407" ht="15.75" customHeight="1">
      <c r="P407" s="262"/>
    </row>
    <row r="408" ht="15.75" customHeight="1">
      <c r="P408" s="262"/>
    </row>
    <row r="409" ht="15.75" customHeight="1">
      <c r="P409" s="262"/>
    </row>
    <row r="410" ht="15.75" customHeight="1">
      <c r="P410" s="262"/>
    </row>
    <row r="411" ht="15.75" customHeight="1">
      <c r="P411" s="262"/>
    </row>
    <row r="412" ht="15.75" customHeight="1">
      <c r="P412" s="262"/>
    </row>
    <row r="413" ht="15.75" customHeight="1">
      <c r="P413" s="262"/>
    </row>
    <row r="414" ht="15.75" customHeight="1">
      <c r="P414" s="262"/>
    </row>
    <row r="415" ht="15.75" customHeight="1">
      <c r="P415" s="262"/>
    </row>
    <row r="416" ht="15.75" customHeight="1">
      <c r="P416" s="262"/>
    </row>
    <row r="417" ht="15.75" customHeight="1">
      <c r="P417" s="262"/>
    </row>
    <row r="418" ht="15.75" customHeight="1">
      <c r="P418" s="262"/>
    </row>
    <row r="419" ht="15.75" customHeight="1">
      <c r="P419" s="262"/>
    </row>
    <row r="420" ht="15.75" customHeight="1">
      <c r="P420" s="262"/>
    </row>
    <row r="421" ht="15.75" customHeight="1">
      <c r="P421" s="262"/>
    </row>
    <row r="422" ht="15.75" customHeight="1">
      <c r="P422" s="262"/>
    </row>
    <row r="423" ht="15.75" customHeight="1">
      <c r="P423" s="262"/>
    </row>
    <row r="424" ht="15.75" customHeight="1">
      <c r="P424" s="262"/>
    </row>
    <row r="425" ht="15.75" customHeight="1">
      <c r="P425" s="262"/>
    </row>
    <row r="426" ht="15.75" customHeight="1">
      <c r="P426" s="262"/>
    </row>
    <row r="427" ht="15.75" customHeight="1">
      <c r="P427" s="262"/>
    </row>
    <row r="428" ht="15.75" customHeight="1">
      <c r="P428" s="262"/>
    </row>
    <row r="429" ht="15.75" customHeight="1">
      <c r="P429" s="262"/>
    </row>
    <row r="430" ht="15.75" customHeight="1">
      <c r="P430" s="262"/>
    </row>
    <row r="431" ht="15.75" customHeight="1">
      <c r="P431" s="262"/>
    </row>
    <row r="432" ht="15.75" customHeight="1">
      <c r="P432" s="262"/>
    </row>
    <row r="433" ht="15.75" customHeight="1">
      <c r="P433" s="262"/>
    </row>
    <row r="434" ht="15.75" customHeight="1">
      <c r="P434" s="262"/>
    </row>
    <row r="435" ht="15.75" customHeight="1">
      <c r="P435" s="262"/>
    </row>
    <row r="436" ht="15.75" customHeight="1">
      <c r="P436" s="262"/>
    </row>
    <row r="437" ht="15.75" customHeight="1">
      <c r="P437" s="262"/>
    </row>
    <row r="438" ht="15.75" customHeight="1">
      <c r="P438" s="262"/>
    </row>
    <row r="439" ht="15.75" customHeight="1">
      <c r="P439" s="262"/>
    </row>
    <row r="440" ht="15.75" customHeight="1">
      <c r="P440" s="262"/>
    </row>
    <row r="441" ht="15.75" customHeight="1">
      <c r="P441" s="262"/>
    </row>
    <row r="442" ht="15.75" customHeight="1">
      <c r="P442" s="262"/>
    </row>
    <row r="443" ht="15.75" customHeight="1">
      <c r="P443" s="262"/>
    </row>
    <row r="444" ht="15.75" customHeight="1">
      <c r="P444" s="262"/>
    </row>
    <row r="445" ht="15.75" customHeight="1">
      <c r="P445" s="262"/>
    </row>
    <row r="446" ht="15.75" customHeight="1">
      <c r="P446" s="262"/>
    </row>
    <row r="447" ht="15.75" customHeight="1">
      <c r="P447" s="262"/>
    </row>
    <row r="448" ht="15.75" customHeight="1">
      <c r="P448" s="262"/>
    </row>
    <row r="449" ht="15.75" customHeight="1">
      <c r="P449" s="262"/>
    </row>
    <row r="450" ht="15.75" customHeight="1">
      <c r="P450" s="262"/>
    </row>
    <row r="451" ht="15.75" customHeight="1">
      <c r="P451" s="262"/>
    </row>
    <row r="452" ht="15.75" customHeight="1">
      <c r="P452" s="262"/>
    </row>
    <row r="453" ht="15.75" customHeight="1">
      <c r="P453" s="262"/>
    </row>
    <row r="454" ht="15.75" customHeight="1">
      <c r="P454" s="262"/>
    </row>
    <row r="455" ht="15.75" customHeight="1">
      <c r="P455" s="262"/>
    </row>
    <row r="456" ht="15.75" customHeight="1">
      <c r="P456" s="262"/>
    </row>
    <row r="457" ht="15.75" customHeight="1">
      <c r="P457" s="262"/>
    </row>
    <row r="458" ht="15.75" customHeight="1">
      <c r="P458" s="262"/>
    </row>
    <row r="459" ht="15.75" customHeight="1">
      <c r="P459" s="262"/>
    </row>
    <row r="460" ht="15.75" customHeight="1">
      <c r="P460" s="262"/>
    </row>
    <row r="461" ht="15.75" customHeight="1">
      <c r="P461" s="262"/>
    </row>
    <row r="462" ht="15.75" customHeight="1">
      <c r="P462" s="262"/>
    </row>
    <row r="463" ht="15.75" customHeight="1">
      <c r="P463" s="262"/>
    </row>
    <row r="464" ht="15.75" customHeight="1">
      <c r="P464" s="262"/>
    </row>
    <row r="465" ht="15.75" customHeight="1">
      <c r="P465" s="262"/>
    </row>
    <row r="466" ht="15.75" customHeight="1">
      <c r="P466" s="262"/>
    </row>
    <row r="467" ht="15.75" customHeight="1">
      <c r="P467" s="262"/>
    </row>
    <row r="468" ht="15.75" customHeight="1">
      <c r="P468" s="262"/>
    </row>
    <row r="469" ht="15.75" customHeight="1">
      <c r="P469" s="262"/>
    </row>
    <row r="470" ht="15.75" customHeight="1">
      <c r="P470" s="262"/>
    </row>
    <row r="471" ht="15.75" customHeight="1">
      <c r="P471" s="262"/>
    </row>
    <row r="472" ht="15.75" customHeight="1">
      <c r="P472" s="262"/>
    </row>
    <row r="473" ht="15.75" customHeight="1">
      <c r="P473" s="262"/>
    </row>
    <row r="474" ht="15.75" customHeight="1">
      <c r="P474" s="262"/>
    </row>
    <row r="475" ht="15.75" customHeight="1">
      <c r="P475" s="262"/>
    </row>
    <row r="476" ht="15.75" customHeight="1">
      <c r="P476" s="262"/>
    </row>
    <row r="477" ht="15.75" customHeight="1">
      <c r="P477" s="262"/>
    </row>
    <row r="478" ht="15.75" customHeight="1">
      <c r="P478" s="262"/>
    </row>
    <row r="479" ht="15.75" customHeight="1">
      <c r="P479" s="262"/>
    </row>
    <row r="480" ht="15.75" customHeight="1">
      <c r="P480" s="262"/>
    </row>
    <row r="481" ht="15.75" customHeight="1">
      <c r="P481" s="262"/>
    </row>
    <row r="482" ht="15.75" customHeight="1">
      <c r="P482" s="262"/>
    </row>
    <row r="483" ht="15.75" customHeight="1">
      <c r="P483" s="262"/>
    </row>
    <row r="484" ht="15.75" customHeight="1">
      <c r="P484" s="262"/>
    </row>
    <row r="485" ht="15.75" customHeight="1">
      <c r="P485" s="262"/>
    </row>
    <row r="486" ht="15.75" customHeight="1">
      <c r="P486" s="262"/>
    </row>
    <row r="487" ht="15.75" customHeight="1">
      <c r="P487" s="262"/>
    </row>
    <row r="488" ht="15.75" customHeight="1">
      <c r="P488" s="262"/>
    </row>
    <row r="489" ht="15.75" customHeight="1">
      <c r="P489" s="262"/>
    </row>
    <row r="490" ht="15.75" customHeight="1">
      <c r="P490" s="262"/>
    </row>
    <row r="491" ht="15.75" customHeight="1">
      <c r="P491" s="262"/>
    </row>
    <row r="492" ht="15.75" customHeight="1">
      <c r="P492" s="262"/>
    </row>
    <row r="493" ht="15.75" customHeight="1">
      <c r="P493" s="262"/>
    </row>
    <row r="494" ht="15.75" customHeight="1">
      <c r="P494" s="262"/>
    </row>
    <row r="495" ht="15.75" customHeight="1">
      <c r="P495" s="262"/>
    </row>
    <row r="496" ht="15.75" customHeight="1">
      <c r="P496" s="262"/>
    </row>
    <row r="497" ht="15.75" customHeight="1">
      <c r="P497" s="262"/>
    </row>
    <row r="498" ht="15.75" customHeight="1">
      <c r="P498" s="262"/>
    </row>
    <row r="499" ht="15.75" customHeight="1">
      <c r="P499" s="262"/>
    </row>
    <row r="500" ht="15.75" customHeight="1">
      <c r="P500" s="262"/>
    </row>
    <row r="501" ht="15.75" customHeight="1">
      <c r="P501" s="262"/>
    </row>
    <row r="502" ht="15.75" customHeight="1">
      <c r="P502" s="262"/>
    </row>
    <row r="503" ht="15.75" customHeight="1">
      <c r="P503" s="262"/>
    </row>
    <row r="504" ht="15.75" customHeight="1">
      <c r="P504" s="262"/>
    </row>
    <row r="505" ht="15.75" customHeight="1">
      <c r="P505" s="262"/>
    </row>
    <row r="506" ht="15.75" customHeight="1">
      <c r="P506" s="262"/>
    </row>
    <row r="507" ht="15.75" customHeight="1">
      <c r="P507" s="262"/>
    </row>
    <row r="508" ht="15.75" customHeight="1">
      <c r="P508" s="262"/>
    </row>
    <row r="509" ht="15.75" customHeight="1">
      <c r="P509" s="262"/>
    </row>
    <row r="510" ht="15.75" customHeight="1">
      <c r="P510" s="262"/>
    </row>
    <row r="511" ht="15.75" customHeight="1">
      <c r="P511" s="262"/>
    </row>
    <row r="512" ht="15.75" customHeight="1">
      <c r="P512" s="262"/>
    </row>
    <row r="513" ht="15.75" customHeight="1">
      <c r="P513" s="262"/>
    </row>
    <row r="514" ht="15.75" customHeight="1">
      <c r="P514" s="262"/>
    </row>
    <row r="515" ht="15.75" customHeight="1">
      <c r="P515" s="262"/>
    </row>
    <row r="516" ht="15.75" customHeight="1">
      <c r="P516" s="262"/>
    </row>
    <row r="517" ht="15.75" customHeight="1">
      <c r="P517" s="262"/>
    </row>
    <row r="518" ht="15.75" customHeight="1">
      <c r="P518" s="262"/>
    </row>
    <row r="519" ht="15.75" customHeight="1">
      <c r="P519" s="262"/>
    </row>
    <row r="520" ht="15.75" customHeight="1">
      <c r="P520" s="262"/>
    </row>
    <row r="521" ht="15.75" customHeight="1">
      <c r="P521" s="262"/>
    </row>
    <row r="522" ht="15.75" customHeight="1">
      <c r="P522" s="262"/>
    </row>
    <row r="523" ht="15.75" customHeight="1">
      <c r="P523" s="262"/>
    </row>
    <row r="524" ht="15.75" customHeight="1">
      <c r="P524" s="262"/>
    </row>
    <row r="525" ht="15.75" customHeight="1">
      <c r="P525" s="262"/>
    </row>
    <row r="526" ht="15.75" customHeight="1">
      <c r="P526" s="262"/>
    </row>
    <row r="527" ht="15.75" customHeight="1">
      <c r="P527" s="262"/>
    </row>
    <row r="528" ht="15.75" customHeight="1">
      <c r="P528" s="262"/>
    </row>
    <row r="529" ht="15.75" customHeight="1">
      <c r="P529" s="262"/>
    </row>
    <row r="530" ht="15.75" customHeight="1">
      <c r="P530" s="262"/>
    </row>
    <row r="531" ht="15.75" customHeight="1">
      <c r="P531" s="262"/>
    </row>
    <row r="532" ht="15.75" customHeight="1">
      <c r="P532" s="262"/>
    </row>
    <row r="533" ht="15.75" customHeight="1">
      <c r="P533" s="262"/>
    </row>
    <row r="534" ht="15.75" customHeight="1">
      <c r="P534" s="262"/>
    </row>
    <row r="535" ht="15.75" customHeight="1">
      <c r="P535" s="262"/>
    </row>
    <row r="536" ht="15.75" customHeight="1">
      <c r="P536" s="262"/>
    </row>
    <row r="537" ht="15.75" customHeight="1">
      <c r="P537" s="262"/>
    </row>
    <row r="538" ht="15.75" customHeight="1">
      <c r="P538" s="262"/>
    </row>
    <row r="539" ht="15.75" customHeight="1">
      <c r="P539" s="262"/>
    </row>
    <row r="540" ht="15.75" customHeight="1">
      <c r="P540" s="262"/>
    </row>
    <row r="541" ht="15.75" customHeight="1">
      <c r="P541" s="262"/>
    </row>
    <row r="542" ht="15.75" customHeight="1">
      <c r="P542" s="262"/>
    </row>
    <row r="543" ht="15.75" customHeight="1">
      <c r="P543" s="262"/>
    </row>
    <row r="544" ht="15.75" customHeight="1">
      <c r="P544" s="262"/>
    </row>
    <row r="545" ht="15.75" customHeight="1">
      <c r="P545" s="262"/>
    </row>
    <row r="546" ht="15.75" customHeight="1">
      <c r="P546" s="262"/>
    </row>
    <row r="547" ht="15.75" customHeight="1">
      <c r="P547" s="262"/>
    </row>
    <row r="548" ht="15.75" customHeight="1">
      <c r="P548" s="262"/>
    </row>
    <row r="549" ht="15.75" customHeight="1">
      <c r="P549" s="262"/>
    </row>
    <row r="550" ht="15.75" customHeight="1">
      <c r="P550" s="262"/>
    </row>
    <row r="551" ht="15.75" customHeight="1">
      <c r="P551" s="262"/>
    </row>
    <row r="552" ht="15.75" customHeight="1">
      <c r="P552" s="262"/>
    </row>
    <row r="553" ht="15.75" customHeight="1">
      <c r="P553" s="262"/>
    </row>
    <row r="554" ht="15.75" customHeight="1">
      <c r="P554" s="262"/>
    </row>
    <row r="555" ht="15.75" customHeight="1">
      <c r="P555" s="262"/>
    </row>
    <row r="556" ht="15.75" customHeight="1">
      <c r="P556" s="262"/>
    </row>
    <row r="557" ht="15.75" customHeight="1">
      <c r="P557" s="262"/>
    </row>
    <row r="558" ht="15.75" customHeight="1">
      <c r="P558" s="262"/>
    </row>
    <row r="559" ht="15.75" customHeight="1">
      <c r="P559" s="262"/>
    </row>
    <row r="560" ht="15.75" customHeight="1">
      <c r="P560" s="262"/>
    </row>
    <row r="561" ht="15.75" customHeight="1">
      <c r="P561" s="262"/>
    </row>
    <row r="562" ht="15.75" customHeight="1">
      <c r="P562" s="262"/>
    </row>
    <row r="563" ht="15.75" customHeight="1">
      <c r="P563" s="262"/>
    </row>
    <row r="564" ht="15.75" customHeight="1">
      <c r="P564" s="262"/>
    </row>
    <row r="565" ht="15.75" customHeight="1">
      <c r="P565" s="262"/>
    </row>
    <row r="566" ht="15.75" customHeight="1">
      <c r="P566" s="262"/>
    </row>
    <row r="567" ht="15.75" customHeight="1">
      <c r="P567" s="262"/>
    </row>
    <row r="568" ht="15.75" customHeight="1">
      <c r="P568" s="262"/>
    </row>
    <row r="569" ht="15.75" customHeight="1">
      <c r="P569" s="262"/>
    </row>
    <row r="570" ht="15.75" customHeight="1">
      <c r="P570" s="262"/>
    </row>
    <row r="571" ht="15.75" customHeight="1">
      <c r="P571" s="262"/>
    </row>
    <row r="572" ht="15.75" customHeight="1">
      <c r="P572" s="262"/>
    </row>
    <row r="573" ht="15.75" customHeight="1">
      <c r="P573" s="262"/>
    </row>
    <row r="574" ht="15.75" customHeight="1">
      <c r="P574" s="262"/>
    </row>
    <row r="575" ht="15.75" customHeight="1">
      <c r="P575" s="262"/>
    </row>
    <row r="576" ht="15.75" customHeight="1">
      <c r="P576" s="262"/>
    </row>
    <row r="577" ht="15.75" customHeight="1">
      <c r="P577" s="262"/>
    </row>
    <row r="578" ht="15.75" customHeight="1">
      <c r="P578" s="262"/>
    </row>
    <row r="579" ht="15.75" customHeight="1">
      <c r="P579" s="262"/>
    </row>
    <row r="580" ht="15.75" customHeight="1">
      <c r="P580" s="262"/>
    </row>
    <row r="581" ht="15.75" customHeight="1">
      <c r="P581" s="262"/>
    </row>
    <row r="582" ht="15.75" customHeight="1">
      <c r="P582" s="262"/>
    </row>
    <row r="583" ht="15.75" customHeight="1">
      <c r="P583" s="262"/>
    </row>
    <row r="584" ht="15.75" customHeight="1">
      <c r="P584" s="262"/>
    </row>
    <row r="585" ht="15.75" customHeight="1">
      <c r="P585" s="262"/>
    </row>
    <row r="586" ht="15.75" customHeight="1">
      <c r="P586" s="262"/>
    </row>
    <row r="587" ht="15.75" customHeight="1">
      <c r="P587" s="262"/>
    </row>
    <row r="588" ht="15.75" customHeight="1">
      <c r="P588" s="262"/>
    </row>
    <row r="589" ht="15.75" customHeight="1">
      <c r="P589" s="262"/>
    </row>
    <row r="590" ht="15.75" customHeight="1">
      <c r="P590" s="262"/>
    </row>
    <row r="591" ht="15.75" customHeight="1">
      <c r="P591" s="262"/>
    </row>
    <row r="592" ht="15.75" customHeight="1">
      <c r="P592" s="262"/>
    </row>
    <row r="593" ht="15.75" customHeight="1">
      <c r="P593" s="262"/>
    </row>
    <row r="594" ht="15.75" customHeight="1">
      <c r="P594" s="262"/>
    </row>
    <row r="595" ht="15.75" customHeight="1">
      <c r="P595" s="262"/>
    </row>
    <row r="596" ht="15.75" customHeight="1">
      <c r="P596" s="262"/>
    </row>
    <row r="597" ht="15.75" customHeight="1">
      <c r="P597" s="262"/>
    </row>
    <row r="598" ht="15.75" customHeight="1">
      <c r="P598" s="262"/>
    </row>
    <row r="599" ht="15.75" customHeight="1">
      <c r="P599" s="262"/>
    </row>
    <row r="600" ht="15.75" customHeight="1">
      <c r="P600" s="262"/>
    </row>
    <row r="601" ht="15.75" customHeight="1">
      <c r="P601" s="262"/>
    </row>
    <row r="602" ht="15.75" customHeight="1">
      <c r="P602" s="262"/>
    </row>
    <row r="603" ht="15.75" customHeight="1">
      <c r="P603" s="262"/>
    </row>
    <row r="604" ht="15.75" customHeight="1">
      <c r="P604" s="262"/>
    </row>
    <row r="605" ht="15.75" customHeight="1">
      <c r="P605" s="262"/>
    </row>
    <row r="606" ht="15.75" customHeight="1">
      <c r="P606" s="262"/>
    </row>
    <row r="607" ht="15.75" customHeight="1">
      <c r="P607" s="262"/>
    </row>
    <row r="608" ht="15.75" customHeight="1">
      <c r="P608" s="262"/>
    </row>
    <row r="609" ht="15.75" customHeight="1">
      <c r="P609" s="262"/>
    </row>
    <row r="610" ht="15.75" customHeight="1">
      <c r="P610" s="262"/>
    </row>
    <row r="611" ht="15.75" customHeight="1">
      <c r="P611" s="262"/>
    </row>
    <row r="612" ht="15.75" customHeight="1">
      <c r="P612" s="262"/>
    </row>
    <row r="613" ht="15.75" customHeight="1">
      <c r="P613" s="262"/>
    </row>
    <row r="614" ht="15.75" customHeight="1">
      <c r="P614" s="262"/>
    </row>
    <row r="615" ht="15.75" customHeight="1">
      <c r="P615" s="262"/>
    </row>
    <row r="616" ht="15.75" customHeight="1">
      <c r="P616" s="262"/>
    </row>
    <row r="617" ht="15.75" customHeight="1">
      <c r="P617" s="262"/>
    </row>
    <row r="618" ht="15.75" customHeight="1">
      <c r="P618" s="262"/>
    </row>
    <row r="619" ht="15.75" customHeight="1">
      <c r="P619" s="262"/>
    </row>
    <row r="620" ht="15.75" customHeight="1">
      <c r="P620" s="262"/>
    </row>
    <row r="621" ht="15.75" customHeight="1">
      <c r="P621" s="262"/>
    </row>
    <row r="622" ht="15.75" customHeight="1">
      <c r="P622" s="262"/>
    </row>
    <row r="623" ht="15.75" customHeight="1">
      <c r="P623" s="262"/>
    </row>
    <row r="624" ht="15.75" customHeight="1">
      <c r="P624" s="262"/>
    </row>
    <row r="625" ht="15.75" customHeight="1">
      <c r="P625" s="262"/>
    </row>
    <row r="626" ht="15.75" customHeight="1">
      <c r="P626" s="262"/>
    </row>
    <row r="627" ht="15.75" customHeight="1">
      <c r="P627" s="262"/>
    </row>
    <row r="628" ht="15.75" customHeight="1">
      <c r="P628" s="262"/>
    </row>
    <row r="629" ht="15.75" customHeight="1">
      <c r="P629" s="262"/>
    </row>
    <row r="630" ht="15.75" customHeight="1">
      <c r="P630" s="262"/>
    </row>
    <row r="631" ht="15.75" customHeight="1">
      <c r="P631" s="262"/>
    </row>
    <row r="632" ht="15.75" customHeight="1">
      <c r="P632" s="262"/>
    </row>
    <row r="633" ht="15.75" customHeight="1">
      <c r="P633" s="262"/>
    </row>
    <row r="634" ht="15.75" customHeight="1">
      <c r="P634" s="262"/>
    </row>
    <row r="635" ht="15.75" customHeight="1">
      <c r="P635" s="262"/>
    </row>
    <row r="636" ht="15.75" customHeight="1">
      <c r="P636" s="262"/>
    </row>
    <row r="637" ht="15.75" customHeight="1">
      <c r="P637" s="262"/>
    </row>
    <row r="638" ht="15.75" customHeight="1">
      <c r="P638" s="262"/>
    </row>
    <row r="639" ht="15.75" customHeight="1">
      <c r="P639" s="262"/>
    </row>
    <row r="640" ht="15.75" customHeight="1">
      <c r="P640" s="262"/>
    </row>
    <row r="641" ht="15.75" customHeight="1">
      <c r="P641" s="262"/>
    </row>
    <row r="642" ht="15.75" customHeight="1">
      <c r="P642" s="262"/>
    </row>
    <row r="643" ht="15.75" customHeight="1">
      <c r="P643" s="262"/>
    </row>
    <row r="644" ht="15.75" customHeight="1">
      <c r="P644" s="262"/>
    </row>
    <row r="645" ht="15.75" customHeight="1">
      <c r="P645" s="262"/>
    </row>
    <row r="646" ht="15.75" customHeight="1">
      <c r="P646" s="262"/>
    </row>
    <row r="647" ht="15.75" customHeight="1">
      <c r="P647" s="262"/>
    </row>
    <row r="648" ht="15.75" customHeight="1">
      <c r="P648" s="262"/>
    </row>
    <row r="649" ht="15.75" customHeight="1">
      <c r="P649" s="262"/>
    </row>
    <row r="650" ht="15.75" customHeight="1">
      <c r="P650" s="262"/>
    </row>
    <row r="651" ht="15.75" customHeight="1">
      <c r="P651" s="262"/>
    </row>
    <row r="652" ht="15.75" customHeight="1">
      <c r="P652" s="262"/>
    </row>
    <row r="653" ht="15.75" customHeight="1">
      <c r="P653" s="262"/>
    </row>
    <row r="654" ht="15.75" customHeight="1">
      <c r="P654" s="262"/>
    </row>
    <row r="655" ht="15.75" customHeight="1">
      <c r="P655" s="262"/>
    </row>
    <row r="656" ht="15.75" customHeight="1">
      <c r="P656" s="262"/>
    </row>
    <row r="657" ht="15.75" customHeight="1">
      <c r="P657" s="262"/>
    </row>
    <row r="658" ht="15.75" customHeight="1">
      <c r="P658" s="262"/>
    </row>
    <row r="659" ht="15.75" customHeight="1">
      <c r="P659" s="262"/>
    </row>
    <row r="660" ht="15.75" customHeight="1">
      <c r="P660" s="262"/>
    </row>
    <row r="661" ht="15.75" customHeight="1">
      <c r="P661" s="262"/>
    </row>
    <row r="662" ht="15.75" customHeight="1">
      <c r="P662" s="262"/>
    </row>
    <row r="663" ht="15.75" customHeight="1">
      <c r="P663" s="262"/>
    </row>
    <row r="664" ht="15.75" customHeight="1">
      <c r="P664" s="262"/>
    </row>
    <row r="665" ht="15.75" customHeight="1">
      <c r="P665" s="262"/>
    </row>
    <row r="666" ht="15.75" customHeight="1">
      <c r="P666" s="262"/>
    </row>
    <row r="667" ht="15.75" customHeight="1">
      <c r="P667" s="262"/>
    </row>
    <row r="668" ht="15.75" customHeight="1">
      <c r="P668" s="262"/>
    </row>
    <row r="669" ht="15.75" customHeight="1">
      <c r="P669" s="262"/>
    </row>
    <row r="670" ht="15.75" customHeight="1">
      <c r="P670" s="262"/>
    </row>
    <row r="671" ht="15.75" customHeight="1">
      <c r="P671" s="262"/>
    </row>
    <row r="672" ht="15.75" customHeight="1">
      <c r="P672" s="262"/>
    </row>
    <row r="673" ht="15.75" customHeight="1">
      <c r="P673" s="262"/>
    </row>
    <row r="674" ht="15.75" customHeight="1">
      <c r="P674" s="262"/>
    </row>
    <row r="675" ht="15.75" customHeight="1">
      <c r="P675" s="262"/>
    </row>
    <row r="676" ht="15.75" customHeight="1">
      <c r="P676" s="262"/>
    </row>
    <row r="677" ht="15.75" customHeight="1">
      <c r="P677" s="262"/>
    </row>
    <row r="678" ht="15.75" customHeight="1">
      <c r="P678" s="262"/>
    </row>
    <row r="679" ht="15.75" customHeight="1">
      <c r="P679" s="262"/>
    </row>
    <row r="680" ht="15.75" customHeight="1">
      <c r="P680" s="262"/>
    </row>
    <row r="681" ht="15.75" customHeight="1">
      <c r="P681" s="262"/>
    </row>
    <row r="682" ht="15.75" customHeight="1">
      <c r="P682" s="262"/>
    </row>
    <row r="683" ht="15.75" customHeight="1">
      <c r="P683" s="262"/>
    </row>
    <row r="684" ht="15.75" customHeight="1">
      <c r="P684" s="262"/>
    </row>
    <row r="685" ht="15.75" customHeight="1">
      <c r="P685" s="262"/>
    </row>
    <row r="686" ht="15.75" customHeight="1">
      <c r="P686" s="262"/>
    </row>
    <row r="687" ht="15.75" customHeight="1">
      <c r="P687" s="262"/>
    </row>
    <row r="688" ht="15.75" customHeight="1">
      <c r="P688" s="262"/>
    </row>
    <row r="689" ht="15.75" customHeight="1">
      <c r="P689" s="262"/>
    </row>
    <row r="690" ht="15.75" customHeight="1">
      <c r="P690" s="262"/>
    </row>
    <row r="691" ht="15.75" customHeight="1">
      <c r="P691" s="262"/>
    </row>
    <row r="692" ht="15.75" customHeight="1">
      <c r="P692" s="262"/>
    </row>
    <row r="693" ht="15.75" customHeight="1">
      <c r="P693" s="262"/>
    </row>
    <row r="694" ht="15.75" customHeight="1">
      <c r="P694" s="262"/>
    </row>
    <row r="695" ht="15.75" customHeight="1">
      <c r="P695" s="262"/>
    </row>
    <row r="696" ht="15.75" customHeight="1">
      <c r="P696" s="262"/>
    </row>
    <row r="697" ht="15.75" customHeight="1">
      <c r="P697" s="262"/>
    </row>
    <row r="698" ht="15.75" customHeight="1">
      <c r="P698" s="262"/>
    </row>
    <row r="699" ht="15.75" customHeight="1">
      <c r="P699" s="262"/>
    </row>
    <row r="700" ht="15.75" customHeight="1">
      <c r="P700" s="262"/>
    </row>
    <row r="701" ht="15.75" customHeight="1">
      <c r="P701" s="262"/>
    </row>
    <row r="702" ht="15.75" customHeight="1">
      <c r="P702" s="262"/>
    </row>
    <row r="703" ht="15.75" customHeight="1">
      <c r="P703" s="262"/>
    </row>
    <row r="704" ht="15.75" customHeight="1">
      <c r="P704" s="262"/>
    </row>
    <row r="705" ht="15.75" customHeight="1">
      <c r="P705" s="262"/>
    </row>
    <row r="706" ht="15.75" customHeight="1">
      <c r="P706" s="262"/>
    </row>
    <row r="707" ht="15.75" customHeight="1">
      <c r="P707" s="262"/>
    </row>
    <row r="708" ht="15.75" customHeight="1">
      <c r="P708" s="262"/>
    </row>
    <row r="709" ht="15.75" customHeight="1">
      <c r="P709" s="262"/>
    </row>
    <row r="710" ht="15.75" customHeight="1">
      <c r="P710" s="262"/>
    </row>
    <row r="711" ht="15.75" customHeight="1">
      <c r="P711" s="262"/>
    </row>
    <row r="712" ht="15.75" customHeight="1">
      <c r="P712" s="262"/>
    </row>
    <row r="713" ht="15.75" customHeight="1">
      <c r="P713" s="262"/>
    </row>
    <row r="714" ht="15.75" customHeight="1">
      <c r="P714" s="262"/>
    </row>
    <row r="715" ht="15.75" customHeight="1">
      <c r="P715" s="262"/>
    </row>
    <row r="716" ht="15.75" customHeight="1">
      <c r="P716" s="262"/>
    </row>
    <row r="717" ht="15.75" customHeight="1">
      <c r="P717" s="262"/>
    </row>
    <row r="718" ht="15.75" customHeight="1">
      <c r="P718" s="262"/>
    </row>
    <row r="719" ht="15.75" customHeight="1">
      <c r="P719" s="262"/>
    </row>
    <row r="720" ht="15.75" customHeight="1">
      <c r="P720" s="262"/>
    </row>
    <row r="721" ht="15.75" customHeight="1">
      <c r="P721" s="262"/>
    </row>
    <row r="722" ht="15.75" customHeight="1">
      <c r="P722" s="262"/>
    </row>
    <row r="723" ht="15.75" customHeight="1">
      <c r="P723" s="262"/>
    </row>
    <row r="724" ht="15.75" customHeight="1">
      <c r="P724" s="262"/>
    </row>
    <row r="725" ht="15.75" customHeight="1">
      <c r="P725" s="262"/>
    </row>
    <row r="726" ht="15.75" customHeight="1">
      <c r="P726" s="262"/>
    </row>
    <row r="727" ht="15.75" customHeight="1">
      <c r="P727" s="262"/>
    </row>
    <row r="728" ht="15.75" customHeight="1">
      <c r="P728" s="262"/>
    </row>
    <row r="729" ht="15.75" customHeight="1">
      <c r="P729" s="262"/>
    </row>
    <row r="730" ht="15.75" customHeight="1">
      <c r="P730" s="262"/>
    </row>
    <row r="731" ht="15.75" customHeight="1">
      <c r="P731" s="262"/>
    </row>
    <row r="732" ht="15.75" customHeight="1">
      <c r="P732" s="262"/>
    </row>
    <row r="733" ht="15.75" customHeight="1">
      <c r="P733" s="262"/>
    </row>
    <row r="734" ht="15.75" customHeight="1">
      <c r="P734" s="262"/>
    </row>
    <row r="735" ht="15.75" customHeight="1">
      <c r="P735" s="262"/>
    </row>
    <row r="736" ht="15.75" customHeight="1">
      <c r="P736" s="262"/>
    </row>
    <row r="737" ht="15.75" customHeight="1">
      <c r="P737" s="262"/>
    </row>
    <row r="738" ht="15.75" customHeight="1">
      <c r="P738" s="262"/>
    </row>
    <row r="739" ht="15.75" customHeight="1">
      <c r="P739" s="262"/>
    </row>
    <row r="740" ht="15.75" customHeight="1">
      <c r="P740" s="262"/>
    </row>
    <row r="741" ht="15.75" customHeight="1">
      <c r="P741" s="262"/>
    </row>
    <row r="742" ht="15.75" customHeight="1">
      <c r="P742" s="262"/>
    </row>
    <row r="743" ht="15.75" customHeight="1">
      <c r="P743" s="262"/>
    </row>
    <row r="744" ht="15.75" customHeight="1">
      <c r="P744" s="262"/>
    </row>
    <row r="745" ht="15.75" customHeight="1">
      <c r="P745" s="262"/>
    </row>
    <row r="746" ht="15.75" customHeight="1">
      <c r="P746" s="262"/>
    </row>
    <row r="747" ht="15.75" customHeight="1">
      <c r="P747" s="262"/>
    </row>
    <row r="748" ht="15.75" customHeight="1">
      <c r="P748" s="262"/>
    </row>
    <row r="749" ht="15.75" customHeight="1">
      <c r="P749" s="262"/>
    </row>
    <row r="750" ht="15.75" customHeight="1">
      <c r="P750" s="262"/>
    </row>
    <row r="751" ht="15.75" customHeight="1">
      <c r="P751" s="262"/>
    </row>
    <row r="752" ht="15.75" customHeight="1">
      <c r="P752" s="262"/>
    </row>
    <row r="753" ht="15.75" customHeight="1">
      <c r="P753" s="262"/>
    </row>
    <row r="754" ht="15.75" customHeight="1">
      <c r="P754" s="262"/>
    </row>
    <row r="755" ht="15.75" customHeight="1">
      <c r="P755" s="262"/>
    </row>
    <row r="756" ht="15.75" customHeight="1">
      <c r="P756" s="262"/>
    </row>
    <row r="757" ht="15.75" customHeight="1">
      <c r="P757" s="262"/>
    </row>
    <row r="758" ht="15.75" customHeight="1">
      <c r="P758" s="262"/>
    </row>
    <row r="759" ht="15.75" customHeight="1">
      <c r="P759" s="262"/>
    </row>
    <row r="760" ht="15.75" customHeight="1">
      <c r="P760" s="262"/>
    </row>
    <row r="761" ht="15.75" customHeight="1">
      <c r="P761" s="262"/>
    </row>
    <row r="762" ht="15.75" customHeight="1">
      <c r="P762" s="262"/>
    </row>
    <row r="763" ht="15.75" customHeight="1">
      <c r="P763" s="262"/>
    </row>
    <row r="764" ht="15.75" customHeight="1">
      <c r="P764" s="262"/>
    </row>
    <row r="765" ht="15.75" customHeight="1">
      <c r="P765" s="262"/>
    </row>
    <row r="766" ht="15.75" customHeight="1">
      <c r="P766" s="262"/>
    </row>
    <row r="767" ht="15.75" customHeight="1">
      <c r="P767" s="262"/>
    </row>
    <row r="768" ht="15.75" customHeight="1">
      <c r="P768" s="262"/>
    </row>
    <row r="769" ht="15.75" customHeight="1">
      <c r="P769" s="262"/>
    </row>
    <row r="770" ht="15.75" customHeight="1">
      <c r="P770" s="262"/>
    </row>
    <row r="771" ht="15.75" customHeight="1">
      <c r="P771" s="262"/>
    </row>
    <row r="772" ht="15.75" customHeight="1">
      <c r="P772" s="262"/>
    </row>
    <row r="773" ht="15.75" customHeight="1">
      <c r="P773" s="262"/>
    </row>
    <row r="774" ht="15.75" customHeight="1">
      <c r="P774" s="262"/>
    </row>
    <row r="775" ht="15.75" customHeight="1">
      <c r="P775" s="262"/>
    </row>
    <row r="776" ht="15.75" customHeight="1">
      <c r="P776" s="262"/>
    </row>
    <row r="777" ht="15.75" customHeight="1">
      <c r="P777" s="262"/>
    </row>
    <row r="778" ht="15.75" customHeight="1">
      <c r="P778" s="262"/>
    </row>
    <row r="779" ht="15.75" customHeight="1">
      <c r="P779" s="262"/>
    </row>
    <row r="780" ht="15.75" customHeight="1">
      <c r="P780" s="262"/>
    </row>
    <row r="781" ht="15.75" customHeight="1">
      <c r="P781" s="262"/>
    </row>
    <row r="782" ht="15.75" customHeight="1">
      <c r="P782" s="262"/>
    </row>
    <row r="783" ht="15.75" customHeight="1">
      <c r="P783" s="262"/>
    </row>
    <row r="784" ht="15.75" customHeight="1">
      <c r="P784" s="262"/>
    </row>
    <row r="785" ht="15.75" customHeight="1">
      <c r="P785" s="262"/>
    </row>
    <row r="786" ht="15.75" customHeight="1">
      <c r="P786" s="262"/>
    </row>
    <row r="787" ht="15.75" customHeight="1">
      <c r="P787" s="262"/>
    </row>
    <row r="788" ht="15.75" customHeight="1">
      <c r="P788" s="262"/>
    </row>
    <row r="789" ht="15.75" customHeight="1">
      <c r="P789" s="262"/>
    </row>
    <row r="790" ht="15.75" customHeight="1">
      <c r="P790" s="262"/>
    </row>
    <row r="791" ht="15.75" customHeight="1">
      <c r="P791" s="262"/>
    </row>
    <row r="792" ht="15.75" customHeight="1">
      <c r="P792" s="262"/>
    </row>
    <row r="793" ht="15.75" customHeight="1">
      <c r="P793" s="262"/>
    </row>
    <row r="794" ht="15.75" customHeight="1">
      <c r="P794" s="262"/>
    </row>
    <row r="795" ht="15.75" customHeight="1">
      <c r="P795" s="262"/>
    </row>
    <row r="796" ht="15.75" customHeight="1">
      <c r="P796" s="262"/>
    </row>
    <row r="797" ht="15.75" customHeight="1">
      <c r="P797" s="262"/>
    </row>
    <row r="798" ht="15.75" customHeight="1">
      <c r="P798" s="262"/>
    </row>
    <row r="799" ht="15.75" customHeight="1">
      <c r="P799" s="262"/>
    </row>
    <row r="800" ht="15.75" customHeight="1">
      <c r="P800" s="262"/>
    </row>
    <row r="801" ht="15.75" customHeight="1">
      <c r="P801" s="262"/>
    </row>
    <row r="802" ht="15.75" customHeight="1">
      <c r="P802" s="262"/>
    </row>
    <row r="803" ht="15.75" customHeight="1">
      <c r="P803" s="262"/>
    </row>
    <row r="804" ht="15.75" customHeight="1">
      <c r="P804" s="262"/>
    </row>
    <row r="805" ht="15.75" customHeight="1">
      <c r="P805" s="262"/>
    </row>
    <row r="806" ht="15.75" customHeight="1">
      <c r="P806" s="262"/>
    </row>
    <row r="807" ht="15.75" customHeight="1">
      <c r="P807" s="262"/>
    </row>
    <row r="808" ht="15.75" customHeight="1">
      <c r="P808" s="262"/>
    </row>
    <row r="809" ht="15.75" customHeight="1">
      <c r="P809" s="262"/>
    </row>
    <row r="810" ht="15.75" customHeight="1">
      <c r="P810" s="262"/>
    </row>
    <row r="811" ht="15.75" customHeight="1">
      <c r="P811" s="262"/>
    </row>
    <row r="812" ht="15.75" customHeight="1">
      <c r="P812" s="262"/>
    </row>
    <row r="813" ht="15.75" customHeight="1">
      <c r="P813" s="262"/>
    </row>
    <row r="814" ht="15.75" customHeight="1">
      <c r="P814" s="262"/>
    </row>
    <row r="815" ht="15.75" customHeight="1">
      <c r="P815" s="262"/>
    </row>
    <row r="816" ht="15.75" customHeight="1">
      <c r="P816" s="262"/>
    </row>
    <row r="817" ht="15.75" customHeight="1">
      <c r="P817" s="262"/>
    </row>
    <row r="818" ht="15.75" customHeight="1">
      <c r="P818" s="262"/>
    </row>
    <row r="819" ht="15.75" customHeight="1">
      <c r="P819" s="262"/>
    </row>
    <row r="820" ht="15.75" customHeight="1">
      <c r="P820" s="262"/>
    </row>
    <row r="821" ht="15.75" customHeight="1">
      <c r="P821" s="262"/>
    </row>
    <row r="822" ht="15.75" customHeight="1">
      <c r="P822" s="262"/>
    </row>
    <row r="823" ht="15.75" customHeight="1">
      <c r="P823" s="262"/>
    </row>
    <row r="824" ht="15.75" customHeight="1">
      <c r="P824" s="262"/>
    </row>
    <row r="825" ht="15.75" customHeight="1">
      <c r="P825" s="262"/>
    </row>
    <row r="826" ht="15.75" customHeight="1">
      <c r="P826" s="262"/>
    </row>
    <row r="827" ht="15.75" customHeight="1">
      <c r="P827" s="262"/>
    </row>
    <row r="828" ht="15.75" customHeight="1">
      <c r="P828" s="262"/>
    </row>
    <row r="829" ht="15.75" customHeight="1">
      <c r="P829" s="262"/>
    </row>
    <row r="830" ht="15.75" customHeight="1">
      <c r="P830" s="262"/>
    </row>
    <row r="831" ht="15.75" customHeight="1">
      <c r="P831" s="262"/>
    </row>
    <row r="832" ht="15.75" customHeight="1">
      <c r="P832" s="262"/>
    </row>
    <row r="833" ht="15.75" customHeight="1">
      <c r="P833" s="262"/>
    </row>
    <row r="834" ht="15.75" customHeight="1">
      <c r="P834" s="262"/>
    </row>
    <row r="835" ht="15.75" customHeight="1">
      <c r="P835" s="262"/>
    </row>
    <row r="836" ht="15.75" customHeight="1">
      <c r="P836" s="262"/>
    </row>
    <row r="837" ht="15.75" customHeight="1">
      <c r="P837" s="262"/>
    </row>
    <row r="838" ht="15.75" customHeight="1">
      <c r="P838" s="262"/>
    </row>
    <row r="839" ht="15.75" customHeight="1">
      <c r="P839" s="262"/>
    </row>
    <row r="840" ht="15.75" customHeight="1">
      <c r="P840" s="262"/>
    </row>
    <row r="841" ht="15.75" customHeight="1">
      <c r="P841" s="262"/>
    </row>
    <row r="842" ht="15.75" customHeight="1">
      <c r="P842" s="262"/>
    </row>
    <row r="843" ht="15.75" customHeight="1">
      <c r="P843" s="262"/>
    </row>
    <row r="844" ht="15.75" customHeight="1">
      <c r="P844" s="262"/>
    </row>
    <row r="845" ht="15.75" customHeight="1">
      <c r="P845" s="262"/>
    </row>
    <row r="846" ht="15.75" customHeight="1">
      <c r="P846" s="262"/>
    </row>
    <row r="847" ht="15.75" customHeight="1">
      <c r="P847" s="262"/>
    </row>
    <row r="848" ht="15.75" customHeight="1">
      <c r="P848" s="262"/>
    </row>
    <row r="849" ht="15.75" customHeight="1">
      <c r="P849" s="262"/>
    </row>
    <row r="850" ht="15.75" customHeight="1">
      <c r="P850" s="262"/>
    </row>
    <row r="851" ht="15.75" customHeight="1">
      <c r="P851" s="262"/>
    </row>
    <row r="852" ht="15.75" customHeight="1">
      <c r="P852" s="262"/>
    </row>
    <row r="853" ht="15.75" customHeight="1">
      <c r="P853" s="262"/>
    </row>
    <row r="854" ht="15.75" customHeight="1">
      <c r="P854" s="262"/>
    </row>
    <row r="855" ht="15.75" customHeight="1">
      <c r="P855" s="262"/>
    </row>
    <row r="856" ht="15.75" customHeight="1">
      <c r="P856" s="262"/>
    </row>
    <row r="857" ht="15.75" customHeight="1">
      <c r="P857" s="262"/>
    </row>
    <row r="858" ht="15.75" customHeight="1">
      <c r="P858" s="262"/>
    </row>
    <row r="859" ht="15.75" customHeight="1">
      <c r="P859" s="262"/>
    </row>
    <row r="860" ht="15.75" customHeight="1">
      <c r="P860" s="262"/>
    </row>
    <row r="861" ht="15.75" customHeight="1">
      <c r="P861" s="262"/>
    </row>
    <row r="862" ht="15.75" customHeight="1">
      <c r="P862" s="262"/>
    </row>
    <row r="863" ht="15.75" customHeight="1">
      <c r="P863" s="262"/>
    </row>
    <row r="864" ht="15.75" customHeight="1">
      <c r="P864" s="262"/>
    </row>
    <row r="865" ht="15.75" customHeight="1">
      <c r="P865" s="262"/>
    </row>
    <row r="866" ht="15.75" customHeight="1">
      <c r="P866" s="262"/>
    </row>
    <row r="867" ht="15.75" customHeight="1">
      <c r="P867" s="262"/>
    </row>
    <row r="868" ht="15.75" customHeight="1">
      <c r="P868" s="262"/>
    </row>
    <row r="869" ht="15.75" customHeight="1">
      <c r="P869" s="262"/>
    </row>
    <row r="870" ht="15.75" customHeight="1">
      <c r="P870" s="262"/>
    </row>
    <row r="871" ht="15.75" customHeight="1">
      <c r="P871" s="262"/>
    </row>
    <row r="872" ht="15.75" customHeight="1">
      <c r="P872" s="262"/>
    </row>
    <row r="873" ht="15.75" customHeight="1">
      <c r="P873" s="262"/>
    </row>
    <row r="874" ht="15.75" customHeight="1">
      <c r="P874" s="262"/>
    </row>
    <row r="875" ht="15.75" customHeight="1">
      <c r="P875" s="262"/>
    </row>
    <row r="876" ht="15.75" customHeight="1">
      <c r="P876" s="262"/>
    </row>
    <row r="877" ht="15.75" customHeight="1">
      <c r="P877" s="262"/>
    </row>
    <row r="878" ht="15.75" customHeight="1">
      <c r="P878" s="262"/>
    </row>
    <row r="879" ht="15.75" customHeight="1">
      <c r="P879" s="262"/>
    </row>
    <row r="880" ht="15.75" customHeight="1">
      <c r="P880" s="262"/>
    </row>
    <row r="881" ht="15.75" customHeight="1">
      <c r="P881" s="262"/>
    </row>
    <row r="882" ht="15.75" customHeight="1">
      <c r="P882" s="262"/>
    </row>
    <row r="883" ht="15.75" customHeight="1">
      <c r="P883" s="262"/>
    </row>
    <row r="884" ht="15.75" customHeight="1">
      <c r="P884" s="262"/>
    </row>
    <row r="885" ht="15.75" customHeight="1">
      <c r="P885" s="262"/>
    </row>
    <row r="886" ht="15.75" customHeight="1">
      <c r="P886" s="262"/>
    </row>
    <row r="887" ht="15.75" customHeight="1">
      <c r="P887" s="262"/>
    </row>
    <row r="888" ht="15.75" customHeight="1">
      <c r="P888" s="262"/>
    </row>
    <row r="889" ht="15.75" customHeight="1">
      <c r="P889" s="262"/>
    </row>
    <row r="890" ht="15.75" customHeight="1">
      <c r="P890" s="262"/>
    </row>
    <row r="891" ht="15.75" customHeight="1">
      <c r="P891" s="262"/>
    </row>
    <row r="892" ht="15.75" customHeight="1">
      <c r="P892" s="262"/>
    </row>
    <row r="893" ht="15.75" customHeight="1">
      <c r="P893" s="262"/>
    </row>
    <row r="894" ht="15.75" customHeight="1">
      <c r="P894" s="262"/>
    </row>
    <row r="895" ht="15.75" customHeight="1">
      <c r="P895" s="262"/>
    </row>
    <row r="896" ht="15.75" customHeight="1">
      <c r="P896" s="262"/>
    </row>
    <row r="897" ht="15.75" customHeight="1">
      <c r="P897" s="262"/>
    </row>
    <row r="898" ht="15.75" customHeight="1">
      <c r="P898" s="262"/>
    </row>
    <row r="899" ht="15.75" customHeight="1">
      <c r="P899" s="262"/>
    </row>
    <row r="900" ht="15.75" customHeight="1">
      <c r="P900" s="262"/>
    </row>
    <row r="901" ht="15.75" customHeight="1">
      <c r="P901" s="262"/>
    </row>
    <row r="902" ht="15.75" customHeight="1">
      <c r="P902" s="262"/>
    </row>
    <row r="903" ht="15.75" customHeight="1">
      <c r="P903" s="262"/>
    </row>
    <row r="904" ht="15.75" customHeight="1">
      <c r="P904" s="262"/>
    </row>
    <row r="905" ht="15.75" customHeight="1">
      <c r="P905" s="262"/>
    </row>
    <row r="906" ht="15.75" customHeight="1">
      <c r="P906" s="262"/>
    </row>
    <row r="907" ht="15.75" customHeight="1">
      <c r="P907" s="262"/>
    </row>
    <row r="908" ht="15.75" customHeight="1">
      <c r="P908" s="262"/>
    </row>
    <row r="909" ht="15.75" customHeight="1">
      <c r="P909" s="262"/>
    </row>
    <row r="910" ht="15.75" customHeight="1">
      <c r="P910" s="262"/>
    </row>
    <row r="911" ht="15.75" customHeight="1">
      <c r="P911" s="262"/>
    </row>
    <row r="912" ht="15.75" customHeight="1">
      <c r="P912" s="262"/>
    </row>
    <row r="913" ht="15.75" customHeight="1">
      <c r="P913" s="262"/>
    </row>
    <row r="914" ht="15.75" customHeight="1">
      <c r="P914" s="262"/>
    </row>
    <row r="915" ht="15.75" customHeight="1">
      <c r="P915" s="262"/>
    </row>
    <row r="916" ht="15.75" customHeight="1">
      <c r="P916" s="262"/>
    </row>
    <row r="917" ht="15.75" customHeight="1">
      <c r="P917" s="262"/>
    </row>
    <row r="918" ht="15.75" customHeight="1">
      <c r="P918" s="262"/>
    </row>
    <row r="919" ht="15.75" customHeight="1">
      <c r="P919" s="262"/>
    </row>
    <row r="920" ht="15.75" customHeight="1">
      <c r="P920" s="262"/>
    </row>
    <row r="921" ht="15.75" customHeight="1">
      <c r="P921" s="262"/>
    </row>
    <row r="922" ht="15.75" customHeight="1">
      <c r="P922" s="262"/>
    </row>
    <row r="923" ht="15.75" customHeight="1">
      <c r="P923" s="262"/>
    </row>
    <row r="924" ht="15.75" customHeight="1">
      <c r="P924" s="262"/>
    </row>
    <row r="925" ht="15.75" customHeight="1">
      <c r="P925" s="262"/>
    </row>
    <row r="926" ht="15.75" customHeight="1">
      <c r="P926" s="262"/>
    </row>
    <row r="927" ht="15.75" customHeight="1">
      <c r="P927" s="262"/>
    </row>
    <row r="928" ht="15.75" customHeight="1">
      <c r="P928" s="262"/>
    </row>
    <row r="929" ht="15.75" customHeight="1">
      <c r="P929" s="262"/>
    </row>
    <row r="930" ht="15.75" customHeight="1">
      <c r="P930" s="262"/>
    </row>
    <row r="931" ht="15.75" customHeight="1">
      <c r="P931" s="262"/>
    </row>
    <row r="932" ht="15.75" customHeight="1">
      <c r="P932" s="262"/>
    </row>
    <row r="933" ht="15.75" customHeight="1">
      <c r="P933" s="262"/>
    </row>
    <row r="934" ht="15.75" customHeight="1">
      <c r="P934" s="262"/>
    </row>
    <row r="935" ht="15.75" customHeight="1">
      <c r="P935" s="262"/>
    </row>
    <row r="936" ht="15.75" customHeight="1">
      <c r="P936" s="262"/>
    </row>
    <row r="937" ht="15.75" customHeight="1">
      <c r="P937" s="262"/>
    </row>
    <row r="938" ht="15.75" customHeight="1">
      <c r="P938" s="262"/>
    </row>
    <row r="939" ht="15.75" customHeight="1">
      <c r="P939" s="262"/>
    </row>
    <row r="940" ht="15.75" customHeight="1">
      <c r="P940" s="262"/>
    </row>
    <row r="941" ht="15.75" customHeight="1">
      <c r="P941" s="262"/>
    </row>
    <row r="942" ht="15.75" customHeight="1">
      <c r="P942" s="262"/>
    </row>
    <row r="943" ht="15.75" customHeight="1">
      <c r="P943" s="262"/>
    </row>
    <row r="944" ht="15.75" customHeight="1">
      <c r="P944" s="262"/>
    </row>
    <row r="945" ht="15.75" customHeight="1">
      <c r="P945" s="262"/>
    </row>
    <row r="946" ht="15.75" customHeight="1">
      <c r="P946" s="262"/>
    </row>
    <row r="947" ht="15.75" customHeight="1">
      <c r="P947" s="262"/>
    </row>
    <row r="948" ht="15.75" customHeight="1">
      <c r="P948" s="262"/>
    </row>
    <row r="949" ht="15.75" customHeight="1">
      <c r="P949" s="262"/>
    </row>
    <row r="950" ht="15.75" customHeight="1">
      <c r="P950" s="262"/>
    </row>
    <row r="951" ht="15.75" customHeight="1">
      <c r="P951" s="262"/>
    </row>
    <row r="952" ht="15.75" customHeight="1">
      <c r="P952" s="262"/>
    </row>
    <row r="953" ht="15.75" customHeight="1">
      <c r="P953" s="262"/>
    </row>
    <row r="954" ht="15.75" customHeight="1">
      <c r="P954" s="262"/>
    </row>
    <row r="955" ht="15.75" customHeight="1">
      <c r="P955" s="262"/>
    </row>
    <row r="956" ht="15.75" customHeight="1">
      <c r="P956" s="262"/>
    </row>
    <row r="957" ht="15.75" customHeight="1">
      <c r="P957" s="262"/>
    </row>
    <row r="958" ht="15.75" customHeight="1">
      <c r="P958" s="262"/>
    </row>
    <row r="959" ht="15.75" customHeight="1">
      <c r="P959" s="262"/>
    </row>
    <row r="960" ht="15.75" customHeight="1">
      <c r="P960" s="262"/>
    </row>
    <row r="961" ht="15.75" customHeight="1">
      <c r="P961" s="262"/>
    </row>
    <row r="962" ht="15.75" customHeight="1">
      <c r="P962" s="262"/>
    </row>
    <row r="963" ht="15.75" customHeight="1">
      <c r="P963" s="262"/>
    </row>
    <row r="964" ht="15.75" customHeight="1">
      <c r="P964" s="262"/>
    </row>
    <row r="965" ht="15.75" customHeight="1">
      <c r="P965" s="262"/>
    </row>
    <row r="966" ht="15.75" customHeight="1">
      <c r="P966" s="262"/>
    </row>
    <row r="967" ht="15.75" customHeight="1">
      <c r="P967" s="262"/>
    </row>
    <row r="968" ht="15.75" customHeight="1">
      <c r="P968" s="262"/>
    </row>
    <row r="969" ht="15.75" customHeight="1">
      <c r="P969" s="262"/>
    </row>
    <row r="970" ht="15.75" customHeight="1">
      <c r="P970" s="262"/>
    </row>
    <row r="971" ht="15.75" customHeight="1">
      <c r="P971" s="262"/>
    </row>
    <row r="972" ht="15.75" customHeight="1">
      <c r="P972" s="262"/>
    </row>
    <row r="973" ht="15.75" customHeight="1">
      <c r="P973" s="262"/>
    </row>
    <row r="974" ht="15.75" customHeight="1">
      <c r="P974" s="262"/>
    </row>
    <row r="975" ht="15.75" customHeight="1">
      <c r="P975" s="262"/>
    </row>
    <row r="976" ht="15.75" customHeight="1">
      <c r="P976" s="262"/>
    </row>
    <row r="977" ht="15.75" customHeight="1">
      <c r="P977" s="262"/>
    </row>
    <row r="978" ht="15.75" customHeight="1">
      <c r="P978" s="262"/>
    </row>
    <row r="979" ht="15.75" customHeight="1">
      <c r="P979" s="262"/>
    </row>
    <row r="980" ht="15.75" customHeight="1">
      <c r="P980" s="262"/>
    </row>
    <row r="981" ht="15.75" customHeight="1">
      <c r="P981" s="262"/>
    </row>
    <row r="982" ht="15.75" customHeight="1">
      <c r="P982" s="262"/>
    </row>
    <row r="983" ht="15.75" customHeight="1">
      <c r="P983" s="262"/>
    </row>
    <row r="984" ht="15.75" customHeight="1">
      <c r="P984" s="262"/>
    </row>
    <row r="985" ht="15.75" customHeight="1">
      <c r="P985" s="262"/>
    </row>
    <row r="986" ht="15.75" customHeight="1">
      <c r="P986" s="262"/>
    </row>
    <row r="987" ht="15.75" customHeight="1">
      <c r="P987" s="262"/>
    </row>
    <row r="988" ht="15.75" customHeight="1">
      <c r="P988" s="262"/>
    </row>
    <row r="989" ht="15.75" customHeight="1">
      <c r="P989" s="262"/>
    </row>
    <row r="990" ht="15.75" customHeight="1">
      <c r="P990" s="262"/>
    </row>
    <row r="991" ht="15.75" customHeight="1">
      <c r="P991" s="262"/>
    </row>
    <row r="992" ht="15.75" customHeight="1">
      <c r="P992" s="262"/>
    </row>
    <row r="993" ht="15.75" customHeight="1">
      <c r="P993" s="262"/>
    </row>
    <row r="994" ht="15.75" customHeight="1">
      <c r="P994" s="262"/>
    </row>
    <row r="995" ht="15.75" customHeight="1">
      <c r="P995" s="262"/>
    </row>
    <row r="996" ht="15.75" customHeight="1">
      <c r="P996" s="262"/>
    </row>
    <row r="997" ht="15.75" customHeight="1">
      <c r="P997" s="262"/>
    </row>
    <row r="998" ht="15.75" customHeight="1">
      <c r="P998" s="262"/>
    </row>
    <row r="999" ht="15.75" customHeight="1">
      <c r="P999" s="262"/>
    </row>
    <row r="1000" ht="15.75" customHeight="1">
      <c r="P1000" s="262"/>
    </row>
  </sheetData>
  <mergeCells count="10">
    <mergeCell ref="A10:O10"/>
    <mergeCell ref="A11:O11"/>
    <mergeCell ref="A107:H107"/>
    <mergeCell ref="A2:O2"/>
    <mergeCell ref="A4:O4"/>
    <mergeCell ref="A5:O5"/>
    <mergeCell ref="A6:O6"/>
    <mergeCell ref="A7:O7"/>
    <mergeCell ref="A8:O8"/>
    <mergeCell ref="A9:O9"/>
  </mergeCells>
  <hyperlinks>
    <hyperlink r:id="rId1" ref="H14"/>
    <hyperlink r:id="rId2" ref="H15"/>
    <hyperlink r:id="rId3" ref="H17"/>
    <hyperlink r:id="rId4" ref="H18"/>
    <hyperlink r:id="rId5" ref="H19"/>
    <hyperlink r:id="rId6" ref="H20"/>
    <hyperlink r:id="rId7" ref="H23"/>
    <hyperlink r:id="rId8" ref="H29"/>
    <hyperlink r:id="rId9" ref="H30"/>
    <hyperlink r:id="rId10" ref="H32"/>
    <hyperlink r:id="rId11" ref="H33"/>
    <hyperlink r:id="rId12" ref="H34"/>
    <hyperlink r:id="rId13" ref="H35"/>
    <hyperlink r:id="rId14" ref="H43"/>
    <hyperlink r:id="rId15" ref="H44"/>
    <hyperlink r:id="rId16" ref="H45"/>
    <hyperlink r:id="rId17" ref="H47"/>
    <hyperlink r:id="rId18" ref="H48"/>
    <hyperlink r:id="rId19" ref="H54"/>
    <hyperlink r:id="rId20" ref="H56"/>
    <hyperlink r:id="rId21" ref="H57"/>
    <hyperlink r:id="rId22" ref="H58"/>
    <hyperlink r:id="rId23" ref="H61"/>
    <hyperlink r:id="rId24" ref="H62"/>
    <hyperlink r:id="rId25" ref="H63"/>
    <hyperlink r:id="rId26" ref="H71"/>
    <hyperlink r:id="rId27" ref="H73"/>
    <hyperlink r:id="rId28" ref="H74"/>
    <hyperlink r:id="rId29" ref="H80"/>
    <hyperlink r:id="rId30" ref="H82"/>
    <hyperlink r:id="rId31" ref="H83"/>
    <hyperlink r:id="rId32" ref="H86"/>
    <hyperlink r:id="rId33" ref="H87"/>
    <hyperlink r:id="rId34" ref="H88"/>
    <hyperlink r:id="rId35" ref="H90"/>
    <hyperlink r:id="rId36" ref="H91"/>
    <hyperlink r:id="rId37" ref="H93"/>
    <hyperlink r:id="rId38" ref="H94"/>
    <hyperlink r:id="rId39" ref="H96"/>
  </hyperlinks>
  <printOptions/>
  <pageMargins bottom="1.0" footer="0.0" header="0.0" left="0.75" right="0.75" top="1.0"/>
  <pageSetup orientation="landscape"/>
  <drawing r:id="rId40"/>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9" width="13.71"/>
    <col customWidth="1" min="10" max="10" width="9.0"/>
    <col customWidth="1" min="11" max="28" width="8.0"/>
  </cols>
  <sheetData>
    <row r="1">
      <c r="A1" s="46"/>
      <c r="B1" s="46"/>
      <c r="C1" s="47"/>
      <c r="D1" s="47"/>
      <c r="E1" s="47"/>
      <c r="F1" s="47"/>
      <c r="G1" s="1"/>
      <c r="H1" s="1"/>
      <c r="I1" s="1"/>
      <c r="J1" s="3"/>
      <c r="K1" s="3"/>
      <c r="L1" s="3"/>
      <c r="M1" s="3"/>
      <c r="N1" s="3"/>
      <c r="O1" s="3"/>
      <c r="P1" s="3"/>
      <c r="Q1" s="3"/>
      <c r="R1" s="3"/>
      <c r="S1" s="3"/>
      <c r="T1" s="3"/>
      <c r="U1" s="3"/>
      <c r="V1" s="3"/>
      <c r="W1" s="3"/>
      <c r="X1" s="3"/>
      <c r="Y1" s="3"/>
      <c r="Z1" s="3"/>
      <c r="AA1" s="3"/>
      <c r="AB1" s="3"/>
    </row>
    <row r="2" ht="15.75" customHeight="1">
      <c r="A2" s="97" t="s">
        <v>2120</v>
      </c>
      <c r="B2" s="49"/>
      <c r="C2" s="49"/>
      <c r="D2" s="49"/>
      <c r="E2" s="49"/>
      <c r="F2" s="49"/>
      <c r="G2" s="49"/>
      <c r="H2" s="49"/>
      <c r="I2" s="50"/>
      <c r="J2" s="52"/>
      <c r="K2" s="52"/>
      <c r="L2" s="52"/>
      <c r="M2" s="52"/>
      <c r="N2" s="52"/>
      <c r="O2" s="52"/>
      <c r="P2" s="52"/>
      <c r="Q2" s="52"/>
      <c r="R2" s="52"/>
      <c r="S2" s="52"/>
      <c r="T2" s="52"/>
      <c r="U2" s="52"/>
      <c r="V2" s="52"/>
      <c r="W2" s="52"/>
      <c r="X2" s="52"/>
      <c r="Y2" s="52"/>
      <c r="Z2" s="52"/>
      <c r="AA2" s="52"/>
      <c r="AB2" s="52"/>
    </row>
    <row r="3" ht="15.75" customHeight="1">
      <c r="A3" s="123"/>
      <c r="B3" s="123"/>
      <c r="C3" s="123"/>
      <c r="D3" s="123"/>
      <c r="E3" s="123"/>
      <c r="F3" s="123"/>
      <c r="G3" s="123"/>
      <c r="H3" s="123"/>
      <c r="I3" s="123"/>
      <c r="J3" s="52"/>
      <c r="K3" s="52"/>
      <c r="L3" s="52"/>
      <c r="M3" s="52"/>
      <c r="N3" s="52"/>
      <c r="O3" s="52"/>
      <c r="P3" s="52"/>
      <c r="Q3" s="52"/>
      <c r="R3" s="52"/>
      <c r="S3" s="52"/>
      <c r="T3" s="52"/>
      <c r="U3" s="52"/>
      <c r="V3" s="52"/>
      <c r="W3" s="52"/>
      <c r="X3" s="52"/>
      <c r="Y3" s="52"/>
      <c r="Z3" s="52"/>
      <c r="AA3" s="52"/>
      <c r="AB3" s="52"/>
    </row>
    <row r="4">
      <c r="A4" s="111" t="s">
        <v>2121</v>
      </c>
      <c r="B4" s="49"/>
      <c r="C4" s="49"/>
      <c r="D4" s="49"/>
      <c r="E4" s="49"/>
      <c r="F4" s="49"/>
      <c r="G4" s="49"/>
      <c r="H4" s="49"/>
      <c r="I4" s="50"/>
      <c r="J4" s="52"/>
      <c r="K4" s="52"/>
      <c r="L4" s="52"/>
      <c r="M4" s="52"/>
      <c r="N4" s="52"/>
      <c r="O4" s="52"/>
      <c r="P4" s="52"/>
      <c r="Q4" s="52"/>
      <c r="R4" s="52"/>
      <c r="S4" s="52"/>
      <c r="T4" s="52"/>
      <c r="U4" s="52"/>
      <c r="V4" s="52"/>
      <c r="W4" s="52"/>
      <c r="X4" s="52"/>
      <c r="Y4" s="52"/>
      <c r="Z4" s="52"/>
      <c r="AA4" s="52"/>
      <c r="AB4" s="52"/>
    </row>
    <row r="5">
      <c r="A5" s="111" t="s">
        <v>2122</v>
      </c>
      <c r="B5" s="49"/>
      <c r="C5" s="49"/>
      <c r="D5" s="49"/>
      <c r="E5" s="49"/>
      <c r="F5" s="49"/>
      <c r="G5" s="49"/>
      <c r="H5" s="49"/>
      <c r="I5" s="50"/>
      <c r="J5" s="52"/>
      <c r="K5" s="52"/>
      <c r="L5" s="52"/>
      <c r="M5" s="52"/>
      <c r="N5" s="52"/>
      <c r="O5" s="52"/>
      <c r="P5" s="52"/>
      <c r="Q5" s="52"/>
      <c r="R5" s="52"/>
      <c r="S5" s="52"/>
      <c r="T5" s="52"/>
      <c r="U5" s="52"/>
      <c r="V5" s="52"/>
      <c r="W5" s="52"/>
      <c r="X5" s="52"/>
      <c r="Y5" s="52"/>
      <c r="Z5" s="52"/>
      <c r="AA5" s="52"/>
      <c r="AB5" s="52"/>
    </row>
    <row r="6" ht="30.0" customHeight="1">
      <c r="A6" s="180" t="s">
        <v>2123</v>
      </c>
      <c r="B6" s="49"/>
      <c r="C6" s="49"/>
      <c r="D6" s="49"/>
      <c r="E6" s="49"/>
      <c r="F6" s="49"/>
      <c r="G6" s="49"/>
      <c r="H6" s="49"/>
      <c r="I6" s="50"/>
      <c r="J6" s="52"/>
      <c r="K6" s="52"/>
      <c r="L6" s="52"/>
      <c r="M6" s="52"/>
      <c r="N6" s="52"/>
      <c r="O6" s="52"/>
      <c r="P6" s="52"/>
      <c r="Q6" s="52"/>
      <c r="R6" s="52"/>
      <c r="S6" s="52"/>
      <c r="T6" s="52"/>
      <c r="U6" s="52"/>
      <c r="V6" s="52"/>
      <c r="W6" s="52"/>
      <c r="X6" s="52"/>
      <c r="Y6" s="52"/>
      <c r="Z6" s="52"/>
      <c r="AA6" s="52"/>
      <c r="AB6" s="52"/>
    </row>
    <row r="7" ht="30.0" customHeight="1">
      <c r="A7" s="180" t="s">
        <v>2124</v>
      </c>
      <c r="B7" s="49"/>
      <c r="C7" s="49"/>
      <c r="D7" s="49"/>
      <c r="E7" s="49"/>
      <c r="F7" s="49"/>
      <c r="G7" s="49"/>
      <c r="H7" s="49"/>
      <c r="I7" s="50"/>
      <c r="J7" s="52"/>
      <c r="K7" s="52"/>
      <c r="L7" s="52"/>
      <c r="M7" s="52"/>
      <c r="N7" s="52"/>
      <c r="O7" s="52"/>
      <c r="P7" s="52"/>
      <c r="Q7" s="52"/>
      <c r="R7" s="52"/>
      <c r="S7" s="52"/>
      <c r="T7" s="52"/>
      <c r="U7" s="52"/>
      <c r="V7" s="52"/>
      <c r="W7" s="52"/>
      <c r="X7" s="52"/>
      <c r="Y7" s="52"/>
      <c r="Z7" s="52"/>
      <c r="AA7" s="52"/>
      <c r="AB7" s="52"/>
    </row>
    <row r="8" ht="33.75" customHeight="1">
      <c r="A8" s="180" t="s">
        <v>2125</v>
      </c>
      <c r="B8" s="49"/>
      <c r="C8" s="49"/>
      <c r="D8" s="49"/>
      <c r="E8" s="49"/>
      <c r="F8" s="49"/>
      <c r="G8" s="49"/>
      <c r="H8" s="49"/>
      <c r="I8" s="50"/>
      <c r="J8" s="52"/>
      <c r="K8" s="52"/>
      <c r="L8" s="52"/>
      <c r="M8" s="52"/>
      <c r="N8" s="52"/>
      <c r="O8" s="52"/>
      <c r="P8" s="52"/>
      <c r="Q8" s="52"/>
      <c r="R8" s="52"/>
      <c r="S8" s="52"/>
      <c r="T8" s="52"/>
      <c r="U8" s="52"/>
      <c r="V8" s="52"/>
      <c r="W8" s="52"/>
      <c r="X8" s="52"/>
      <c r="Y8" s="52"/>
      <c r="Z8" s="52"/>
      <c r="AA8" s="52"/>
      <c r="AB8" s="52"/>
    </row>
    <row r="9">
      <c r="A9" s="57"/>
      <c r="B9" s="57"/>
      <c r="C9" s="58"/>
      <c r="D9" s="58"/>
      <c r="E9" s="58"/>
      <c r="F9" s="58"/>
      <c r="G9" s="57"/>
      <c r="H9" s="57"/>
      <c r="I9" s="57"/>
      <c r="J9" s="52"/>
      <c r="K9" s="52"/>
      <c r="L9" s="52"/>
      <c r="M9" s="52"/>
      <c r="N9" s="52"/>
      <c r="O9" s="52"/>
      <c r="P9" s="52"/>
      <c r="Q9" s="52"/>
      <c r="R9" s="52"/>
      <c r="S9" s="52"/>
      <c r="T9" s="52"/>
      <c r="U9" s="52"/>
      <c r="V9" s="52"/>
      <c r="W9" s="52"/>
      <c r="X9" s="52"/>
      <c r="Y9" s="52"/>
      <c r="Z9" s="52"/>
      <c r="AA9" s="52"/>
      <c r="AB9" s="52"/>
    </row>
    <row r="10" ht="61.5" customHeight="1">
      <c r="A10" s="114" t="s">
        <v>428</v>
      </c>
      <c r="B10" s="182" t="s">
        <v>429</v>
      </c>
      <c r="C10" s="61" t="s">
        <v>8</v>
      </c>
      <c r="D10" s="182" t="s">
        <v>430</v>
      </c>
      <c r="E10" s="60" t="s">
        <v>123</v>
      </c>
      <c r="F10" s="60" t="s">
        <v>124</v>
      </c>
      <c r="G10" s="60" t="s">
        <v>125</v>
      </c>
      <c r="H10" s="114" t="s">
        <v>126</v>
      </c>
      <c r="I10" s="114" t="s">
        <v>130</v>
      </c>
      <c r="J10" s="63" t="s">
        <v>131</v>
      </c>
      <c r="K10" s="52"/>
      <c r="L10" s="52"/>
      <c r="M10" s="52"/>
      <c r="N10" s="52"/>
      <c r="O10" s="52"/>
      <c r="P10" s="52"/>
      <c r="Q10" s="52"/>
      <c r="R10" s="52"/>
      <c r="S10" s="52"/>
      <c r="T10" s="52"/>
      <c r="U10" s="52"/>
      <c r="V10" s="52"/>
      <c r="W10" s="52"/>
      <c r="X10" s="52"/>
      <c r="Y10" s="52"/>
      <c r="Z10" s="52"/>
      <c r="AA10" s="52"/>
      <c r="AB10" s="52"/>
    </row>
    <row r="11">
      <c r="A11" s="70"/>
      <c r="B11" s="68"/>
      <c r="C11" s="300"/>
      <c r="D11" s="300"/>
      <c r="E11" s="68"/>
      <c r="F11" s="194"/>
      <c r="G11" s="167"/>
      <c r="H11" s="167"/>
      <c r="I11" s="308"/>
      <c r="J11" s="3"/>
      <c r="K11" s="3"/>
      <c r="L11" s="3"/>
      <c r="M11" s="3"/>
      <c r="N11" s="3"/>
      <c r="O11" s="3"/>
      <c r="P11" s="3"/>
      <c r="Q11" s="3"/>
      <c r="R11" s="3"/>
      <c r="S11" s="3"/>
      <c r="T11" s="3"/>
      <c r="U11" s="3"/>
      <c r="V11" s="3"/>
      <c r="W11" s="3"/>
      <c r="X11" s="3"/>
      <c r="Y11" s="3"/>
      <c r="Z11" s="3"/>
      <c r="AA11" s="3"/>
      <c r="AB11" s="3"/>
    </row>
    <row r="12">
      <c r="A12" s="70"/>
      <c r="B12" s="68"/>
      <c r="C12" s="300"/>
      <c r="D12" s="300"/>
      <c r="E12" s="68"/>
      <c r="F12" s="331"/>
      <c r="G12" s="72"/>
      <c r="H12" s="72"/>
      <c r="I12" s="308"/>
      <c r="J12" s="3"/>
      <c r="K12" s="3"/>
      <c r="L12" s="3"/>
      <c r="M12" s="3"/>
      <c r="N12" s="3"/>
      <c r="O12" s="3"/>
      <c r="P12" s="3"/>
      <c r="Q12" s="3"/>
      <c r="R12" s="3"/>
      <c r="S12" s="3"/>
      <c r="T12" s="3"/>
      <c r="U12" s="3"/>
      <c r="V12" s="3"/>
      <c r="W12" s="3"/>
      <c r="X12" s="3"/>
      <c r="Y12" s="3"/>
      <c r="Z12" s="3"/>
      <c r="AA12" s="3"/>
      <c r="AB12" s="3"/>
    </row>
    <row r="13">
      <c r="A13" s="70"/>
      <c r="B13" s="68"/>
      <c r="C13" s="300"/>
      <c r="D13" s="300"/>
      <c r="E13" s="68"/>
      <c r="F13" s="331"/>
      <c r="G13" s="167"/>
      <c r="H13" s="167"/>
      <c r="I13" s="308"/>
      <c r="J13" s="3"/>
      <c r="K13" s="3"/>
      <c r="L13" s="3"/>
      <c r="M13" s="3"/>
      <c r="N13" s="3"/>
      <c r="O13" s="3"/>
      <c r="P13" s="3"/>
      <c r="Q13" s="3"/>
      <c r="R13" s="3"/>
      <c r="S13" s="3"/>
      <c r="T13" s="3"/>
      <c r="U13" s="3"/>
      <c r="V13" s="3"/>
      <c r="W13" s="3"/>
      <c r="X13" s="3"/>
      <c r="Y13" s="3"/>
      <c r="Z13" s="3"/>
      <c r="AA13" s="3"/>
      <c r="AB13" s="3"/>
    </row>
    <row r="14">
      <c r="A14" s="70"/>
      <c r="B14" s="68"/>
      <c r="C14" s="300"/>
      <c r="D14" s="300"/>
      <c r="E14" s="68"/>
      <c r="F14" s="331"/>
      <c r="G14" s="72"/>
      <c r="H14" s="72"/>
      <c r="I14" s="308"/>
      <c r="J14" s="3"/>
      <c r="K14" s="3"/>
      <c r="L14" s="3"/>
      <c r="M14" s="3"/>
      <c r="N14" s="3"/>
      <c r="O14" s="3"/>
      <c r="P14" s="3"/>
      <c r="Q14" s="3"/>
      <c r="R14" s="3"/>
      <c r="S14" s="3"/>
      <c r="T14" s="3"/>
      <c r="U14" s="3"/>
      <c r="V14" s="3"/>
      <c r="W14" s="3"/>
      <c r="X14" s="3"/>
      <c r="Y14" s="3"/>
      <c r="Z14" s="3"/>
      <c r="AA14" s="3"/>
      <c r="AB14" s="3"/>
    </row>
    <row r="15">
      <c r="A15" s="70"/>
      <c r="B15" s="68"/>
      <c r="C15" s="300"/>
      <c r="D15" s="300"/>
      <c r="E15" s="68"/>
      <c r="F15" s="331"/>
      <c r="G15" s="72"/>
      <c r="H15" s="72"/>
      <c r="I15" s="308"/>
      <c r="J15" s="3"/>
      <c r="K15" s="3"/>
      <c r="L15" s="3"/>
      <c r="M15" s="3"/>
      <c r="N15" s="3"/>
      <c r="O15" s="3"/>
      <c r="P15" s="3"/>
      <c r="Q15" s="3"/>
      <c r="R15" s="3"/>
      <c r="S15" s="3"/>
      <c r="T15" s="3"/>
      <c r="U15" s="3"/>
      <c r="V15" s="3"/>
      <c r="W15" s="3"/>
      <c r="X15" s="3"/>
      <c r="Y15" s="3"/>
      <c r="Z15" s="3"/>
      <c r="AA15" s="3"/>
      <c r="AB15" s="3"/>
    </row>
    <row r="16">
      <c r="A16" s="70"/>
      <c r="B16" s="68"/>
      <c r="C16" s="300"/>
      <c r="D16" s="300"/>
      <c r="E16" s="68"/>
      <c r="F16" s="331"/>
      <c r="G16" s="72"/>
      <c r="H16" s="72"/>
      <c r="I16" s="308"/>
      <c r="J16" s="3"/>
      <c r="K16" s="3"/>
      <c r="L16" s="3"/>
      <c r="M16" s="3"/>
      <c r="N16" s="3"/>
      <c r="O16" s="3"/>
      <c r="P16" s="3"/>
      <c r="Q16" s="3"/>
      <c r="R16" s="3"/>
      <c r="S16" s="3"/>
      <c r="T16" s="3"/>
      <c r="U16" s="3"/>
      <c r="V16" s="3"/>
      <c r="W16" s="3"/>
      <c r="X16" s="3"/>
      <c r="Y16" s="3"/>
      <c r="Z16" s="3"/>
      <c r="AA16" s="3"/>
      <c r="AB16" s="3"/>
    </row>
    <row r="17">
      <c r="A17" s="58"/>
      <c r="B17" s="58"/>
      <c r="C17" s="332"/>
      <c r="D17" s="332"/>
      <c r="E17" s="332"/>
      <c r="F17" s="332"/>
      <c r="G17" s="333"/>
      <c r="H17" s="333"/>
      <c r="I17" s="333">
        <f>SUM(I11:I16)</f>
        <v>0</v>
      </c>
      <c r="J17" s="3"/>
      <c r="K17" s="3"/>
      <c r="L17" s="3"/>
      <c r="M17" s="3"/>
      <c r="N17" s="3"/>
      <c r="O17" s="3"/>
      <c r="P17" s="3"/>
      <c r="Q17" s="3"/>
      <c r="R17" s="3"/>
      <c r="S17" s="3"/>
      <c r="T17" s="3"/>
      <c r="U17" s="3"/>
      <c r="V17" s="3"/>
      <c r="W17" s="3"/>
      <c r="X17" s="3"/>
      <c r="Y17" s="3"/>
      <c r="Z17" s="3"/>
      <c r="AA17" s="3"/>
      <c r="AB17" s="3"/>
    </row>
    <row r="18">
      <c r="A18" s="46"/>
      <c r="B18" s="46"/>
      <c r="C18" s="47"/>
      <c r="D18" s="47"/>
      <c r="E18" s="47"/>
      <c r="F18" s="47"/>
      <c r="G18" s="1"/>
      <c r="H18" s="1"/>
      <c r="I18" s="1"/>
      <c r="J18" s="3"/>
      <c r="K18" s="3"/>
      <c r="L18" s="3"/>
      <c r="M18" s="3"/>
      <c r="N18" s="3"/>
      <c r="O18" s="3"/>
      <c r="P18" s="3"/>
      <c r="Q18" s="3"/>
      <c r="R18" s="3"/>
      <c r="S18" s="3"/>
      <c r="T18" s="3"/>
      <c r="U18" s="3"/>
      <c r="V18" s="3"/>
      <c r="W18" s="3"/>
      <c r="X18" s="3"/>
      <c r="Y18" s="3"/>
      <c r="Z18" s="3"/>
      <c r="AA18" s="3"/>
      <c r="AB18" s="3"/>
    </row>
    <row r="19">
      <c r="A19" s="94" t="s">
        <v>187</v>
      </c>
      <c r="B19" s="95"/>
      <c r="C19" s="95"/>
      <c r="D19" s="95"/>
      <c r="E19" s="95"/>
      <c r="F19" s="95"/>
      <c r="G19" s="95"/>
      <c r="H19" s="95"/>
      <c r="I19" s="96"/>
      <c r="J19" s="46"/>
      <c r="K19" s="46"/>
      <c r="L19" s="46"/>
      <c r="M19" s="46"/>
      <c r="N19" s="46"/>
      <c r="O19" s="46"/>
      <c r="P19" s="46"/>
      <c r="Q19" s="46"/>
      <c r="R19" s="46"/>
      <c r="S19" s="46"/>
      <c r="T19" s="46"/>
      <c r="U19" s="46"/>
      <c r="V19" s="46"/>
      <c r="W19" s="46"/>
      <c r="X19" s="46"/>
      <c r="Y19" s="46"/>
      <c r="Z19" s="46"/>
      <c r="AA19" s="46"/>
      <c r="AB19" s="46"/>
    </row>
    <row r="20">
      <c r="A20" s="46"/>
      <c r="B20" s="46"/>
      <c r="C20" s="47"/>
      <c r="D20" s="47"/>
      <c r="E20" s="47"/>
      <c r="F20" s="1"/>
      <c r="G20" s="1"/>
      <c r="H20" s="1"/>
      <c r="I20" s="1"/>
      <c r="J20" s="3"/>
      <c r="K20" s="3"/>
      <c r="L20" s="3"/>
      <c r="M20" s="3"/>
      <c r="N20" s="3"/>
      <c r="O20" s="3"/>
      <c r="P20" s="3"/>
      <c r="Q20" s="3"/>
      <c r="R20" s="3"/>
      <c r="S20" s="3"/>
      <c r="T20" s="3"/>
      <c r="U20" s="3"/>
      <c r="V20" s="3"/>
      <c r="W20" s="3"/>
      <c r="X20" s="3"/>
      <c r="Y20" s="3"/>
      <c r="Z20" s="3"/>
      <c r="AA20" s="3"/>
      <c r="AB20" s="3"/>
    </row>
    <row r="21" ht="15.75" customHeight="1">
      <c r="A21" s="46"/>
      <c r="B21" s="46"/>
      <c r="C21" s="47"/>
      <c r="D21" s="47"/>
      <c r="E21" s="47"/>
      <c r="F21" s="47"/>
      <c r="G21" s="1"/>
      <c r="H21" s="1"/>
      <c r="I21" s="1"/>
      <c r="J21" s="3"/>
      <c r="K21" s="3"/>
      <c r="L21" s="3"/>
      <c r="M21" s="3"/>
      <c r="N21" s="3"/>
      <c r="O21" s="3"/>
      <c r="P21" s="3"/>
      <c r="Q21" s="3"/>
      <c r="R21" s="3"/>
      <c r="S21" s="3"/>
      <c r="T21" s="3"/>
      <c r="U21" s="3"/>
      <c r="V21" s="3"/>
      <c r="W21" s="3"/>
      <c r="X21" s="3"/>
      <c r="Y21" s="3"/>
      <c r="Z21" s="3"/>
      <c r="AA21" s="3"/>
      <c r="AB21" s="3"/>
    </row>
    <row r="22" ht="15.75" customHeight="1">
      <c r="A22" s="46"/>
      <c r="B22" s="46"/>
      <c r="C22" s="47"/>
      <c r="D22" s="47"/>
      <c r="E22" s="47"/>
      <c r="F22" s="1"/>
      <c r="G22" s="1"/>
      <c r="H22" s="1"/>
      <c r="I22" s="1"/>
      <c r="J22" s="3"/>
      <c r="K22" s="3"/>
      <c r="L22" s="3"/>
      <c r="M22" s="3"/>
      <c r="N22" s="3"/>
      <c r="O22" s="3"/>
      <c r="P22" s="3"/>
      <c r="Q22" s="3"/>
      <c r="R22" s="3"/>
      <c r="S22" s="3"/>
      <c r="T22" s="3"/>
      <c r="U22" s="3"/>
      <c r="V22" s="3"/>
      <c r="W22" s="3"/>
      <c r="X22" s="3"/>
      <c r="Y22" s="3"/>
      <c r="Z22" s="3"/>
      <c r="AA22" s="3"/>
      <c r="AB22" s="3"/>
    </row>
    <row r="23" ht="15.75" customHeight="1">
      <c r="A23" s="46"/>
      <c r="B23" s="46"/>
      <c r="C23" s="47"/>
      <c r="D23" s="47"/>
      <c r="E23" s="47"/>
      <c r="F23" s="47"/>
      <c r="G23" s="1"/>
      <c r="H23" s="1"/>
      <c r="I23" s="1"/>
      <c r="J23" s="3"/>
      <c r="K23" s="3"/>
      <c r="L23" s="3"/>
      <c r="M23" s="3"/>
      <c r="N23" s="3"/>
      <c r="O23" s="3"/>
      <c r="P23" s="3"/>
      <c r="Q23" s="3"/>
      <c r="R23" s="3"/>
      <c r="S23" s="3"/>
      <c r="T23" s="3"/>
      <c r="U23" s="3"/>
      <c r="V23" s="3"/>
      <c r="W23" s="3"/>
      <c r="X23" s="3"/>
      <c r="Y23" s="3"/>
      <c r="Z23" s="3"/>
      <c r="AA23" s="3"/>
      <c r="AB23" s="3"/>
    </row>
    <row r="24" ht="15.75" customHeight="1">
      <c r="A24" s="46"/>
      <c r="B24" s="46"/>
      <c r="C24" s="47"/>
      <c r="D24" s="47"/>
      <c r="E24" s="47"/>
      <c r="F24" s="47"/>
      <c r="G24" s="1"/>
      <c r="H24" s="1"/>
      <c r="I24" s="1"/>
      <c r="J24" s="3"/>
      <c r="K24" s="3"/>
      <c r="L24" s="3"/>
      <c r="M24" s="3"/>
      <c r="N24" s="3"/>
      <c r="O24" s="3"/>
      <c r="P24" s="3"/>
      <c r="Q24" s="3"/>
      <c r="R24" s="3"/>
      <c r="S24" s="3"/>
      <c r="T24" s="3"/>
      <c r="U24" s="3"/>
      <c r="V24" s="3"/>
      <c r="W24" s="3"/>
      <c r="X24" s="3"/>
      <c r="Y24" s="3"/>
      <c r="Z24" s="3"/>
      <c r="AA24" s="3"/>
      <c r="AB24" s="3"/>
    </row>
    <row r="25" ht="15.75" customHeight="1">
      <c r="A25" s="46"/>
      <c r="B25" s="46"/>
      <c r="C25" s="47"/>
      <c r="D25" s="47"/>
      <c r="E25" s="47"/>
      <c r="F25" s="47"/>
      <c r="G25" s="1"/>
      <c r="H25" s="1"/>
      <c r="I25" s="1"/>
      <c r="J25" s="3"/>
      <c r="K25" s="3"/>
      <c r="L25" s="3"/>
      <c r="M25" s="3"/>
      <c r="N25" s="3"/>
      <c r="O25" s="3"/>
      <c r="P25" s="3"/>
      <c r="Q25" s="3"/>
      <c r="R25" s="3"/>
      <c r="S25" s="3"/>
      <c r="T25" s="3"/>
      <c r="U25" s="3"/>
      <c r="V25" s="3"/>
      <c r="W25" s="3"/>
      <c r="X25" s="3"/>
      <c r="Y25" s="3"/>
      <c r="Z25" s="3"/>
      <c r="AA25" s="3"/>
      <c r="AB25" s="3"/>
    </row>
    <row r="26" ht="15.75" customHeight="1">
      <c r="A26" s="46"/>
      <c r="B26" s="46"/>
      <c r="C26" s="47"/>
      <c r="D26" s="47"/>
      <c r="E26" s="47"/>
      <c r="F26" s="47"/>
      <c r="G26" s="1"/>
      <c r="H26" s="1"/>
      <c r="I26" s="1"/>
      <c r="J26" s="3"/>
      <c r="K26" s="3"/>
      <c r="L26" s="3"/>
      <c r="M26" s="3"/>
      <c r="N26" s="3"/>
      <c r="O26" s="3"/>
      <c r="P26" s="3"/>
      <c r="Q26" s="3"/>
      <c r="R26" s="3"/>
      <c r="S26" s="3"/>
      <c r="T26" s="3"/>
      <c r="U26" s="3"/>
      <c r="V26" s="3"/>
      <c r="W26" s="3"/>
      <c r="X26" s="3"/>
      <c r="Y26" s="3"/>
      <c r="Z26" s="3"/>
      <c r="AA26" s="3"/>
      <c r="AB26" s="3"/>
    </row>
    <row r="27" ht="15.75" customHeight="1">
      <c r="A27" s="46"/>
      <c r="B27" s="46"/>
      <c r="C27" s="47"/>
      <c r="D27" s="47"/>
      <c r="E27" s="47"/>
      <c r="F27" s="47"/>
      <c r="G27" s="1"/>
      <c r="H27" s="1"/>
      <c r="I27" s="1"/>
      <c r="J27" s="3"/>
      <c r="K27" s="3"/>
      <c r="L27" s="3"/>
      <c r="M27" s="3"/>
      <c r="N27" s="3"/>
      <c r="O27" s="3"/>
      <c r="P27" s="3"/>
      <c r="Q27" s="3"/>
      <c r="R27" s="3"/>
      <c r="S27" s="3"/>
      <c r="T27" s="3"/>
      <c r="U27" s="3"/>
      <c r="V27" s="3"/>
      <c r="W27" s="3"/>
      <c r="X27" s="3"/>
      <c r="Y27" s="3"/>
      <c r="Z27" s="3"/>
      <c r="AA27" s="3"/>
      <c r="AB27" s="3"/>
    </row>
    <row r="28" ht="15.75" customHeight="1">
      <c r="A28" s="46"/>
      <c r="B28" s="46"/>
      <c r="C28" s="47"/>
      <c r="D28" s="47"/>
      <c r="E28" s="47"/>
      <c r="F28" s="47"/>
      <c r="G28" s="1"/>
      <c r="H28" s="1"/>
      <c r="I28" s="1"/>
      <c r="J28" s="3"/>
      <c r="K28" s="3"/>
      <c r="L28" s="3"/>
      <c r="M28" s="3"/>
      <c r="N28" s="3"/>
      <c r="O28" s="3"/>
      <c r="P28" s="3"/>
      <c r="Q28" s="3"/>
      <c r="R28" s="3"/>
      <c r="S28" s="3"/>
      <c r="T28" s="3"/>
      <c r="U28" s="3"/>
      <c r="V28" s="3"/>
      <c r="W28" s="3"/>
      <c r="X28" s="3"/>
      <c r="Y28" s="3"/>
      <c r="Z28" s="3"/>
      <c r="AA28" s="3"/>
      <c r="AB28" s="3"/>
    </row>
    <row r="29" ht="15.75" customHeight="1">
      <c r="A29" s="46"/>
      <c r="B29" s="46"/>
      <c r="C29" s="47"/>
      <c r="D29" s="47"/>
      <c r="E29" s="47"/>
      <c r="F29" s="47"/>
      <c r="G29" s="1"/>
      <c r="H29" s="1"/>
      <c r="I29" s="1"/>
      <c r="J29" s="3"/>
      <c r="K29" s="3"/>
      <c r="L29" s="3"/>
      <c r="M29" s="3"/>
      <c r="N29" s="3"/>
      <c r="O29" s="3"/>
      <c r="P29" s="3"/>
      <c r="Q29" s="3"/>
      <c r="R29" s="3"/>
      <c r="S29" s="3"/>
      <c r="T29" s="3"/>
      <c r="U29" s="3"/>
      <c r="V29" s="3"/>
      <c r="W29" s="3"/>
      <c r="X29" s="3"/>
      <c r="Y29" s="3"/>
      <c r="Z29" s="3"/>
      <c r="AA29" s="3"/>
      <c r="AB29" s="3"/>
    </row>
    <row r="30" ht="15.75" customHeight="1">
      <c r="A30" s="46"/>
      <c r="B30" s="46"/>
      <c r="C30" s="47"/>
      <c r="D30" s="47"/>
      <c r="E30" s="47"/>
      <c r="F30" s="47"/>
      <c r="G30" s="1"/>
      <c r="H30" s="1"/>
      <c r="I30" s="1"/>
      <c r="J30" s="3"/>
      <c r="K30" s="3"/>
      <c r="L30" s="3"/>
      <c r="M30" s="3"/>
      <c r="N30" s="3"/>
      <c r="O30" s="3"/>
      <c r="P30" s="3"/>
      <c r="Q30" s="3"/>
      <c r="R30" s="3"/>
      <c r="S30" s="3"/>
      <c r="T30" s="3"/>
      <c r="U30" s="3"/>
      <c r="V30" s="3"/>
      <c r="W30" s="3"/>
      <c r="X30" s="3"/>
      <c r="Y30" s="3"/>
      <c r="Z30" s="3"/>
      <c r="AA30" s="3"/>
      <c r="AB30" s="3"/>
    </row>
    <row r="31" ht="15.75" customHeight="1">
      <c r="A31" s="46"/>
      <c r="B31" s="46"/>
      <c r="C31" s="47"/>
      <c r="D31" s="47"/>
      <c r="E31" s="47"/>
      <c r="F31" s="47"/>
      <c r="G31" s="1"/>
      <c r="H31" s="1"/>
      <c r="I31" s="1"/>
      <c r="J31" s="3"/>
      <c r="K31" s="3"/>
      <c r="L31" s="3"/>
      <c r="M31" s="3"/>
      <c r="N31" s="3"/>
      <c r="O31" s="3"/>
      <c r="P31" s="3"/>
      <c r="Q31" s="3"/>
      <c r="R31" s="3"/>
      <c r="S31" s="3"/>
      <c r="T31" s="3"/>
      <c r="U31" s="3"/>
      <c r="V31" s="3"/>
      <c r="W31" s="3"/>
      <c r="X31" s="3"/>
      <c r="Y31" s="3"/>
      <c r="Z31" s="3"/>
      <c r="AA31" s="3"/>
      <c r="AB31" s="3"/>
    </row>
    <row r="32" ht="15.75" customHeight="1">
      <c r="A32" s="46"/>
      <c r="B32" s="46"/>
      <c r="C32" s="47"/>
      <c r="D32" s="47"/>
      <c r="E32" s="47"/>
      <c r="F32" s="47"/>
      <c r="G32" s="1"/>
      <c r="H32" s="1"/>
      <c r="I32" s="1"/>
      <c r="J32" s="3"/>
      <c r="K32" s="3"/>
      <c r="L32" s="3"/>
      <c r="M32" s="3"/>
      <c r="N32" s="3"/>
      <c r="O32" s="3"/>
      <c r="P32" s="3"/>
      <c r="Q32" s="3"/>
      <c r="R32" s="3"/>
      <c r="S32" s="3"/>
      <c r="T32" s="3"/>
      <c r="U32" s="3"/>
      <c r="V32" s="3"/>
      <c r="W32" s="3"/>
      <c r="X32" s="3"/>
      <c r="Y32" s="3"/>
      <c r="Z32" s="3"/>
      <c r="AA32" s="3"/>
      <c r="AB32" s="3"/>
    </row>
    <row r="33" ht="15.75" customHeight="1">
      <c r="A33" s="46"/>
      <c r="B33" s="46"/>
      <c r="C33" s="47"/>
      <c r="D33" s="47"/>
      <c r="E33" s="47"/>
      <c r="F33" s="47"/>
      <c r="G33" s="1"/>
      <c r="H33" s="1"/>
      <c r="I33" s="1"/>
      <c r="J33" s="3"/>
      <c r="K33" s="3"/>
      <c r="L33" s="3"/>
      <c r="M33" s="3"/>
      <c r="N33" s="3"/>
      <c r="O33" s="3"/>
      <c r="P33" s="3"/>
      <c r="Q33" s="3"/>
      <c r="R33" s="3"/>
      <c r="S33" s="3"/>
      <c r="T33" s="3"/>
      <c r="U33" s="3"/>
      <c r="V33" s="3"/>
      <c r="W33" s="3"/>
      <c r="X33" s="3"/>
      <c r="Y33" s="3"/>
      <c r="Z33" s="3"/>
      <c r="AA33" s="3"/>
      <c r="AB33" s="3"/>
    </row>
    <row r="34" ht="15.75" customHeight="1">
      <c r="A34" s="46"/>
      <c r="B34" s="46"/>
      <c r="C34" s="47"/>
      <c r="D34" s="47"/>
      <c r="E34" s="47"/>
      <c r="F34" s="47"/>
      <c r="G34" s="1"/>
      <c r="H34" s="1"/>
      <c r="I34" s="1"/>
      <c r="J34" s="3"/>
      <c r="K34" s="3"/>
      <c r="L34" s="3"/>
      <c r="M34" s="3"/>
      <c r="N34" s="3"/>
      <c r="O34" s="3"/>
      <c r="P34" s="3"/>
      <c r="Q34" s="3"/>
      <c r="R34" s="3"/>
      <c r="S34" s="3"/>
      <c r="T34" s="3"/>
      <c r="U34" s="3"/>
      <c r="V34" s="3"/>
      <c r="W34" s="3"/>
      <c r="X34" s="3"/>
      <c r="Y34" s="3"/>
      <c r="Z34" s="3"/>
      <c r="AA34" s="3"/>
      <c r="AB34" s="3"/>
    </row>
    <row r="35" ht="15.75" customHeight="1">
      <c r="A35" s="46"/>
      <c r="B35" s="46"/>
      <c r="C35" s="47"/>
      <c r="D35" s="47"/>
      <c r="E35" s="47"/>
      <c r="F35" s="47"/>
      <c r="G35" s="1"/>
      <c r="H35" s="1"/>
      <c r="I35" s="1"/>
      <c r="J35" s="3"/>
      <c r="K35" s="3"/>
      <c r="L35" s="3"/>
      <c r="M35" s="3"/>
      <c r="N35" s="3"/>
      <c r="O35" s="3"/>
      <c r="P35" s="3"/>
      <c r="Q35" s="3"/>
      <c r="R35" s="3"/>
      <c r="S35" s="3"/>
      <c r="T35" s="3"/>
      <c r="U35" s="3"/>
      <c r="V35" s="3"/>
      <c r="W35" s="3"/>
      <c r="X35" s="3"/>
      <c r="Y35" s="3"/>
      <c r="Z35" s="3"/>
      <c r="AA35" s="3"/>
      <c r="AB35" s="3"/>
    </row>
    <row r="36" ht="15.75" customHeight="1">
      <c r="A36" s="46"/>
      <c r="B36" s="46"/>
      <c r="C36" s="47"/>
      <c r="D36" s="47"/>
      <c r="E36" s="47"/>
      <c r="F36" s="47"/>
      <c r="G36" s="1"/>
      <c r="H36" s="1"/>
      <c r="I36" s="1"/>
      <c r="J36" s="3"/>
      <c r="K36" s="3"/>
      <c r="L36" s="3"/>
      <c r="M36" s="3"/>
      <c r="N36" s="3"/>
      <c r="O36" s="3"/>
      <c r="P36" s="3"/>
      <c r="Q36" s="3"/>
      <c r="R36" s="3"/>
      <c r="S36" s="3"/>
      <c r="T36" s="3"/>
      <c r="U36" s="3"/>
      <c r="V36" s="3"/>
      <c r="W36" s="3"/>
      <c r="X36" s="3"/>
      <c r="Y36" s="3"/>
      <c r="Z36" s="3"/>
      <c r="AA36" s="3"/>
      <c r="AB36" s="3"/>
    </row>
    <row r="37" ht="15.75" customHeight="1">
      <c r="A37" s="46"/>
      <c r="B37" s="46"/>
      <c r="C37" s="47"/>
      <c r="D37" s="47"/>
      <c r="E37" s="47"/>
      <c r="F37" s="47"/>
      <c r="G37" s="1"/>
      <c r="H37" s="1"/>
      <c r="I37" s="1"/>
      <c r="J37" s="3"/>
      <c r="K37" s="3"/>
      <c r="L37" s="3"/>
      <c r="M37" s="3"/>
      <c r="N37" s="3"/>
      <c r="O37" s="3"/>
      <c r="P37" s="3"/>
      <c r="Q37" s="3"/>
      <c r="R37" s="3"/>
      <c r="S37" s="3"/>
      <c r="T37" s="3"/>
      <c r="U37" s="3"/>
      <c r="V37" s="3"/>
      <c r="W37" s="3"/>
      <c r="X37" s="3"/>
      <c r="Y37" s="3"/>
      <c r="Z37" s="3"/>
      <c r="AA37" s="3"/>
      <c r="AB37" s="3"/>
    </row>
    <row r="38" ht="15.75" customHeight="1">
      <c r="A38" s="46"/>
      <c r="B38" s="46"/>
      <c r="C38" s="47"/>
      <c r="D38" s="47"/>
      <c r="E38" s="47"/>
      <c r="F38" s="47"/>
      <c r="G38" s="1"/>
      <c r="H38" s="1"/>
      <c r="I38" s="1"/>
      <c r="J38" s="3"/>
      <c r="K38" s="3"/>
      <c r="L38" s="3"/>
      <c r="M38" s="3"/>
      <c r="N38" s="3"/>
      <c r="O38" s="3"/>
      <c r="P38" s="3"/>
      <c r="Q38" s="3"/>
      <c r="R38" s="3"/>
      <c r="S38" s="3"/>
      <c r="T38" s="3"/>
      <c r="U38" s="3"/>
      <c r="V38" s="3"/>
      <c r="W38" s="3"/>
      <c r="X38" s="3"/>
      <c r="Y38" s="3"/>
      <c r="Z38" s="3"/>
      <c r="AA38" s="3"/>
      <c r="AB38" s="3"/>
    </row>
    <row r="39" ht="15.75" customHeight="1">
      <c r="A39" s="46"/>
      <c r="B39" s="46"/>
      <c r="C39" s="47"/>
      <c r="D39" s="47"/>
      <c r="E39" s="47"/>
      <c r="F39" s="47"/>
      <c r="G39" s="1"/>
      <c r="H39" s="1"/>
      <c r="I39" s="1"/>
      <c r="J39" s="3"/>
      <c r="K39" s="3"/>
      <c r="L39" s="3"/>
      <c r="M39" s="3"/>
      <c r="N39" s="3"/>
      <c r="O39" s="3"/>
      <c r="P39" s="3"/>
      <c r="Q39" s="3"/>
      <c r="R39" s="3"/>
      <c r="S39" s="3"/>
      <c r="T39" s="3"/>
      <c r="U39" s="3"/>
      <c r="V39" s="3"/>
      <c r="W39" s="3"/>
      <c r="X39" s="3"/>
      <c r="Y39" s="3"/>
      <c r="Z39" s="3"/>
      <c r="AA39" s="3"/>
      <c r="AB39" s="3"/>
    </row>
    <row r="40" ht="15.75" customHeight="1">
      <c r="A40" s="46"/>
      <c r="B40" s="46"/>
      <c r="C40" s="47"/>
      <c r="D40" s="47"/>
      <c r="E40" s="47"/>
      <c r="F40" s="47"/>
      <c r="G40" s="1"/>
      <c r="H40" s="1"/>
      <c r="I40" s="1"/>
      <c r="J40" s="3"/>
      <c r="K40" s="3"/>
      <c r="L40" s="3"/>
      <c r="M40" s="3"/>
      <c r="N40" s="3"/>
      <c r="O40" s="3"/>
      <c r="P40" s="3"/>
      <c r="Q40" s="3"/>
      <c r="R40" s="3"/>
      <c r="S40" s="3"/>
      <c r="T40" s="3"/>
      <c r="U40" s="3"/>
      <c r="V40" s="3"/>
      <c r="W40" s="3"/>
      <c r="X40" s="3"/>
      <c r="Y40" s="3"/>
      <c r="Z40" s="3"/>
      <c r="AA40" s="3"/>
      <c r="AB40" s="3"/>
    </row>
    <row r="41" ht="15.75" customHeight="1">
      <c r="A41" s="46"/>
      <c r="B41" s="46"/>
      <c r="C41" s="47"/>
      <c r="D41" s="47"/>
      <c r="E41" s="47"/>
      <c r="F41" s="47"/>
      <c r="G41" s="1"/>
      <c r="H41" s="1"/>
      <c r="I41" s="1"/>
      <c r="J41" s="3"/>
      <c r="K41" s="3"/>
      <c r="L41" s="3"/>
      <c r="M41" s="3"/>
      <c r="N41" s="3"/>
      <c r="O41" s="3"/>
      <c r="P41" s="3"/>
      <c r="Q41" s="3"/>
      <c r="R41" s="3"/>
      <c r="S41" s="3"/>
      <c r="T41" s="3"/>
      <c r="U41" s="3"/>
      <c r="V41" s="3"/>
      <c r="W41" s="3"/>
      <c r="X41" s="3"/>
      <c r="Y41" s="3"/>
      <c r="Z41" s="3"/>
      <c r="AA41" s="3"/>
      <c r="AB41" s="3"/>
    </row>
    <row r="42" ht="15.75" customHeight="1">
      <c r="A42" s="46"/>
      <c r="B42" s="46"/>
      <c r="C42" s="47"/>
      <c r="D42" s="47"/>
      <c r="E42" s="47"/>
      <c r="F42" s="47"/>
      <c r="G42" s="1"/>
      <c r="H42" s="1"/>
      <c r="I42" s="1"/>
      <c r="J42" s="3"/>
      <c r="K42" s="3"/>
      <c r="L42" s="3"/>
      <c r="M42" s="3"/>
      <c r="N42" s="3"/>
      <c r="O42" s="3"/>
      <c r="P42" s="3"/>
      <c r="Q42" s="3"/>
      <c r="R42" s="3"/>
      <c r="S42" s="3"/>
      <c r="T42" s="3"/>
      <c r="U42" s="3"/>
      <c r="V42" s="3"/>
      <c r="W42" s="3"/>
      <c r="X42" s="3"/>
      <c r="Y42" s="3"/>
      <c r="Z42" s="3"/>
      <c r="AA42" s="3"/>
      <c r="AB42" s="3"/>
    </row>
    <row r="43" ht="15.75" customHeight="1">
      <c r="A43" s="46"/>
      <c r="B43" s="46"/>
      <c r="C43" s="47"/>
      <c r="D43" s="47"/>
      <c r="E43" s="47"/>
      <c r="F43" s="47"/>
      <c r="G43" s="1"/>
      <c r="H43" s="1"/>
      <c r="I43" s="1"/>
      <c r="J43" s="3"/>
      <c r="K43" s="3"/>
      <c r="L43" s="3"/>
      <c r="M43" s="3"/>
      <c r="N43" s="3"/>
      <c r="O43" s="3"/>
      <c r="P43" s="3"/>
      <c r="Q43" s="3"/>
      <c r="R43" s="3"/>
      <c r="S43" s="3"/>
      <c r="T43" s="3"/>
      <c r="U43" s="3"/>
      <c r="V43" s="3"/>
      <c r="W43" s="3"/>
      <c r="X43" s="3"/>
      <c r="Y43" s="3"/>
      <c r="Z43" s="3"/>
      <c r="AA43" s="3"/>
      <c r="AB43" s="3"/>
    </row>
    <row r="44" ht="15.75" customHeight="1">
      <c r="A44" s="46"/>
      <c r="B44" s="46"/>
      <c r="C44" s="47"/>
      <c r="D44" s="47"/>
      <c r="E44" s="47"/>
      <c r="F44" s="47"/>
      <c r="G44" s="1"/>
      <c r="H44" s="1"/>
      <c r="I44" s="1"/>
      <c r="J44" s="3"/>
      <c r="K44" s="3"/>
      <c r="L44" s="3"/>
      <c r="M44" s="3"/>
      <c r="N44" s="3"/>
      <c r="O44" s="3"/>
      <c r="P44" s="3"/>
      <c r="Q44" s="3"/>
      <c r="R44" s="3"/>
      <c r="S44" s="3"/>
      <c r="T44" s="3"/>
      <c r="U44" s="3"/>
      <c r="V44" s="3"/>
      <c r="W44" s="3"/>
      <c r="X44" s="3"/>
      <c r="Y44" s="3"/>
      <c r="Z44" s="3"/>
      <c r="AA44" s="3"/>
      <c r="AB44" s="3"/>
    </row>
    <row r="45" ht="15.75" customHeight="1">
      <c r="A45" s="46"/>
      <c r="B45" s="46"/>
      <c r="C45" s="47"/>
      <c r="D45" s="47"/>
      <c r="E45" s="47"/>
      <c r="F45" s="47"/>
      <c r="G45" s="1"/>
      <c r="H45" s="1"/>
      <c r="I45" s="1"/>
      <c r="J45" s="3"/>
      <c r="K45" s="3"/>
      <c r="L45" s="3"/>
      <c r="M45" s="3"/>
      <c r="N45" s="3"/>
      <c r="O45" s="3"/>
      <c r="P45" s="3"/>
      <c r="Q45" s="3"/>
      <c r="R45" s="3"/>
      <c r="S45" s="3"/>
      <c r="T45" s="3"/>
      <c r="U45" s="3"/>
      <c r="V45" s="3"/>
      <c r="W45" s="3"/>
      <c r="X45" s="3"/>
      <c r="Y45" s="3"/>
      <c r="Z45" s="3"/>
      <c r="AA45" s="3"/>
      <c r="AB45" s="3"/>
    </row>
    <row r="46" ht="15.75" customHeight="1">
      <c r="A46" s="46"/>
      <c r="B46" s="46"/>
      <c r="C46" s="47"/>
      <c r="D46" s="47"/>
      <c r="E46" s="47"/>
      <c r="F46" s="47"/>
      <c r="G46" s="1"/>
      <c r="H46" s="1"/>
      <c r="I46" s="1"/>
      <c r="J46" s="3"/>
      <c r="K46" s="3"/>
      <c r="L46" s="3"/>
      <c r="M46" s="3"/>
      <c r="N46" s="3"/>
      <c r="O46" s="3"/>
      <c r="P46" s="3"/>
      <c r="Q46" s="3"/>
      <c r="R46" s="3"/>
      <c r="S46" s="3"/>
      <c r="T46" s="3"/>
      <c r="U46" s="3"/>
      <c r="V46" s="3"/>
      <c r="W46" s="3"/>
      <c r="X46" s="3"/>
      <c r="Y46" s="3"/>
      <c r="Z46" s="3"/>
      <c r="AA46" s="3"/>
      <c r="AB46" s="3"/>
    </row>
    <row r="47" ht="15.75" customHeight="1">
      <c r="A47" s="46"/>
      <c r="B47" s="46"/>
      <c r="C47" s="47"/>
      <c r="D47" s="47"/>
      <c r="E47" s="47"/>
      <c r="F47" s="47"/>
      <c r="G47" s="1"/>
      <c r="H47" s="1"/>
      <c r="I47" s="1"/>
      <c r="J47" s="3"/>
      <c r="K47" s="3"/>
      <c r="L47" s="3"/>
      <c r="M47" s="3"/>
      <c r="N47" s="3"/>
      <c r="O47" s="3"/>
      <c r="P47" s="3"/>
      <c r="Q47" s="3"/>
      <c r="R47" s="3"/>
      <c r="S47" s="3"/>
      <c r="T47" s="3"/>
      <c r="U47" s="3"/>
      <c r="V47" s="3"/>
      <c r="W47" s="3"/>
      <c r="X47" s="3"/>
      <c r="Y47" s="3"/>
      <c r="Z47" s="3"/>
      <c r="AA47" s="3"/>
      <c r="AB47" s="3"/>
    </row>
    <row r="48" ht="15.75" customHeight="1">
      <c r="A48" s="46"/>
      <c r="B48" s="46"/>
      <c r="C48" s="47"/>
      <c r="D48" s="47"/>
      <c r="E48" s="47"/>
      <c r="F48" s="47"/>
      <c r="G48" s="1"/>
      <c r="H48" s="1"/>
      <c r="I48" s="1"/>
      <c r="J48" s="3"/>
      <c r="K48" s="3"/>
      <c r="L48" s="3"/>
      <c r="M48" s="3"/>
      <c r="N48" s="3"/>
      <c r="O48" s="3"/>
      <c r="P48" s="3"/>
      <c r="Q48" s="3"/>
      <c r="R48" s="3"/>
      <c r="S48" s="3"/>
      <c r="T48" s="3"/>
      <c r="U48" s="3"/>
      <c r="V48" s="3"/>
      <c r="W48" s="3"/>
      <c r="X48" s="3"/>
      <c r="Y48" s="3"/>
      <c r="Z48" s="3"/>
      <c r="AA48" s="3"/>
      <c r="AB48" s="3"/>
    </row>
    <row r="49" ht="15.75" customHeight="1">
      <c r="A49" s="46"/>
      <c r="B49" s="46"/>
      <c r="C49" s="47"/>
      <c r="D49" s="47"/>
      <c r="E49" s="47"/>
      <c r="F49" s="47"/>
      <c r="G49" s="1"/>
      <c r="H49" s="1"/>
      <c r="I49" s="1"/>
      <c r="J49" s="3"/>
      <c r="K49" s="3"/>
      <c r="L49" s="3"/>
      <c r="M49" s="3"/>
      <c r="N49" s="3"/>
      <c r="O49" s="3"/>
      <c r="P49" s="3"/>
      <c r="Q49" s="3"/>
      <c r="R49" s="3"/>
      <c r="S49" s="3"/>
      <c r="T49" s="3"/>
      <c r="U49" s="3"/>
      <c r="V49" s="3"/>
      <c r="W49" s="3"/>
      <c r="X49" s="3"/>
      <c r="Y49" s="3"/>
      <c r="Z49" s="3"/>
      <c r="AA49" s="3"/>
      <c r="AB49" s="3"/>
    </row>
    <row r="50" ht="15.75" customHeight="1">
      <c r="A50" s="46"/>
      <c r="B50" s="46"/>
      <c r="C50" s="47"/>
      <c r="D50" s="47"/>
      <c r="E50" s="47"/>
      <c r="F50" s="47"/>
      <c r="G50" s="1"/>
      <c r="H50" s="1"/>
      <c r="I50" s="1"/>
      <c r="J50" s="3"/>
      <c r="K50" s="3"/>
      <c r="L50" s="3"/>
      <c r="M50" s="3"/>
      <c r="N50" s="3"/>
      <c r="O50" s="3"/>
      <c r="P50" s="3"/>
      <c r="Q50" s="3"/>
      <c r="R50" s="3"/>
      <c r="S50" s="3"/>
      <c r="T50" s="3"/>
      <c r="U50" s="3"/>
      <c r="V50" s="3"/>
      <c r="W50" s="3"/>
      <c r="X50" s="3"/>
      <c r="Y50" s="3"/>
      <c r="Z50" s="3"/>
      <c r="AA50" s="3"/>
      <c r="AB50" s="3"/>
    </row>
    <row r="51" ht="15.75" customHeight="1">
      <c r="A51" s="46"/>
      <c r="B51" s="46"/>
      <c r="C51" s="47"/>
      <c r="D51" s="47"/>
      <c r="E51" s="47"/>
      <c r="F51" s="47"/>
      <c r="G51" s="1"/>
      <c r="H51" s="1"/>
      <c r="I51" s="1"/>
      <c r="J51" s="3"/>
      <c r="K51" s="3"/>
      <c r="L51" s="3"/>
      <c r="M51" s="3"/>
      <c r="N51" s="3"/>
      <c r="O51" s="3"/>
      <c r="P51" s="3"/>
      <c r="Q51" s="3"/>
      <c r="R51" s="3"/>
      <c r="S51" s="3"/>
      <c r="T51" s="3"/>
      <c r="U51" s="3"/>
      <c r="V51" s="3"/>
      <c r="W51" s="3"/>
      <c r="X51" s="3"/>
      <c r="Y51" s="3"/>
      <c r="Z51" s="3"/>
      <c r="AA51" s="3"/>
      <c r="AB51" s="3"/>
    </row>
    <row r="52" ht="15.75" customHeight="1">
      <c r="A52" s="46"/>
      <c r="B52" s="46"/>
      <c r="C52" s="47"/>
      <c r="D52" s="47"/>
      <c r="E52" s="47"/>
      <c r="F52" s="47"/>
      <c r="G52" s="1"/>
      <c r="H52" s="1"/>
      <c r="I52" s="1"/>
      <c r="J52" s="3"/>
      <c r="K52" s="3"/>
      <c r="L52" s="3"/>
      <c r="M52" s="3"/>
      <c r="N52" s="3"/>
      <c r="O52" s="3"/>
      <c r="P52" s="3"/>
      <c r="Q52" s="3"/>
      <c r="R52" s="3"/>
      <c r="S52" s="3"/>
      <c r="T52" s="3"/>
      <c r="U52" s="3"/>
      <c r="V52" s="3"/>
      <c r="W52" s="3"/>
      <c r="X52" s="3"/>
      <c r="Y52" s="3"/>
      <c r="Z52" s="3"/>
      <c r="AA52" s="3"/>
      <c r="AB52" s="3"/>
    </row>
    <row r="53" ht="15.75" customHeight="1">
      <c r="A53" s="46"/>
      <c r="B53" s="46"/>
      <c r="C53" s="47"/>
      <c r="D53" s="47"/>
      <c r="E53" s="47"/>
      <c r="F53" s="47"/>
      <c r="G53" s="1"/>
      <c r="H53" s="1"/>
      <c r="I53" s="1"/>
      <c r="J53" s="3"/>
      <c r="K53" s="3"/>
      <c r="L53" s="3"/>
      <c r="M53" s="3"/>
      <c r="N53" s="3"/>
      <c r="O53" s="3"/>
      <c r="P53" s="3"/>
      <c r="Q53" s="3"/>
      <c r="R53" s="3"/>
      <c r="S53" s="3"/>
      <c r="T53" s="3"/>
      <c r="U53" s="3"/>
      <c r="V53" s="3"/>
      <c r="W53" s="3"/>
      <c r="X53" s="3"/>
      <c r="Y53" s="3"/>
      <c r="Z53" s="3"/>
      <c r="AA53" s="3"/>
      <c r="AB53" s="3"/>
    </row>
    <row r="54" ht="15.75" customHeight="1">
      <c r="A54" s="46"/>
      <c r="B54" s="46"/>
      <c r="C54" s="47"/>
      <c r="D54" s="47"/>
      <c r="E54" s="47"/>
      <c r="F54" s="47"/>
      <c r="G54" s="1"/>
      <c r="H54" s="1"/>
      <c r="I54" s="1"/>
      <c r="J54" s="3"/>
      <c r="K54" s="3"/>
      <c r="L54" s="3"/>
      <c r="M54" s="3"/>
      <c r="N54" s="3"/>
      <c r="O54" s="3"/>
      <c r="P54" s="3"/>
      <c r="Q54" s="3"/>
      <c r="R54" s="3"/>
      <c r="S54" s="3"/>
      <c r="T54" s="3"/>
      <c r="U54" s="3"/>
      <c r="V54" s="3"/>
      <c r="W54" s="3"/>
      <c r="X54" s="3"/>
      <c r="Y54" s="3"/>
      <c r="Z54" s="3"/>
      <c r="AA54" s="3"/>
      <c r="AB54" s="3"/>
    </row>
    <row r="55" ht="15.75" customHeight="1">
      <c r="A55" s="46"/>
      <c r="B55" s="46"/>
      <c r="C55" s="47"/>
      <c r="D55" s="47"/>
      <c r="E55" s="47"/>
      <c r="F55" s="47"/>
      <c r="G55" s="1"/>
      <c r="H55" s="1"/>
      <c r="I55" s="1"/>
      <c r="J55" s="3"/>
      <c r="K55" s="3"/>
      <c r="L55" s="3"/>
      <c r="M55" s="3"/>
      <c r="N55" s="3"/>
      <c r="O55" s="3"/>
      <c r="P55" s="3"/>
      <c r="Q55" s="3"/>
      <c r="R55" s="3"/>
      <c r="S55" s="3"/>
      <c r="T55" s="3"/>
      <c r="U55" s="3"/>
      <c r="V55" s="3"/>
      <c r="W55" s="3"/>
      <c r="X55" s="3"/>
      <c r="Y55" s="3"/>
      <c r="Z55" s="3"/>
      <c r="AA55" s="3"/>
      <c r="AB55" s="3"/>
    </row>
    <row r="56" ht="15.75" customHeight="1">
      <c r="A56" s="46"/>
      <c r="B56" s="46"/>
      <c r="C56" s="47"/>
      <c r="D56" s="47"/>
      <c r="E56" s="47"/>
      <c r="F56" s="47"/>
      <c r="G56" s="1"/>
      <c r="H56" s="1"/>
      <c r="I56" s="1"/>
      <c r="J56" s="3"/>
      <c r="K56" s="3"/>
      <c r="L56" s="3"/>
      <c r="M56" s="3"/>
      <c r="N56" s="3"/>
      <c r="O56" s="3"/>
      <c r="P56" s="3"/>
      <c r="Q56" s="3"/>
      <c r="R56" s="3"/>
      <c r="S56" s="3"/>
      <c r="T56" s="3"/>
      <c r="U56" s="3"/>
      <c r="V56" s="3"/>
      <c r="W56" s="3"/>
      <c r="X56" s="3"/>
      <c r="Y56" s="3"/>
      <c r="Z56" s="3"/>
      <c r="AA56" s="3"/>
      <c r="AB56" s="3"/>
    </row>
    <row r="57" ht="15.75" customHeight="1">
      <c r="A57" s="46"/>
      <c r="B57" s="46"/>
      <c r="C57" s="47"/>
      <c r="D57" s="47"/>
      <c r="E57" s="47"/>
      <c r="F57" s="47"/>
      <c r="G57" s="1"/>
      <c r="H57" s="1"/>
      <c r="I57" s="1"/>
      <c r="J57" s="3"/>
      <c r="K57" s="3"/>
      <c r="L57" s="3"/>
      <c r="M57" s="3"/>
      <c r="N57" s="3"/>
      <c r="O57" s="3"/>
      <c r="P57" s="3"/>
      <c r="Q57" s="3"/>
      <c r="R57" s="3"/>
      <c r="S57" s="3"/>
      <c r="T57" s="3"/>
      <c r="U57" s="3"/>
      <c r="V57" s="3"/>
      <c r="W57" s="3"/>
      <c r="X57" s="3"/>
      <c r="Y57" s="3"/>
      <c r="Z57" s="3"/>
      <c r="AA57" s="3"/>
      <c r="AB57" s="3"/>
    </row>
    <row r="58" ht="15.75" customHeight="1">
      <c r="A58" s="46"/>
      <c r="B58" s="46"/>
      <c r="C58" s="47"/>
      <c r="D58" s="47"/>
      <c r="E58" s="47"/>
      <c r="F58" s="47"/>
      <c r="G58" s="1"/>
      <c r="H58" s="1"/>
      <c r="I58" s="1"/>
      <c r="J58" s="3"/>
      <c r="K58" s="3"/>
      <c r="L58" s="3"/>
      <c r="M58" s="3"/>
      <c r="N58" s="3"/>
      <c r="O58" s="3"/>
      <c r="P58" s="3"/>
      <c r="Q58" s="3"/>
      <c r="R58" s="3"/>
      <c r="S58" s="3"/>
      <c r="T58" s="3"/>
      <c r="U58" s="3"/>
      <c r="V58" s="3"/>
      <c r="W58" s="3"/>
      <c r="X58" s="3"/>
      <c r="Y58" s="3"/>
      <c r="Z58" s="3"/>
      <c r="AA58" s="3"/>
      <c r="AB58" s="3"/>
    </row>
    <row r="59" ht="15.75" customHeight="1">
      <c r="A59" s="46"/>
      <c r="B59" s="46"/>
      <c r="C59" s="47"/>
      <c r="D59" s="47"/>
      <c r="E59" s="47"/>
      <c r="F59" s="47"/>
      <c r="G59" s="1"/>
      <c r="H59" s="1"/>
      <c r="I59" s="1"/>
      <c r="J59" s="3"/>
      <c r="K59" s="3"/>
      <c r="L59" s="3"/>
      <c r="M59" s="3"/>
      <c r="N59" s="3"/>
      <c r="O59" s="3"/>
      <c r="P59" s="3"/>
      <c r="Q59" s="3"/>
      <c r="R59" s="3"/>
      <c r="S59" s="3"/>
      <c r="T59" s="3"/>
      <c r="U59" s="3"/>
      <c r="V59" s="3"/>
      <c r="W59" s="3"/>
      <c r="X59" s="3"/>
      <c r="Y59" s="3"/>
      <c r="Z59" s="3"/>
      <c r="AA59" s="3"/>
      <c r="AB59" s="3"/>
    </row>
    <row r="60" ht="15.75" customHeight="1">
      <c r="A60" s="46"/>
      <c r="B60" s="46"/>
      <c r="C60" s="47"/>
      <c r="D60" s="47"/>
      <c r="E60" s="47"/>
      <c r="F60" s="47"/>
      <c r="G60" s="1"/>
      <c r="H60" s="1"/>
      <c r="I60" s="1"/>
      <c r="J60" s="3"/>
      <c r="K60" s="3"/>
      <c r="L60" s="3"/>
      <c r="M60" s="3"/>
      <c r="N60" s="3"/>
      <c r="O60" s="3"/>
      <c r="P60" s="3"/>
      <c r="Q60" s="3"/>
      <c r="R60" s="3"/>
      <c r="S60" s="3"/>
      <c r="T60" s="3"/>
      <c r="U60" s="3"/>
      <c r="V60" s="3"/>
      <c r="W60" s="3"/>
      <c r="X60" s="3"/>
      <c r="Y60" s="3"/>
      <c r="Z60" s="3"/>
      <c r="AA60" s="3"/>
      <c r="AB60" s="3"/>
    </row>
    <row r="61" ht="15.75" customHeight="1">
      <c r="A61" s="46"/>
      <c r="B61" s="46"/>
      <c r="C61" s="47"/>
      <c r="D61" s="47"/>
      <c r="E61" s="47"/>
      <c r="F61" s="47"/>
      <c r="G61" s="1"/>
      <c r="H61" s="1"/>
      <c r="I61" s="1"/>
      <c r="J61" s="3"/>
      <c r="K61" s="3"/>
      <c r="L61" s="3"/>
      <c r="M61" s="3"/>
      <c r="N61" s="3"/>
      <c r="O61" s="3"/>
      <c r="P61" s="3"/>
      <c r="Q61" s="3"/>
      <c r="R61" s="3"/>
      <c r="S61" s="3"/>
      <c r="T61" s="3"/>
      <c r="U61" s="3"/>
      <c r="V61" s="3"/>
      <c r="W61" s="3"/>
      <c r="X61" s="3"/>
      <c r="Y61" s="3"/>
      <c r="Z61" s="3"/>
      <c r="AA61" s="3"/>
      <c r="AB61" s="3"/>
    </row>
    <row r="62" ht="15.75" customHeight="1">
      <c r="A62" s="46"/>
      <c r="B62" s="46"/>
      <c r="C62" s="47"/>
      <c r="D62" s="47"/>
      <c r="E62" s="47"/>
      <c r="F62" s="47"/>
      <c r="G62" s="1"/>
      <c r="H62" s="1"/>
      <c r="I62" s="1"/>
      <c r="J62" s="3"/>
      <c r="K62" s="3"/>
      <c r="L62" s="3"/>
      <c r="M62" s="3"/>
      <c r="N62" s="3"/>
      <c r="O62" s="3"/>
      <c r="P62" s="3"/>
      <c r="Q62" s="3"/>
      <c r="R62" s="3"/>
      <c r="S62" s="3"/>
      <c r="T62" s="3"/>
      <c r="U62" s="3"/>
      <c r="V62" s="3"/>
      <c r="W62" s="3"/>
      <c r="X62" s="3"/>
      <c r="Y62" s="3"/>
      <c r="Z62" s="3"/>
      <c r="AA62" s="3"/>
      <c r="AB62" s="3"/>
    </row>
    <row r="63" ht="15.75" customHeight="1">
      <c r="A63" s="46"/>
      <c r="B63" s="46"/>
      <c r="C63" s="47"/>
      <c r="D63" s="47"/>
      <c r="E63" s="47"/>
      <c r="F63" s="47"/>
      <c r="G63" s="1"/>
      <c r="H63" s="1"/>
      <c r="I63" s="1"/>
      <c r="J63" s="3"/>
      <c r="K63" s="3"/>
      <c r="L63" s="3"/>
      <c r="M63" s="3"/>
      <c r="N63" s="3"/>
      <c r="O63" s="3"/>
      <c r="P63" s="3"/>
      <c r="Q63" s="3"/>
      <c r="R63" s="3"/>
      <c r="S63" s="3"/>
      <c r="T63" s="3"/>
      <c r="U63" s="3"/>
      <c r="V63" s="3"/>
      <c r="W63" s="3"/>
      <c r="X63" s="3"/>
      <c r="Y63" s="3"/>
      <c r="Z63" s="3"/>
      <c r="AA63" s="3"/>
      <c r="AB63" s="3"/>
    </row>
    <row r="64" ht="15.75" customHeight="1">
      <c r="A64" s="46"/>
      <c r="B64" s="46"/>
      <c r="C64" s="47"/>
      <c r="D64" s="47"/>
      <c r="E64" s="47"/>
      <c r="F64" s="47"/>
      <c r="G64" s="1"/>
      <c r="H64" s="1"/>
      <c r="I64" s="1"/>
      <c r="J64" s="3"/>
      <c r="K64" s="3"/>
      <c r="L64" s="3"/>
      <c r="M64" s="3"/>
      <c r="N64" s="3"/>
      <c r="O64" s="3"/>
      <c r="P64" s="3"/>
      <c r="Q64" s="3"/>
      <c r="R64" s="3"/>
      <c r="S64" s="3"/>
      <c r="T64" s="3"/>
      <c r="U64" s="3"/>
      <c r="V64" s="3"/>
      <c r="W64" s="3"/>
      <c r="X64" s="3"/>
      <c r="Y64" s="3"/>
      <c r="Z64" s="3"/>
      <c r="AA64" s="3"/>
      <c r="AB64" s="3"/>
    </row>
    <row r="65" ht="15.75" customHeight="1">
      <c r="A65" s="46"/>
      <c r="B65" s="46"/>
      <c r="C65" s="47"/>
      <c r="D65" s="47"/>
      <c r="E65" s="47"/>
      <c r="F65" s="47"/>
      <c r="G65" s="1"/>
      <c r="H65" s="1"/>
      <c r="I65" s="1"/>
      <c r="J65" s="3"/>
      <c r="K65" s="3"/>
      <c r="L65" s="3"/>
      <c r="M65" s="3"/>
      <c r="N65" s="3"/>
      <c r="O65" s="3"/>
      <c r="P65" s="3"/>
      <c r="Q65" s="3"/>
      <c r="R65" s="3"/>
      <c r="S65" s="3"/>
      <c r="T65" s="3"/>
      <c r="U65" s="3"/>
      <c r="V65" s="3"/>
      <c r="W65" s="3"/>
      <c r="X65" s="3"/>
      <c r="Y65" s="3"/>
      <c r="Z65" s="3"/>
      <c r="AA65" s="3"/>
      <c r="AB65" s="3"/>
    </row>
    <row r="66" ht="15.75" customHeight="1">
      <c r="A66" s="46"/>
      <c r="B66" s="46"/>
      <c r="C66" s="47"/>
      <c r="D66" s="47"/>
      <c r="E66" s="47"/>
      <c r="F66" s="47"/>
      <c r="G66" s="1"/>
      <c r="H66" s="1"/>
      <c r="I66" s="1"/>
      <c r="J66" s="3"/>
      <c r="K66" s="3"/>
      <c r="L66" s="3"/>
      <c r="M66" s="3"/>
      <c r="N66" s="3"/>
      <c r="O66" s="3"/>
      <c r="P66" s="3"/>
      <c r="Q66" s="3"/>
      <c r="R66" s="3"/>
      <c r="S66" s="3"/>
      <c r="T66" s="3"/>
      <c r="U66" s="3"/>
      <c r="V66" s="3"/>
      <c r="W66" s="3"/>
      <c r="X66" s="3"/>
      <c r="Y66" s="3"/>
      <c r="Z66" s="3"/>
      <c r="AA66" s="3"/>
      <c r="AB66" s="3"/>
    </row>
    <row r="67" ht="15.75" customHeight="1">
      <c r="A67" s="46"/>
      <c r="B67" s="46"/>
      <c r="C67" s="47"/>
      <c r="D67" s="47"/>
      <c r="E67" s="47"/>
      <c r="F67" s="47"/>
      <c r="G67" s="1"/>
      <c r="H67" s="1"/>
      <c r="I67" s="1"/>
      <c r="J67" s="3"/>
      <c r="K67" s="3"/>
      <c r="L67" s="3"/>
      <c r="M67" s="3"/>
      <c r="N67" s="3"/>
      <c r="O67" s="3"/>
      <c r="P67" s="3"/>
      <c r="Q67" s="3"/>
      <c r="R67" s="3"/>
      <c r="S67" s="3"/>
      <c r="T67" s="3"/>
      <c r="U67" s="3"/>
      <c r="V67" s="3"/>
      <c r="W67" s="3"/>
      <c r="X67" s="3"/>
      <c r="Y67" s="3"/>
      <c r="Z67" s="3"/>
      <c r="AA67" s="3"/>
      <c r="AB67" s="3"/>
    </row>
    <row r="68" ht="15.75" customHeight="1">
      <c r="A68" s="46"/>
      <c r="B68" s="46"/>
      <c r="C68" s="47"/>
      <c r="D68" s="47"/>
      <c r="E68" s="47"/>
      <c r="F68" s="47"/>
      <c r="G68" s="1"/>
      <c r="H68" s="1"/>
      <c r="I68" s="1"/>
      <c r="J68" s="3"/>
      <c r="K68" s="3"/>
      <c r="L68" s="3"/>
      <c r="M68" s="3"/>
      <c r="N68" s="3"/>
      <c r="O68" s="3"/>
      <c r="P68" s="3"/>
      <c r="Q68" s="3"/>
      <c r="R68" s="3"/>
      <c r="S68" s="3"/>
      <c r="T68" s="3"/>
      <c r="U68" s="3"/>
      <c r="V68" s="3"/>
      <c r="W68" s="3"/>
      <c r="X68" s="3"/>
      <c r="Y68" s="3"/>
      <c r="Z68" s="3"/>
      <c r="AA68" s="3"/>
      <c r="AB68" s="3"/>
    </row>
    <row r="69" ht="15.75" customHeight="1">
      <c r="A69" s="46"/>
      <c r="B69" s="46"/>
      <c r="C69" s="47"/>
      <c r="D69" s="47"/>
      <c r="E69" s="47"/>
      <c r="F69" s="47"/>
      <c r="G69" s="1"/>
      <c r="H69" s="1"/>
      <c r="I69" s="1"/>
      <c r="J69" s="3"/>
      <c r="K69" s="3"/>
      <c r="L69" s="3"/>
      <c r="M69" s="3"/>
      <c r="N69" s="3"/>
      <c r="O69" s="3"/>
      <c r="P69" s="3"/>
      <c r="Q69" s="3"/>
      <c r="R69" s="3"/>
      <c r="S69" s="3"/>
      <c r="T69" s="3"/>
      <c r="U69" s="3"/>
      <c r="V69" s="3"/>
      <c r="W69" s="3"/>
      <c r="X69" s="3"/>
      <c r="Y69" s="3"/>
      <c r="Z69" s="3"/>
      <c r="AA69" s="3"/>
      <c r="AB69" s="3"/>
    </row>
    <row r="70" ht="15.75" customHeight="1">
      <c r="A70" s="46"/>
      <c r="B70" s="46"/>
      <c r="C70" s="47"/>
      <c r="D70" s="47"/>
      <c r="E70" s="47"/>
      <c r="F70" s="47"/>
      <c r="G70" s="1"/>
      <c r="H70" s="1"/>
      <c r="I70" s="1"/>
      <c r="J70" s="3"/>
      <c r="K70" s="3"/>
      <c r="L70" s="3"/>
      <c r="M70" s="3"/>
      <c r="N70" s="3"/>
      <c r="O70" s="3"/>
      <c r="P70" s="3"/>
      <c r="Q70" s="3"/>
      <c r="R70" s="3"/>
      <c r="S70" s="3"/>
      <c r="T70" s="3"/>
      <c r="U70" s="3"/>
      <c r="V70" s="3"/>
      <c r="W70" s="3"/>
      <c r="X70" s="3"/>
      <c r="Y70" s="3"/>
      <c r="Z70" s="3"/>
      <c r="AA70" s="3"/>
      <c r="AB70" s="3"/>
    </row>
    <row r="71" ht="15.75" customHeight="1">
      <c r="A71" s="46"/>
      <c r="B71" s="46"/>
      <c r="C71" s="47"/>
      <c r="D71" s="47"/>
      <c r="E71" s="47"/>
      <c r="F71" s="47"/>
      <c r="G71" s="1"/>
      <c r="H71" s="1"/>
      <c r="I71" s="1"/>
      <c r="J71" s="3"/>
      <c r="K71" s="3"/>
      <c r="L71" s="3"/>
      <c r="M71" s="3"/>
      <c r="N71" s="3"/>
      <c r="O71" s="3"/>
      <c r="P71" s="3"/>
      <c r="Q71" s="3"/>
      <c r="R71" s="3"/>
      <c r="S71" s="3"/>
      <c r="T71" s="3"/>
      <c r="U71" s="3"/>
      <c r="V71" s="3"/>
      <c r="W71" s="3"/>
      <c r="X71" s="3"/>
      <c r="Y71" s="3"/>
      <c r="Z71" s="3"/>
      <c r="AA71" s="3"/>
      <c r="AB71" s="3"/>
    </row>
    <row r="72" ht="15.75" customHeight="1">
      <c r="A72" s="46"/>
      <c r="B72" s="46"/>
      <c r="C72" s="47"/>
      <c r="D72" s="47"/>
      <c r="E72" s="47"/>
      <c r="F72" s="47"/>
      <c r="G72" s="1"/>
      <c r="H72" s="1"/>
      <c r="I72" s="1"/>
      <c r="J72" s="3"/>
      <c r="K72" s="3"/>
      <c r="L72" s="3"/>
      <c r="M72" s="3"/>
      <c r="N72" s="3"/>
      <c r="O72" s="3"/>
      <c r="P72" s="3"/>
      <c r="Q72" s="3"/>
      <c r="R72" s="3"/>
      <c r="S72" s="3"/>
      <c r="T72" s="3"/>
      <c r="U72" s="3"/>
      <c r="V72" s="3"/>
      <c r="W72" s="3"/>
      <c r="X72" s="3"/>
      <c r="Y72" s="3"/>
      <c r="Z72" s="3"/>
      <c r="AA72" s="3"/>
      <c r="AB72" s="3"/>
    </row>
    <row r="73" ht="15.75" customHeight="1">
      <c r="A73" s="46"/>
      <c r="B73" s="46"/>
      <c r="C73" s="47"/>
      <c r="D73" s="47"/>
      <c r="E73" s="47"/>
      <c r="F73" s="47"/>
      <c r="G73" s="1"/>
      <c r="H73" s="1"/>
      <c r="I73" s="1"/>
      <c r="J73" s="3"/>
      <c r="K73" s="3"/>
      <c r="L73" s="3"/>
      <c r="M73" s="3"/>
      <c r="N73" s="3"/>
      <c r="O73" s="3"/>
      <c r="P73" s="3"/>
      <c r="Q73" s="3"/>
      <c r="R73" s="3"/>
      <c r="S73" s="3"/>
      <c r="T73" s="3"/>
      <c r="U73" s="3"/>
      <c r="V73" s="3"/>
      <c r="W73" s="3"/>
      <c r="X73" s="3"/>
      <c r="Y73" s="3"/>
      <c r="Z73" s="3"/>
      <c r="AA73" s="3"/>
      <c r="AB73" s="3"/>
    </row>
    <row r="74" ht="15.75" customHeight="1">
      <c r="A74" s="46"/>
      <c r="B74" s="46"/>
      <c r="C74" s="47"/>
      <c r="D74" s="47"/>
      <c r="E74" s="47"/>
      <c r="F74" s="47"/>
      <c r="G74" s="1"/>
      <c r="H74" s="1"/>
      <c r="I74" s="1"/>
      <c r="J74" s="3"/>
      <c r="K74" s="3"/>
      <c r="L74" s="3"/>
      <c r="M74" s="3"/>
      <c r="N74" s="3"/>
      <c r="O74" s="3"/>
      <c r="P74" s="3"/>
      <c r="Q74" s="3"/>
      <c r="R74" s="3"/>
      <c r="S74" s="3"/>
      <c r="T74" s="3"/>
      <c r="U74" s="3"/>
      <c r="V74" s="3"/>
      <c r="W74" s="3"/>
      <c r="X74" s="3"/>
      <c r="Y74" s="3"/>
      <c r="Z74" s="3"/>
      <c r="AA74" s="3"/>
      <c r="AB74" s="3"/>
    </row>
    <row r="75" ht="15.75" customHeight="1">
      <c r="A75" s="46"/>
      <c r="B75" s="46"/>
      <c r="C75" s="47"/>
      <c r="D75" s="47"/>
      <c r="E75" s="47"/>
      <c r="F75" s="47"/>
      <c r="G75" s="1"/>
      <c r="H75" s="1"/>
      <c r="I75" s="1"/>
      <c r="J75" s="3"/>
      <c r="K75" s="3"/>
      <c r="L75" s="3"/>
      <c r="M75" s="3"/>
      <c r="N75" s="3"/>
      <c r="O75" s="3"/>
      <c r="P75" s="3"/>
      <c r="Q75" s="3"/>
      <c r="R75" s="3"/>
      <c r="S75" s="3"/>
      <c r="T75" s="3"/>
      <c r="U75" s="3"/>
      <c r="V75" s="3"/>
      <c r="W75" s="3"/>
      <c r="X75" s="3"/>
      <c r="Y75" s="3"/>
      <c r="Z75" s="3"/>
      <c r="AA75" s="3"/>
      <c r="AB75" s="3"/>
    </row>
    <row r="76" ht="15.75" customHeight="1">
      <c r="A76" s="46"/>
      <c r="B76" s="46"/>
      <c r="C76" s="47"/>
      <c r="D76" s="47"/>
      <c r="E76" s="47"/>
      <c r="F76" s="47"/>
      <c r="G76" s="1"/>
      <c r="H76" s="1"/>
      <c r="I76" s="1"/>
      <c r="J76" s="3"/>
      <c r="K76" s="3"/>
      <c r="L76" s="3"/>
      <c r="M76" s="3"/>
      <c r="N76" s="3"/>
      <c r="O76" s="3"/>
      <c r="P76" s="3"/>
      <c r="Q76" s="3"/>
      <c r="R76" s="3"/>
      <c r="S76" s="3"/>
      <c r="T76" s="3"/>
      <c r="U76" s="3"/>
      <c r="V76" s="3"/>
      <c r="W76" s="3"/>
      <c r="X76" s="3"/>
      <c r="Y76" s="3"/>
      <c r="Z76" s="3"/>
      <c r="AA76" s="3"/>
      <c r="AB76" s="3"/>
    </row>
    <row r="77" ht="15.75" customHeight="1">
      <c r="A77" s="46"/>
      <c r="B77" s="46"/>
      <c r="C77" s="47"/>
      <c r="D77" s="47"/>
      <c r="E77" s="47"/>
      <c r="F77" s="47"/>
      <c r="G77" s="1"/>
      <c r="H77" s="1"/>
      <c r="I77" s="1"/>
      <c r="J77" s="3"/>
      <c r="K77" s="3"/>
      <c r="L77" s="3"/>
      <c r="M77" s="3"/>
      <c r="N77" s="3"/>
      <c r="O77" s="3"/>
      <c r="P77" s="3"/>
      <c r="Q77" s="3"/>
      <c r="R77" s="3"/>
      <c r="S77" s="3"/>
      <c r="T77" s="3"/>
      <c r="U77" s="3"/>
      <c r="V77" s="3"/>
      <c r="W77" s="3"/>
      <c r="X77" s="3"/>
      <c r="Y77" s="3"/>
      <c r="Z77" s="3"/>
      <c r="AA77" s="3"/>
      <c r="AB77" s="3"/>
    </row>
    <row r="78" ht="15.75" customHeight="1">
      <c r="A78" s="46"/>
      <c r="B78" s="46"/>
      <c r="C78" s="47"/>
      <c r="D78" s="47"/>
      <c r="E78" s="47"/>
      <c r="F78" s="47"/>
      <c r="G78" s="1"/>
      <c r="H78" s="1"/>
      <c r="I78" s="1"/>
      <c r="J78" s="3"/>
      <c r="K78" s="3"/>
      <c r="L78" s="3"/>
      <c r="M78" s="3"/>
      <c r="N78" s="3"/>
      <c r="O78" s="3"/>
      <c r="P78" s="3"/>
      <c r="Q78" s="3"/>
      <c r="R78" s="3"/>
      <c r="S78" s="3"/>
      <c r="T78" s="3"/>
      <c r="U78" s="3"/>
      <c r="V78" s="3"/>
      <c r="W78" s="3"/>
      <c r="X78" s="3"/>
      <c r="Y78" s="3"/>
      <c r="Z78" s="3"/>
      <c r="AA78" s="3"/>
      <c r="AB78" s="3"/>
    </row>
    <row r="79" ht="15.75" customHeight="1">
      <c r="A79" s="46"/>
      <c r="B79" s="46"/>
      <c r="C79" s="47"/>
      <c r="D79" s="47"/>
      <c r="E79" s="47"/>
      <c r="F79" s="47"/>
      <c r="G79" s="1"/>
      <c r="H79" s="1"/>
      <c r="I79" s="1"/>
      <c r="J79" s="3"/>
      <c r="K79" s="3"/>
      <c r="L79" s="3"/>
      <c r="M79" s="3"/>
      <c r="N79" s="3"/>
      <c r="O79" s="3"/>
      <c r="P79" s="3"/>
      <c r="Q79" s="3"/>
      <c r="R79" s="3"/>
      <c r="S79" s="3"/>
      <c r="T79" s="3"/>
      <c r="U79" s="3"/>
      <c r="V79" s="3"/>
      <c r="W79" s="3"/>
      <c r="X79" s="3"/>
      <c r="Y79" s="3"/>
      <c r="Z79" s="3"/>
      <c r="AA79" s="3"/>
      <c r="AB79" s="3"/>
    </row>
    <row r="80" ht="15.75" customHeight="1">
      <c r="A80" s="46"/>
      <c r="B80" s="46"/>
      <c r="C80" s="47"/>
      <c r="D80" s="47"/>
      <c r="E80" s="47"/>
      <c r="F80" s="47"/>
      <c r="G80" s="1"/>
      <c r="H80" s="1"/>
      <c r="I80" s="1"/>
      <c r="J80" s="3"/>
      <c r="K80" s="3"/>
      <c r="L80" s="3"/>
      <c r="M80" s="3"/>
      <c r="N80" s="3"/>
      <c r="O80" s="3"/>
      <c r="P80" s="3"/>
      <c r="Q80" s="3"/>
      <c r="R80" s="3"/>
      <c r="S80" s="3"/>
      <c r="T80" s="3"/>
      <c r="U80" s="3"/>
      <c r="V80" s="3"/>
      <c r="W80" s="3"/>
      <c r="X80" s="3"/>
      <c r="Y80" s="3"/>
      <c r="Z80" s="3"/>
      <c r="AA80" s="3"/>
      <c r="AB80" s="3"/>
    </row>
    <row r="81" ht="15.75" customHeight="1">
      <c r="A81" s="46"/>
      <c r="B81" s="46"/>
      <c r="C81" s="47"/>
      <c r="D81" s="47"/>
      <c r="E81" s="47"/>
      <c r="F81" s="47"/>
      <c r="G81" s="1"/>
      <c r="H81" s="1"/>
      <c r="I81" s="1"/>
      <c r="J81" s="3"/>
      <c r="K81" s="3"/>
      <c r="L81" s="3"/>
      <c r="M81" s="3"/>
      <c r="N81" s="3"/>
      <c r="O81" s="3"/>
      <c r="P81" s="3"/>
      <c r="Q81" s="3"/>
      <c r="R81" s="3"/>
      <c r="S81" s="3"/>
      <c r="T81" s="3"/>
      <c r="U81" s="3"/>
      <c r="V81" s="3"/>
      <c r="W81" s="3"/>
      <c r="X81" s="3"/>
      <c r="Y81" s="3"/>
      <c r="Z81" s="3"/>
      <c r="AA81" s="3"/>
      <c r="AB81" s="3"/>
    </row>
    <row r="82" ht="15.75" customHeight="1">
      <c r="A82" s="46"/>
      <c r="B82" s="46"/>
      <c r="C82" s="47"/>
      <c r="D82" s="47"/>
      <c r="E82" s="47"/>
      <c r="F82" s="47"/>
      <c r="G82" s="1"/>
      <c r="H82" s="1"/>
      <c r="I82" s="1"/>
      <c r="J82" s="3"/>
      <c r="K82" s="3"/>
      <c r="L82" s="3"/>
      <c r="M82" s="3"/>
      <c r="N82" s="3"/>
      <c r="O82" s="3"/>
      <c r="P82" s="3"/>
      <c r="Q82" s="3"/>
      <c r="R82" s="3"/>
      <c r="S82" s="3"/>
      <c r="T82" s="3"/>
      <c r="U82" s="3"/>
      <c r="V82" s="3"/>
      <c r="W82" s="3"/>
      <c r="X82" s="3"/>
      <c r="Y82" s="3"/>
      <c r="Z82" s="3"/>
      <c r="AA82" s="3"/>
      <c r="AB82" s="3"/>
    </row>
    <row r="83" ht="15.75" customHeight="1">
      <c r="A83" s="46"/>
      <c r="B83" s="46"/>
      <c r="C83" s="47"/>
      <c r="D83" s="47"/>
      <c r="E83" s="47"/>
      <c r="F83" s="47"/>
      <c r="G83" s="1"/>
      <c r="H83" s="1"/>
      <c r="I83" s="1"/>
      <c r="J83" s="3"/>
      <c r="K83" s="3"/>
      <c r="L83" s="3"/>
      <c r="M83" s="3"/>
      <c r="N83" s="3"/>
      <c r="O83" s="3"/>
      <c r="P83" s="3"/>
      <c r="Q83" s="3"/>
      <c r="R83" s="3"/>
      <c r="S83" s="3"/>
      <c r="T83" s="3"/>
      <c r="U83" s="3"/>
      <c r="V83" s="3"/>
      <c r="W83" s="3"/>
      <c r="X83" s="3"/>
      <c r="Y83" s="3"/>
      <c r="Z83" s="3"/>
      <c r="AA83" s="3"/>
      <c r="AB83" s="3"/>
    </row>
    <row r="84" ht="15.75" customHeight="1">
      <c r="A84" s="46"/>
      <c r="B84" s="46"/>
      <c r="C84" s="47"/>
      <c r="D84" s="47"/>
      <c r="E84" s="47"/>
      <c r="F84" s="47"/>
      <c r="G84" s="1"/>
      <c r="H84" s="1"/>
      <c r="I84" s="1"/>
      <c r="J84" s="3"/>
      <c r="K84" s="3"/>
      <c r="L84" s="3"/>
      <c r="M84" s="3"/>
      <c r="N84" s="3"/>
      <c r="O84" s="3"/>
      <c r="P84" s="3"/>
      <c r="Q84" s="3"/>
      <c r="R84" s="3"/>
      <c r="S84" s="3"/>
      <c r="T84" s="3"/>
      <c r="U84" s="3"/>
      <c r="V84" s="3"/>
      <c r="W84" s="3"/>
      <c r="X84" s="3"/>
      <c r="Y84" s="3"/>
      <c r="Z84" s="3"/>
      <c r="AA84" s="3"/>
      <c r="AB84" s="3"/>
    </row>
    <row r="85" ht="15.75" customHeight="1">
      <c r="A85" s="46"/>
      <c r="B85" s="46"/>
      <c r="C85" s="47"/>
      <c r="D85" s="47"/>
      <c r="E85" s="47"/>
      <c r="F85" s="47"/>
      <c r="G85" s="1"/>
      <c r="H85" s="1"/>
      <c r="I85" s="1"/>
      <c r="J85" s="3"/>
      <c r="K85" s="3"/>
      <c r="L85" s="3"/>
      <c r="M85" s="3"/>
      <c r="N85" s="3"/>
      <c r="O85" s="3"/>
      <c r="P85" s="3"/>
      <c r="Q85" s="3"/>
      <c r="R85" s="3"/>
      <c r="S85" s="3"/>
      <c r="T85" s="3"/>
      <c r="U85" s="3"/>
      <c r="V85" s="3"/>
      <c r="W85" s="3"/>
      <c r="X85" s="3"/>
      <c r="Y85" s="3"/>
      <c r="Z85" s="3"/>
      <c r="AA85" s="3"/>
      <c r="AB85" s="3"/>
    </row>
    <row r="86" ht="15.75" customHeight="1">
      <c r="A86" s="46"/>
      <c r="B86" s="46"/>
      <c r="C86" s="47"/>
      <c r="D86" s="47"/>
      <c r="E86" s="47"/>
      <c r="F86" s="47"/>
      <c r="G86" s="1"/>
      <c r="H86" s="1"/>
      <c r="I86" s="1"/>
      <c r="J86" s="3"/>
      <c r="K86" s="3"/>
      <c r="L86" s="3"/>
      <c r="M86" s="3"/>
      <c r="N86" s="3"/>
      <c r="O86" s="3"/>
      <c r="P86" s="3"/>
      <c r="Q86" s="3"/>
      <c r="R86" s="3"/>
      <c r="S86" s="3"/>
      <c r="T86" s="3"/>
      <c r="U86" s="3"/>
      <c r="V86" s="3"/>
      <c r="W86" s="3"/>
      <c r="X86" s="3"/>
      <c r="Y86" s="3"/>
      <c r="Z86" s="3"/>
      <c r="AA86" s="3"/>
      <c r="AB86" s="3"/>
    </row>
    <row r="87" ht="15.75" customHeight="1">
      <c r="A87" s="46"/>
      <c r="B87" s="46"/>
      <c r="C87" s="47"/>
      <c r="D87" s="47"/>
      <c r="E87" s="47"/>
      <c r="F87" s="47"/>
      <c r="G87" s="1"/>
      <c r="H87" s="1"/>
      <c r="I87" s="1"/>
      <c r="J87" s="3"/>
      <c r="K87" s="3"/>
      <c r="L87" s="3"/>
      <c r="M87" s="3"/>
      <c r="N87" s="3"/>
      <c r="O87" s="3"/>
      <c r="P87" s="3"/>
      <c r="Q87" s="3"/>
      <c r="R87" s="3"/>
      <c r="S87" s="3"/>
      <c r="T87" s="3"/>
      <c r="U87" s="3"/>
      <c r="V87" s="3"/>
      <c r="W87" s="3"/>
      <c r="X87" s="3"/>
      <c r="Y87" s="3"/>
      <c r="Z87" s="3"/>
      <c r="AA87" s="3"/>
      <c r="AB87" s="3"/>
    </row>
    <row r="88" ht="15.75" customHeight="1">
      <c r="A88" s="46"/>
      <c r="B88" s="46"/>
      <c r="C88" s="47"/>
      <c r="D88" s="47"/>
      <c r="E88" s="47"/>
      <c r="F88" s="47"/>
      <c r="G88" s="1"/>
      <c r="H88" s="1"/>
      <c r="I88" s="1"/>
      <c r="J88" s="3"/>
      <c r="K88" s="3"/>
      <c r="L88" s="3"/>
      <c r="M88" s="3"/>
      <c r="N88" s="3"/>
      <c r="O88" s="3"/>
      <c r="P88" s="3"/>
      <c r="Q88" s="3"/>
      <c r="R88" s="3"/>
      <c r="S88" s="3"/>
      <c r="T88" s="3"/>
      <c r="U88" s="3"/>
      <c r="V88" s="3"/>
      <c r="W88" s="3"/>
      <c r="X88" s="3"/>
      <c r="Y88" s="3"/>
      <c r="Z88" s="3"/>
      <c r="AA88" s="3"/>
      <c r="AB88" s="3"/>
    </row>
    <row r="89" ht="15.75" customHeight="1">
      <c r="A89" s="46"/>
      <c r="B89" s="46"/>
      <c r="C89" s="47"/>
      <c r="D89" s="47"/>
      <c r="E89" s="47"/>
      <c r="F89" s="47"/>
      <c r="G89" s="1"/>
      <c r="H89" s="1"/>
      <c r="I89" s="1"/>
      <c r="J89" s="3"/>
      <c r="K89" s="3"/>
      <c r="L89" s="3"/>
      <c r="M89" s="3"/>
      <c r="N89" s="3"/>
      <c r="O89" s="3"/>
      <c r="P89" s="3"/>
      <c r="Q89" s="3"/>
      <c r="R89" s="3"/>
      <c r="S89" s="3"/>
      <c r="T89" s="3"/>
      <c r="U89" s="3"/>
      <c r="V89" s="3"/>
      <c r="W89" s="3"/>
      <c r="X89" s="3"/>
      <c r="Y89" s="3"/>
      <c r="Z89" s="3"/>
      <c r="AA89" s="3"/>
      <c r="AB89" s="3"/>
    </row>
    <row r="90" ht="15.75" customHeight="1">
      <c r="A90" s="46"/>
      <c r="B90" s="46"/>
      <c r="C90" s="47"/>
      <c r="D90" s="47"/>
      <c r="E90" s="47"/>
      <c r="F90" s="47"/>
      <c r="G90" s="1"/>
      <c r="H90" s="1"/>
      <c r="I90" s="1"/>
      <c r="J90" s="3"/>
      <c r="K90" s="3"/>
      <c r="L90" s="3"/>
      <c r="M90" s="3"/>
      <c r="N90" s="3"/>
      <c r="O90" s="3"/>
      <c r="P90" s="3"/>
      <c r="Q90" s="3"/>
      <c r="R90" s="3"/>
      <c r="S90" s="3"/>
      <c r="T90" s="3"/>
      <c r="U90" s="3"/>
      <c r="V90" s="3"/>
      <c r="W90" s="3"/>
      <c r="X90" s="3"/>
      <c r="Y90" s="3"/>
      <c r="Z90" s="3"/>
      <c r="AA90" s="3"/>
      <c r="AB90" s="3"/>
    </row>
    <row r="91" ht="15.75" customHeight="1">
      <c r="A91" s="46"/>
      <c r="B91" s="46"/>
      <c r="C91" s="47"/>
      <c r="D91" s="47"/>
      <c r="E91" s="47"/>
      <c r="F91" s="47"/>
      <c r="G91" s="1"/>
      <c r="H91" s="1"/>
      <c r="I91" s="1"/>
      <c r="J91" s="3"/>
      <c r="K91" s="3"/>
      <c r="L91" s="3"/>
      <c r="M91" s="3"/>
      <c r="N91" s="3"/>
      <c r="O91" s="3"/>
      <c r="P91" s="3"/>
      <c r="Q91" s="3"/>
      <c r="R91" s="3"/>
      <c r="S91" s="3"/>
      <c r="T91" s="3"/>
      <c r="U91" s="3"/>
      <c r="V91" s="3"/>
      <c r="W91" s="3"/>
      <c r="X91" s="3"/>
      <c r="Y91" s="3"/>
      <c r="Z91" s="3"/>
      <c r="AA91" s="3"/>
      <c r="AB91" s="3"/>
    </row>
    <row r="92" ht="15.75" customHeight="1">
      <c r="A92" s="46"/>
      <c r="B92" s="46"/>
      <c r="C92" s="47"/>
      <c r="D92" s="47"/>
      <c r="E92" s="47"/>
      <c r="F92" s="47"/>
      <c r="G92" s="1"/>
      <c r="H92" s="1"/>
      <c r="I92" s="1"/>
      <c r="J92" s="3"/>
      <c r="K92" s="3"/>
      <c r="L92" s="3"/>
      <c r="M92" s="3"/>
      <c r="N92" s="3"/>
      <c r="O92" s="3"/>
      <c r="P92" s="3"/>
      <c r="Q92" s="3"/>
      <c r="R92" s="3"/>
      <c r="S92" s="3"/>
      <c r="T92" s="3"/>
      <c r="U92" s="3"/>
      <c r="V92" s="3"/>
      <c r="W92" s="3"/>
      <c r="X92" s="3"/>
      <c r="Y92" s="3"/>
      <c r="Z92" s="3"/>
      <c r="AA92" s="3"/>
      <c r="AB92" s="3"/>
    </row>
    <row r="93" ht="15.75" customHeight="1">
      <c r="A93" s="46"/>
      <c r="B93" s="46"/>
      <c r="C93" s="47"/>
      <c r="D93" s="47"/>
      <c r="E93" s="47"/>
      <c r="F93" s="47"/>
      <c r="G93" s="1"/>
      <c r="H93" s="1"/>
      <c r="I93" s="1"/>
      <c r="J93" s="3"/>
      <c r="K93" s="3"/>
      <c r="L93" s="3"/>
      <c r="M93" s="3"/>
      <c r="N93" s="3"/>
      <c r="O93" s="3"/>
      <c r="P93" s="3"/>
      <c r="Q93" s="3"/>
      <c r="R93" s="3"/>
      <c r="S93" s="3"/>
      <c r="T93" s="3"/>
      <c r="U93" s="3"/>
      <c r="V93" s="3"/>
      <c r="W93" s="3"/>
      <c r="X93" s="3"/>
      <c r="Y93" s="3"/>
      <c r="Z93" s="3"/>
      <c r="AA93" s="3"/>
      <c r="AB93" s="3"/>
    </row>
    <row r="94" ht="15.75" customHeight="1">
      <c r="A94" s="46"/>
      <c r="B94" s="46"/>
      <c r="C94" s="47"/>
      <c r="D94" s="47"/>
      <c r="E94" s="47"/>
      <c r="F94" s="47"/>
      <c r="G94" s="1"/>
      <c r="H94" s="1"/>
      <c r="I94" s="1"/>
      <c r="J94" s="3"/>
      <c r="K94" s="3"/>
      <c r="L94" s="3"/>
      <c r="M94" s="3"/>
      <c r="N94" s="3"/>
      <c r="O94" s="3"/>
      <c r="P94" s="3"/>
      <c r="Q94" s="3"/>
      <c r="R94" s="3"/>
      <c r="S94" s="3"/>
      <c r="T94" s="3"/>
      <c r="U94" s="3"/>
      <c r="V94" s="3"/>
      <c r="W94" s="3"/>
      <c r="X94" s="3"/>
      <c r="Y94" s="3"/>
      <c r="Z94" s="3"/>
      <c r="AA94" s="3"/>
      <c r="AB94" s="3"/>
    </row>
    <row r="95" ht="15.75" customHeight="1">
      <c r="A95" s="46"/>
      <c r="B95" s="46"/>
      <c r="C95" s="47"/>
      <c r="D95" s="47"/>
      <c r="E95" s="47"/>
      <c r="F95" s="47"/>
      <c r="G95" s="1"/>
      <c r="H95" s="1"/>
      <c r="I95" s="1"/>
      <c r="J95" s="3"/>
      <c r="K95" s="3"/>
      <c r="L95" s="3"/>
      <c r="M95" s="3"/>
      <c r="N95" s="3"/>
      <c r="O95" s="3"/>
      <c r="P95" s="3"/>
      <c r="Q95" s="3"/>
      <c r="R95" s="3"/>
      <c r="S95" s="3"/>
      <c r="T95" s="3"/>
      <c r="U95" s="3"/>
      <c r="V95" s="3"/>
      <c r="W95" s="3"/>
      <c r="X95" s="3"/>
      <c r="Y95" s="3"/>
      <c r="Z95" s="3"/>
      <c r="AA95" s="3"/>
      <c r="AB95" s="3"/>
    </row>
    <row r="96" ht="15.75" customHeight="1">
      <c r="A96" s="46"/>
      <c r="B96" s="46"/>
      <c r="C96" s="47"/>
      <c r="D96" s="47"/>
      <c r="E96" s="47"/>
      <c r="F96" s="47"/>
      <c r="G96" s="1"/>
      <c r="H96" s="1"/>
      <c r="I96" s="1"/>
      <c r="J96" s="3"/>
      <c r="K96" s="3"/>
      <c r="L96" s="3"/>
      <c r="M96" s="3"/>
      <c r="N96" s="3"/>
      <c r="O96" s="3"/>
      <c r="P96" s="3"/>
      <c r="Q96" s="3"/>
      <c r="R96" s="3"/>
      <c r="S96" s="3"/>
      <c r="T96" s="3"/>
      <c r="U96" s="3"/>
      <c r="V96" s="3"/>
      <c r="W96" s="3"/>
      <c r="X96" s="3"/>
      <c r="Y96" s="3"/>
      <c r="Z96" s="3"/>
      <c r="AA96" s="3"/>
      <c r="AB96" s="3"/>
    </row>
    <row r="97" ht="15.75" customHeight="1">
      <c r="A97" s="46"/>
      <c r="B97" s="46"/>
      <c r="C97" s="47"/>
      <c r="D97" s="47"/>
      <c r="E97" s="47"/>
      <c r="F97" s="47"/>
      <c r="G97" s="1"/>
      <c r="H97" s="1"/>
      <c r="I97" s="1"/>
      <c r="J97" s="3"/>
      <c r="K97" s="3"/>
      <c r="L97" s="3"/>
      <c r="M97" s="3"/>
      <c r="N97" s="3"/>
      <c r="O97" s="3"/>
      <c r="P97" s="3"/>
      <c r="Q97" s="3"/>
      <c r="R97" s="3"/>
      <c r="S97" s="3"/>
      <c r="T97" s="3"/>
      <c r="U97" s="3"/>
      <c r="V97" s="3"/>
      <c r="W97" s="3"/>
      <c r="X97" s="3"/>
      <c r="Y97" s="3"/>
      <c r="Z97" s="3"/>
      <c r="AA97" s="3"/>
      <c r="AB97" s="3"/>
    </row>
    <row r="98" ht="15.75" customHeight="1">
      <c r="A98" s="46"/>
      <c r="B98" s="46"/>
      <c r="C98" s="47"/>
      <c r="D98" s="47"/>
      <c r="E98" s="47"/>
      <c r="F98" s="47"/>
      <c r="G98" s="1"/>
      <c r="H98" s="1"/>
      <c r="I98" s="1"/>
      <c r="J98" s="3"/>
      <c r="K98" s="3"/>
      <c r="L98" s="3"/>
      <c r="M98" s="3"/>
      <c r="N98" s="3"/>
      <c r="O98" s="3"/>
      <c r="P98" s="3"/>
      <c r="Q98" s="3"/>
      <c r="R98" s="3"/>
      <c r="S98" s="3"/>
      <c r="T98" s="3"/>
      <c r="U98" s="3"/>
      <c r="V98" s="3"/>
      <c r="W98" s="3"/>
      <c r="X98" s="3"/>
      <c r="Y98" s="3"/>
      <c r="Z98" s="3"/>
      <c r="AA98" s="3"/>
      <c r="AB98" s="3"/>
    </row>
    <row r="99" ht="15.75" customHeight="1">
      <c r="A99" s="46"/>
      <c r="B99" s="46"/>
      <c r="C99" s="47"/>
      <c r="D99" s="47"/>
      <c r="E99" s="47"/>
      <c r="F99" s="47"/>
      <c r="G99" s="1"/>
      <c r="H99" s="1"/>
      <c r="I99" s="1"/>
      <c r="J99" s="3"/>
      <c r="K99" s="3"/>
      <c r="L99" s="3"/>
      <c r="M99" s="3"/>
      <c r="N99" s="3"/>
      <c r="O99" s="3"/>
      <c r="P99" s="3"/>
      <c r="Q99" s="3"/>
      <c r="R99" s="3"/>
      <c r="S99" s="3"/>
      <c r="T99" s="3"/>
      <c r="U99" s="3"/>
      <c r="V99" s="3"/>
      <c r="W99" s="3"/>
      <c r="X99" s="3"/>
      <c r="Y99" s="3"/>
      <c r="Z99" s="3"/>
      <c r="AA99" s="3"/>
      <c r="AB99" s="3"/>
    </row>
    <row r="100" ht="15.75" customHeight="1">
      <c r="A100" s="46"/>
      <c r="B100" s="46"/>
      <c r="C100" s="47"/>
      <c r="D100" s="47"/>
      <c r="E100" s="47"/>
      <c r="F100" s="47"/>
      <c r="G100" s="1"/>
      <c r="H100" s="1"/>
      <c r="I100" s="1"/>
      <c r="J100" s="3"/>
      <c r="K100" s="3"/>
      <c r="L100" s="3"/>
      <c r="M100" s="3"/>
      <c r="N100" s="3"/>
      <c r="O100" s="3"/>
      <c r="P100" s="3"/>
      <c r="Q100" s="3"/>
      <c r="R100" s="3"/>
      <c r="S100" s="3"/>
      <c r="T100" s="3"/>
      <c r="U100" s="3"/>
      <c r="V100" s="3"/>
      <c r="W100" s="3"/>
      <c r="X100" s="3"/>
      <c r="Y100" s="3"/>
      <c r="Z100" s="3"/>
      <c r="AA100" s="3"/>
      <c r="AB100" s="3"/>
    </row>
    <row r="101" ht="15.75" customHeight="1">
      <c r="A101" s="46"/>
      <c r="B101" s="46"/>
      <c r="C101" s="47"/>
      <c r="D101" s="47"/>
      <c r="E101" s="47"/>
      <c r="F101" s="47"/>
      <c r="G101" s="1"/>
      <c r="H101" s="1"/>
      <c r="I101" s="1"/>
      <c r="J101" s="3"/>
      <c r="K101" s="3"/>
      <c r="L101" s="3"/>
      <c r="M101" s="3"/>
      <c r="N101" s="3"/>
      <c r="O101" s="3"/>
      <c r="P101" s="3"/>
      <c r="Q101" s="3"/>
      <c r="R101" s="3"/>
      <c r="S101" s="3"/>
      <c r="T101" s="3"/>
      <c r="U101" s="3"/>
      <c r="V101" s="3"/>
      <c r="W101" s="3"/>
      <c r="X101" s="3"/>
      <c r="Y101" s="3"/>
      <c r="Z101" s="3"/>
      <c r="AA101" s="3"/>
      <c r="AB101" s="3"/>
    </row>
    <row r="102" ht="15.75" customHeight="1">
      <c r="A102" s="46"/>
      <c r="B102" s="46"/>
      <c r="C102" s="47"/>
      <c r="D102" s="47"/>
      <c r="E102" s="47"/>
      <c r="F102" s="47"/>
      <c r="G102" s="1"/>
      <c r="H102" s="1"/>
      <c r="I102" s="1"/>
      <c r="J102" s="3"/>
      <c r="K102" s="3"/>
      <c r="L102" s="3"/>
      <c r="M102" s="3"/>
      <c r="N102" s="3"/>
      <c r="O102" s="3"/>
      <c r="P102" s="3"/>
      <c r="Q102" s="3"/>
      <c r="R102" s="3"/>
      <c r="S102" s="3"/>
      <c r="T102" s="3"/>
      <c r="U102" s="3"/>
      <c r="V102" s="3"/>
      <c r="W102" s="3"/>
      <c r="X102" s="3"/>
      <c r="Y102" s="3"/>
      <c r="Z102" s="3"/>
      <c r="AA102" s="3"/>
      <c r="AB102" s="3"/>
    </row>
    <row r="103" ht="15.75" customHeight="1">
      <c r="A103" s="46"/>
      <c r="B103" s="46"/>
      <c r="C103" s="47"/>
      <c r="D103" s="47"/>
      <c r="E103" s="47"/>
      <c r="F103" s="47"/>
      <c r="G103" s="1"/>
      <c r="H103" s="1"/>
      <c r="I103" s="1"/>
      <c r="J103" s="3"/>
      <c r="K103" s="3"/>
      <c r="L103" s="3"/>
      <c r="M103" s="3"/>
      <c r="N103" s="3"/>
      <c r="O103" s="3"/>
      <c r="P103" s="3"/>
      <c r="Q103" s="3"/>
      <c r="R103" s="3"/>
      <c r="S103" s="3"/>
      <c r="T103" s="3"/>
      <c r="U103" s="3"/>
      <c r="V103" s="3"/>
      <c r="W103" s="3"/>
      <c r="X103" s="3"/>
      <c r="Y103" s="3"/>
      <c r="Z103" s="3"/>
      <c r="AA103" s="3"/>
      <c r="AB103" s="3"/>
    </row>
    <row r="104" ht="15.75" customHeight="1">
      <c r="A104" s="46"/>
      <c r="B104" s="46"/>
      <c r="C104" s="47"/>
      <c r="D104" s="47"/>
      <c r="E104" s="47"/>
      <c r="F104" s="47"/>
      <c r="G104" s="1"/>
      <c r="H104" s="1"/>
      <c r="I104" s="1"/>
      <c r="J104" s="3"/>
      <c r="K104" s="3"/>
      <c r="L104" s="3"/>
      <c r="M104" s="3"/>
      <c r="N104" s="3"/>
      <c r="O104" s="3"/>
      <c r="P104" s="3"/>
      <c r="Q104" s="3"/>
      <c r="R104" s="3"/>
      <c r="S104" s="3"/>
      <c r="T104" s="3"/>
      <c r="U104" s="3"/>
      <c r="V104" s="3"/>
      <c r="W104" s="3"/>
      <c r="X104" s="3"/>
      <c r="Y104" s="3"/>
      <c r="Z104" s="3"/>
      <c r="AA104" s="3"/>
      <c r="AB104" s="3"/>
    </row>
    <row r="105" ht="15.75" customHeight="1">
      <c r="A105" s="46"/>
      <c r="B105" s="46"/>
      <c r="C105" s="47"/>
      <c r="D105" s="47"/>
      <c r="E105" s="47"/>
      <c r="F105" s="47"/>
      <c r="G105" s="1"/>
      <c r="H105" s="1"/>
      <c r="I105" s="1"/>
      <c r="J105" s="3"/>
      <c r="K105" s="3"/>
      <c r="L105" s="3"/>
      <c r="M105" s="3"/>
      <c r="N105" s="3"/>
      <c r="O105" s="3"/>
      <c r="P105" s="3"/>
      <c r="Q105" s="3"/>
      <c r="R105" s="3"/>
      <c r="S105" s="3"/>
      <c r="T105" s="3"/>
      <c r="U105" s="3"/>
      <c r="V105" s="3"/>
      <c r="W105" s="3"/>
      <c r="X105" s="3"/>
      <c r="Y105" s="3"/>
      <c r="Z105" s="3"/>
      <c r="AA105" s="3"/>
      <c r="AB105" s="3"/>
    </row>
    <row r="106" ht="15.75" customHeight="1">
      <c r="A106" s="46"/>
      <c r="B106" s="46"/>
      <c r="C106" s="47"/>
      <c r="D106" s="47"/>
      <c r="E106" s="47"/>
      <c r="F106" s="47"/>
      <c r="G106" s="1"/>
      <c r="H106" s="1"/>
      <c r="I106" s="1"/>
      <c r="J106" s="3"/>
      <c r="K106" s="3"/>
      <c r="L106" s="3"/>
      <c r="M106" s="3"/>
      <c r="N106" s="3"/>
      <c r="O106" s="3"/>
      <c r="P106" s="3"/>
      <c r="Q106" s="3"/>
      <c r="R106" s="3"/>
      <c r="S106" s="3"/>
      <c r="T106" s="3"/>
      <c r="U106" s="3"/>
      <c r="V106" s="3"/>
      <c r="W106" s="3"/>
      <c r="X106" s="3"/>
      <c r="Y106" s="3"/>
      <c r="Z106" s="3"/>
      <c r="AA106" s="3"/>
      <c r="AB106" s="3"/>
    </row>
    <row r="107" ht="15.75" customHeight="1">
      <c r="A107" s="46"/>
      <c r="B107" s="46"/>
      <c r="C107" s="47"/>
      <c r="D107" s="47"/>
      <c r="E107" s="47"/>
      <c r="F107" s="47"/>
      <c r="G107" s="1"/>
      <c r="H107" s="1"/>
      <c r="I107" s="1"/>
      <c r="J107" s="3"/>
      <c r="K107" s="3"/>
      <c r="L107" s="3"/>
      <c r="M107" s="3"/>
      <c r="N107" s="3"/>
      <c r="O107" s="3"/>
      <c r="P107" s="3"/>
      <c r="Q107" s="3"/>
      <c r="R107" s="3"/>
      <c r="S107" s="3"/>
      <c r="T107" s="3"/>
      <c r="U107" s="3"/>
      <c r="V107" s="3"/>
      <c r="W107" s="3"/>
      <c r="X107" s="3"/>
      <c r="Y107" s="3"/>
      <c r="Z107" s="3"/>
      <c r="AA107" s="3"/>
      <c r="AB107" s="3"/>
    </row>
    <row r="108" ht="15.75" customHeight="1">
      <c r="A108" s="46"/>
      <c r="B108" s="46"/>
      <c r="C108" s="47"/>
      <c r="D108" s="47"/>
      <c r="E108" s="47"/>
      <c r="F108" s="47"/>
      <c r="G108" s="1"/>
      <c r="H108" s="1"/>
      <c r="I108" s="1"/>
      <c r="J108" s="3"/>
      <c r="K108" s="3"/>
      <c r="L108" s="3"/>
      <c r="M108" s="3"/>
      <c r="N108" s="3"/>
      <c r="O108" s="3"/>
      <c r="P108" s="3"/>
      <c r="Q108" s="3"/>
      <c r="R108" s="3"/>
      <c r="S108" s="3"/>
      <c r="T108" s="3"/>
      <c r="U108" s="3"/>
      <c r="V108" s="3"/>
      <c r="W108" s="3"/>
      <c r="X108" s="3"/>
      <c r="Y108" s="3"/>
      <c r="Z108" s="3"/>
      <c r="AA108" s="3"/>
      <c r="AB108" s="3"/>
    </row>
    <row r="109" ht="15.75" customHeight="1">
      <c r="A109" s="46"/>
      <c r="B109" s="46"/>
      <c r="C109" s="47"/>
      <c r="D109" s="47"/>
      <c r="E109" s="47"/>
      <c r="F109" s="47"/>
      <c r="G109" s="1"/>
      <c r="H109" s="1"/>
      <c r="I109" s="1"/>
      <c r="J109" s="3"/>
      <c r="K109" s="3"/>
      <c r="L109" s="3"/>
      <c r="M109" s="3"/>
      <c r="N109" s="3"/>
      <c r="O109" s="3"/>
      <c r="P109" s="3"/>
      <c r="Q109" s="3"/>
      <c r="R109" s="3"/>
      <c r="S109" s="3"/>
      <c r="T109" s="3"/>
      <c r="U109" s="3"/>
      <c r="V109" s="3"/>
      <c r="W109" s="3"/>
      <c r="X109" s="3"/>
      <c r="Y109" s="3"/>
      <c r="Z109" s="3"/>
      <c r="AA109" s="3"/>
      <c r="AB109" s="3"/>
    </row>
    <row r="110" ht="15.75" customHeight="1">
      <c r="A110" s="46"/>
      <c r="B110" s="46"/>
      <c r="C110" s="47"/>
      <c r="D110" s="47"/>
      <c r="E110" s="47"/>
      <c r="F110" s="47"/>
      <c r="G110" s="1"/>
      <c r="H110" s="1"/>
      <c r="I110" s="1"/>
      <c r="J110" s="3"/>
      <c r="K110" s="3"/>
      <c r="L110" s="3"/>
      <c r="M110" s="3"/>
      <c r="N110" s="3"/>
      <c r="O110" s="3"/>
      <c r="P110" s="3"/>
      <c r="Q110" s="3"/>
      <c r="R110" s="3"/>
      <c r="S110" s="3"/>
      <c r="T110" s="3"/>
      <c r="U110" s="3"/>
      <c r="V110" s="3"/>
      <c r="W110" s="3"/>
      <c r="X110" s="3"/>
      <c r="Y110" s="3"/>
      <c r="Z110" s="3"/>
      <c r="AA110" s="3"/>
      <c r="AB110" s="3"/>
    </row>
    <row r="111" ht="15.75" customHeight="1">
      <c r="A111" s="46"/>
      <c r="B111" s="46"/>
      <c r="C111" s="47"/>
      <c r="D111" s="47"/>
      <c r="E111" s="47"/>
      <c r="F111" s="47"/>
      <c r="G111" s="1"/>
      <c r="H111" s="1"/>
      <c r="I111" s="1"/>
      <c r="J111" s="3"/>
      <c r="K111" s="3"/>
      <c r="L111" s="3"/>
      <c r="M111" s="3"/>
      <c r="N111" s="3"/>
      <c r="O111" s="3"/>
      <c r="P111" s="3"/>
      <c r="Q111" s="3"/>
      <c r="R111" s="3"/>
      <c r="S111" s="3"/>
      <c r="T111" s="3"/>
      <c r="U111" s="3"/>
      <c r="V111" s="3"/>
      <c r="W111" s="3"/>
      <c r="X111" s="3"/>
      <c r="Y111" s="3"/>
      <c r="Z111" s="3"/>
      <c r="AA111" s="3"/>
      <c r="AB111" s="3"/>
    </row>
    <row r="112" ht="15.75" customHeight="1">
      <c r="A112" s="46"/>
      <c r="B112" s="46"/>
      <c r="C112" s="47"/>
      <c r="D112" s="47"/>
      <c r="E112" s="47"/>
      <c r="F112" s="47"/>
      <c r="G112" s="1"/>
      <c r="H112" s="1"/>
      <c r="I112" s="1"/>
      <c r="J112" s="3"/>
      <c r="K112" s="3"/>
      <c r="L112" s="3"/>
      <c r="M112" s="3"/>
      <c r="N112" s="3"/>
      <c r="O112" s="3"/>
      <c r="P112" s="3"/>
      <c r="Q112" s="3"/>
      <c r="R112" s="3"/>
      <c r="S112" s="3"/>
      <c r="T112" s="3"/>
      <c r="U112" s="3"/>
      <c r="V112" s="3"/>
      <c r="W112" s="3"/>
      <c r="X112" s="3"/>
      <c r="Y112" s="3"/>
      <c r="Z112" s="3"/>
      <c r="AA112" s="3"/>
      <c r="AB112" s="3"/>
    </row>
    <row r="113" ht="15.75" customHeight="1">
      <c r="A113" s="46"/>
      <c r="B113" s="46"/>
      <c r="C113" s="47"/>
      <c r="D113" s="47"/>
      <c r="E113" s="47"/>
      <c r="F113" s="47"/>
      <c r="G113" s="1"/>
      <c r="H113" s="1"/>
      <c r="I113" s="1"/>
      <c r="J113" s="3"/>
      <c r="K113" s="3"/>
      <c r="L113" s="3"/>
      <c r="M113" s="3"/>
      <c r="N113" s="3"/>
      <c r="O113" s="3"/>
      <c r="P113" s="3"/>
      <c r="Q113" s="3"/>
      <c r="R113" s="3"/>
      <c r="S113" s="3"/>
      <c r="T113" s="3"/>
      <c r="U113" s="3"/>
      <c r="V113" s="3"/>
      <c r="W113" s="3"/>
      <c r="X113" s="3"/>
      <c r="Y113" s="3"/>
      <c r="Z113" s="3"/>
      <c r="AA113" s="3"/>
      <c r="AB113" s="3"/>
    </row>
    <row r="114" ht="15.75" customHeight="1">
      <c r="A114" s="46"/>
      <c r="B114" s="46"/>
      <c r="C114" s="47"/>
      <c r="D114" s="47"/>
      <c r="E114" s="47"/>
      <c r="F114" s="47"/>
      <c r="G114" s="1"/>
      <c r="H114" s="1"/>
      <c r="I114" s="1"/>
      <c r="J114" s="3"/>
      <c r="K114" s="3"/>
      <c r="L114" s="3"/>
      <c r="M114" s="3"/>
      <c r="N114" s="3"/>
      <c r="O114" s="3"/>
      <c r="P114" s="3"/>
      <c r="Q114" s="3"/>
      <c r="R114" s="3"/>
      <c r="S114" s="3"/>
      <c r="T114" s="3"/>
      <c r="U114" s="3"/>
      <c r="V114" s="3"/>
      <c r="W114" s="3"/>
      <c r="X114" s="3"/>
      <c r="Y114" s="3"/>
      <c r="Z114" s="3"/>
      <c r="AA114" s="3"/>
      <c r="AB114" s="3"/>
    </row>
    <row r="115" ht="15.75" customHeight="1">
      <c r="A115" s="46"/>
      <c r="B115" s="46"/>
      <c r="C115" s="47"/>
      <c r="D115" s="47"/>
      <c r="E115" s="47"/>
      <c r="F115" s="47"/>
      <c r="G115" s="1"/>
      <c r="H115" s="1"/>
      <c r="I115" s="1"/>
      <c r="J115" s="3"/>
      <c r="K115" s="3"/>
      <c r="L115" s="3"/>
      <c r="M115" s="3"/>
      <c r="N115" s="3"/>
      <c r="O115" s="3"/>
      <c r="P115" s="3"/>
      <c r="Q115" s="3"/>
      <c r="R115" s="3"/>
      <c r="S115" s="3"/>
      <c r="T115" s="3"/>
      <c r="U115" s="3"/>
      <c r="V115" s="3"/>
      <c r="W115" s="3"/>
      <c r="X115" s="3"/>
      <c r="Y115" s="3"/>
      <c r="Z115" s="3"/>
      <c r="AA115" s="3"/>
      <c r="AB115" s="3"/>
    </row>
    <row r="116" ht="15.75" customHeight="1">
      <c r="A116" s="46"/>
      <c r="B116" s="46"/>
      <c r="C116" s="47"/>
      <c r="D116" s="47"/>
      <c r="E116" s="47"/>
      <c r="F116" s="47"/>
      <c r="G116" s="1"/>
      <c r="H116" s="1"/>
      <c r="I116" s="1"/>
      <c r="J116" s="3"/>
      <c r="K116" s="3"/>
      <c r="L116" s="3"/>
      <c r="M116" s="3"/>
      <c r="N116" s="3"/>
      <c r="O116" s="3"/>
      <c r="P116" s="3"/>
      <c r="Q116" s="3"/>
      <c r="R116" s="3"/>
      <c r="S116" s="3"/>
      <c r="T116" s="3"/>
      <c r="U116" s="3"/>
      <c r="V116" s="3"/>
      <c r="W116" s="3"/>
      <c r="X116" s="3"/>
      <c r="Y116" s="3"/>
      <c r="Z116" s="3"/>
      <c r="AA116" s="3"/>
      <c r="AB116" s="3"/>
    </row>
    <row r="117" ht="15.75" customHeight="1">
      <c r="A117" s="46"/>
      <c r="B117" s="46"/>
      <c r="C117" s="47"/>
      <c r="D117" s="47"/>
      <c r="E117" s="47"/>
      <c r="F117" s="47"/>
      <c r="G117" s="1"/>
      <c r="H117" s="1"/>
      <c r="I117" s="1"/>
      <c r="J117" s="3"/>
      <c r="K117" s="3"/>
      <c r="L117" s="3"/>
      <c r="M117" s="3"/>
      <c r="N117" s="3"/>
      <c r="O117" s="3"/>
      <c r="P117" s="3"/>
      <c r="Q117" s="3"/>
      <c r="R117" s="3"/>
      <c r="S117" s="3"/>
      <c r="T117" s="3"/>
      <c r="U117" s="3"/>
      <c r="V117" s="3"/>
      <c r="W117" s="3"/>
      <c r="X117" s="3"/>
      <c r="Y117" s="3"/>
      <c r="Z117" s="3"/>
      <c r="AA117" s="3"/>
      <c r="AB117" s="3"/>
    </row>
    <row r="118" ht="15.75" customHeight="1">
      <c r="A118" s="46"/>
      <c r="B118" s="46"/>
      <c r="C118" s="47"/>
      <c r="D118" s="47"/>
      <c r="E118" s="47"/>
      <c r="F118" s="47"/>
      <c r="G118" s="1"/>
      <c r="H118" s="1"/>
      <c r="I118" s="1"/>
      <c r="J118" s="3"/>
      <c r="K118" s="3"/>
      <c r="L118" s="3"/>
      <c r="M118" s="3"/>
      <c r="N118" s="3"/>
      <c r="O118" s="3"/>
      <c r="P118" s="3"/>
      <c r="Q118" s="3"/>
      <c r="R118" s="3"/>
      <c r="S118" s="3"/>
      <c r="T118" s="3"/>
      <c r="U118" s="3"/>
      <c r="V118" s="3"/>
      <c r="W118" s="3"/>
      <c r="X118" s="3"/>
      <c r="Y118" s="3"/>
      <c r="Z118" s="3"/>
      <c r="AA118" s="3"/>
      <c r="AB118" s="3"/>
    </row>
    <row r="119" ht="15.75" customHeight="1">
      <c r="A119" s="46"/>
      <c r="B119" s="46"/>
      <c r="C119" s="47"/>
      <c r="D119" s="47"/>
      <c r="E119" s="47"/>
      <c r="F119" s="47"/>
      <c r="G119" s="1"/>
      <c r="H119" s="1"/>
      <c r="I119" s="1"/>
      <c r="J119" s="3"/>
      <c r="K119" s="3"/>
      <c r="L119" s="3"/>
      <c r="M119" s="3"/>
      <c r="N119" s="3"/>
      <c r="O119" s="3"/>
      <c r="P119" s="3"/>
      <c r="Q119" s="3"/>
      <c r="R119" s="3"/>
      <c r="S119" s="3"/>
      <c r="T119" s="3"/>
      <c r="U119" s="3"/>
      <c r="V119" s="3"/>
      <c r="W119" s="3"/>
      <c r="X119" s="3"/>
      <c r="Y119" s="3"/>
      <c r="Z119" s="3"/>
      <c r="AA119" s="3"/>
      <c r="AB119" s="3"/>
    </row>
    <row r="120" ht="15.75" customHeight="1">
      <c r="A120" s="46"/>
      <c r="B120" s="46"/>
      <c r="C120" s="47"/>
      <c r="D120" s="47"/>
      <c r="E120" s="47"/>
      <c r="F120" s="47"/>
      <c r="G120" s="1"/>
      <c r="H120" s="1"/>
      <c r="I120" s="1"/>
      <c r="J120" s="3"/>
      <c r="K120" s="3"/>
      <c r="L120" s="3"/>
      <c r="M120" s="3"/>
      <c r="N120" s="3"/>
      <c r="O120" s="3"/>
      <c r="P120" s="3"/>
      <c r="Q120" s="3"/>
      <c r="R120" s="3"/>
      <c r="S120" s="3"/>
      <c r="T120" s="3"/>
      <c r="U120" s="3"/>
      <c r="V120" s="3"/>
      <c r="W120" s="3"/>
      <c r="X120" s="3"/>
      <c r="Y120" s="3"/>
      <c r="Z120" s="3"/>
      <c r="AA120" s="3"/>
      <c r="AB120" s="3"/>
    </row>
    <row r="121" ht="15.75" customHeight="1">
      <c r="A121" s="46"/>
      <c r="B121" s="46"/>
      <c r="C121" s="47"/>
      <c r="D121" s="47"/>
      <c r="E121" s="47"/>
      <c r="F121" s="47"/>
      <c r="G121" s="1"/>
      <c r="H121" s="1"/>
      <c r="I121" s="1"/>
      <c r="J121" s="3"/>
      <c r="K121" s="3"/>
      <c r="L121" s="3"/>
      <c r="M121" s="3"/>
      <c r="N121" s="3"/>
      <c r="O121" s="3"/>
      <c r="P121" s="3"/>
      <c r="Q121" s="3"/>
      <c r="R121" s="3"/>
      <c r="S121" s="3"/>
      <c r="T121" s="3"/>
      <c r="U121" s="3"/>
      <c r="V121" s="3"/>
      <c r="W121" s="3"/>
      <c r="X121" s="3"/>
      <c r="Y121" s="3"/>
      <c r="Z121" s="3"/>
      <c r="AA121" s="3"/>
      <c r="AB121" s="3"/>
    </row>
    <row r="122" ht="15.75" customHeight="1">
      <c r="A122" s="46"/>
      <c r="B122" s="46"/>
      <c r="C122" s="47"/>
      <c r="D122" s="47"/>
      <c r="E122" s="47"/>
      <c r="F122" s="47"/>
      <c r="G122" s="1"/>
      <c r="H122" s="1"/>
      <c r="I122" s="1"/>
      <c r="J122" s="3"/>
      <c r="K122" s="3"/>
      <c r="L122" s="3"/>
      <c r="M122" s="3"/>
      <c r="N122" s="3"/>
      <c r="O122" s="3"/>
      <c r="P122" s="3"/>
      <c r="Q122" s="3"/>
      <c r="R122" s="3"/>
      <c r="S122" s="3"/>
      <c r="T122" s="3"/>
      <c r="U122" s="3"/>
      <c r="V122" s="3"/>
      <c r="W122" s="3"/>
      <c r="X122" s="3"/>
      <c r="Y122" s="3"/>
      <c r="Z122" s="3"/>
      <c r="AA122" s="3"/>
      <c r="AB122" s="3"/>
    </row>
    <row r="123" ht="15.75" customHeight="1">
      <c r="A123" s="46"/>
      <c r="B123" s="46"/>
      <c r="C123" s="47"/>
      <c r="D123" s="47"/>
      <c r="E123" s="47"/>
      <c r="F123" s="47"/>
      <c r="G123" s="1"/>
      <c r="H123" s="1"/>
      <c r="I123" s="1"/>
      <c r="J123" s="3"/>
      <c r="K123" s="3"/>
      <c r="L123" s="3"/>
      <c r="M123" s="3"/>
      <c r="N123" s="3"/>
      <c r="O123" s="3"/>
      <c r="P123" s="3"/>
      <c r="Q123" s="3"/>
      <c r="R123" s="3"/>
      <c r="S123" s="3"/>
      <c r="T123" s="3"/>
      <c r="U123" s="3"/>
      <c r="V123" s="3"/>
      <c r="W123" s="3"/>
      <c r="X123" s="3"/>
      <c r="Y123" s="3"/>
      <c r="Z123" s="3"/>
      <c r="AA123" s="3"/>
      <c r="AB123" s="3"/>
    </row>
    <row r="124" ht="15.75" customHeight="1">
      <c r="A124" s="46"/>
      <c r="B124" s="46"/>
      <c r="C124" s="47"/>
      <c r="D124" s="47"/>
      <c r="E124" s="47"/>
      <c r="F124" s="47"/>
      <c r="G124" s="1"/>
      <c r="H124" s="1"/>
      <c r="I124" s="1"/>
      <c r="J124" s="3"/>
      <c r="K124" s="3"/>
      <c r="L124" s="3"/>
      <c r="M124" s="3"/>
      <c r="N124" s="3"/>
      <c r="O124" s="3"/>
      <c r="P124" s="3"/>
      <c r="Q124" s="3"/>
      <c r="R124" s="3"/>
      <c r="S124" s="3"/>
      <c r="T124" s="3"/>
      <c r="U124" s="3"/>
      <c r="V124" s="3"/>
      <c r="W124" s="3"/>
      <c r="X124" s="3"/>
      <c r="Y124" s="3"/>
      <c r="Z124" s="3"/>
      <c r="AA124" s="3"/>
      <c r="AB124" s="3"/>
    </row>
    <row r="125" ht="15.75" customHeight="1">
      <c r="A125" s="46"/>
      <c r="B125" s="46"/>
      <c r="C125" s="47"/>
      <c r="D125" s="47"/>
      <c r="E125" s="47"/>
      <c r="F125" s="47"/>
      <c r="G125" s="1"/>
      <c r="H125" s="1"/>
      <c r="I125" s="1"/>
      <c r="J125" s="3"/>
      <c r="K125" s="3"/>
      <c r="L125" s="3"/>
      <c r="M125" s="3"/>
      <c r="N125" s="3"/>
      <c r="O125" s="3"/>
      <c r="P125" s="3"/>
      <c r="Q125" s="3"/>
      <c r="R125" s="3"/>
      <c r="S125" s="3"/>
      <c r="T125" s="3"/>
      <c r="U125" s="3"/>
      <c r="V125" s="3"/>
      <c r="W125" s="3"/>
      <c r="X125" s="3"/>
      <c r="Y125" s="3"/>
      <c r="Z125" s="3"/>
      <c r="AA125" s="3"/>
      <c r="AB125" s="3"/>
    </row>
    <row r="126" ht="15.75" customHeight="1">
      <c r="A126" s="46"/>
      <c r="B126" s="46"/>
      <c r="C126" s="47"/>
      <c r="D126" s="47"/>
      <c r="E126" s="47"/>
      <c r="F126" s="47"/>
      <c r="G126" s="1"/>
      <c r="H126" s="1"/>
      <c r="I126" s="1"/>
      <c r="J126" s="3"/>
      <c r="K126" s="3"/>
      <c r="L126" s="3"/>
      <c r="M126" s="3"/>
      <c r="N126" s="3"/>
      <c r="O126" s="3"/>
      <c r="P126" s="3"/>
      <c r="Q126" s="3"/>
      <c r="R126" s="3"/>
      <c r="S126" s="3"/>
      <c r="T126" s="3"/>
      <c r="U126" s="3"/>
      <c r="V126" s="3"/>
      <c r="W126" s="3"/>
      <c r="X126" s="3"/>
      <c r="Y126" s="3"/>
      <c r="Z126" s="3"/>
      <c r="AA126" s="3"/>
      <c r="AB126" s="3"/>
    </row>
    <row r="127" ht="15.75" customHeight="1">
      <c r="A127" s="46"/>
      <c r="B127" s="46"/>
      <c r="C127" s="47"/>
      <c r="D127" s="47"/>
      <c r="E127" s="47"/>
      <c r="F127" s="47"/>
      <c r="G127" s="1"/>
      <c r="H127" s="1"/>
      <c r="I127" s="1"/>
      <c r="J127" s="3"/>
      <c r="K127" s="3"/>
      <c r="L127" s="3"/>
      <c r="M127" s="3"/>
      <c r="N127" s="3"/>
      <c r="O127" s="3"/>
      <c r="P127" s="3"/>
      <c r="Q127" s="3"/>
      <c r="R127" s="3"/>
      <c r="S127" s="3"/>
      <c r="T127" s="3"/>
      <c r="U127" s="3"/>
      <c r="V127" s="3"/>
      <c r="W127" s="3"/>
      <c r="X127" s="3"/>
      <c r="Y127" s="3"/>
      <c r="Z127" s="3"/>
      <c r="AA127" s="3"/>
      <c r="AB127" s="3"/>
    </row>
    <row r="128" ht="15.75" customHeight="1">
      <c r="A128" s="46"/>
      <c r="B128" s="46"/>
      <c r="C128" s="47"/>
      <c r="D128" s="47"/>
      <c r="E128" s="47"/>
      <c r="F128" s="47"/>
      <c r="G128" s="1"/>
      <c r="H128" s="1"/>
      <c r="I128" s="1"/>
      <c r="J128" s="3"/>
      <c r="K128" s="3"/>
      <c r="L128" s="3"/>
      <c r="M128" s="3"/>
      <c r="N128" s="3"/>
      <c r="O128" s="3"/>
      <c r="P128" s="3"/>
      <c r="Q128" s="3"/>
      <c r="R128" s="3"/>
      <c r="S128" s="3"/>
      <c r="T128" s="3"/>
      <c r="U128" s="3"/>
      <c r="V128" s="3"/>
      <c r="W128" s="3"/>
      <c r="X128" s="3"/>
      <c r="Y128" s="3"/>
      <c r="Z128" s="3"/>
      <c r="AA128" s="3"/>
      <c r="AB128" s="3"/>
    </row>
    <row r="129" ht="15.75" customHeight="1">
      <c r="A129" s="46"/>
      <c r="B129" s="46"/>
      <c r="C129" s="47"/>
      <c r="D129" s="47"/>
      <c r="E129" s="47"/>
      <c r="F129" s="47"/>
      <c r="G129" s="1"/>
      <c r="H129" s="1"/>
      <c r="I129" s="1"/>
      <c r="J129" s="3"/>
      <c r="K129" s="3"/>
      <c r="L129" s="3"/>
      <c r="M129" s="3"/>
      <c r="N129" s="3"/>
      <c r="O129" s="3"/>
      <c r="P129" s="3"/>
      <c r="Q129" s="3"/>
      <c r="R129" s="3"/>
      <c r="S129" s="3"/>
      <c r="T129" s="3"/>
      <c r="U129" s="3"/>
      <c r="V129" s="3"/>
      <c r="W129" s="3"/>
      <c r="X129" s="3"/>
      <c r="Y129" s="3"/>
      <c r="Z129" s="3"/>
      <c r="AA129" s="3"/>
      <c r="AB129" s="3"/>
    </row>
    <row r="130" ht="15.75" customHeight="1">
      <c r="A130" s="46"/>
      <c r="B130" s="46"/>
      <c r="C130" s="47"/>
      <c r="D130" s="47"/>
      <c r="E130" s="47"/>
      <c r="F130" s="47"/>
      <c r="G130" s="1"/>
      <c r="H130" s="1"/>
      <c r="I130" s="1"/>
      <c r="J130" s="3"/>
      <c r="K130" s="3"/>
      <c r="L130" s="3"/>
      <c r="M130" s="3"/>
      <c r="N130" s="3"/>
      <c r="O130" s="3"/>
      <c r="P130" s="3"/>
      <c r="Q130" s="3"/>
      <c r="R130" s="3"/>
      <c r="S130" s="3"/>
      <c r="T130" s="3"/>
      <c r="U130" s="3"/>
      <c r="V130" s="3"/>
      <c r="W130" s="3"/>
      <c r="X130" s="3"/>
      <c r="Y130" s="3"/>
      <c r="Z130" s="3"/>
      <c r="AA130" s="3"/>
      <c r="AB130" s="3"/>
    </row>
    <row r="131" ht="15.75" customHeight="1">
      <c r="A131" s="46"/>
      <c r="B131" s="46"/>
      <c r="C131" s="47"/>
      <c r="D131" s="47"/>
      <c r="E131" s="47"/>
      <c r="F131" s="47"/>
      <c r="G131" s="1"/>
      <c r="H131" s="1"/>
      <c r="I131" s="1"/>
      <c r="J131" s="3"/>
      <c r="K131" s="3"/>
      <c r="L131" s="3"/>
      <c r="M131" s="3"/>
      <c r="N131" s="3"/>
      <c r="O131" s="3"/>
      <c r="P131" s="3"/>
      <c r="Q131" s="3"/>
      <c r="R131" s="3"/>
      <c r="S131" s="3"/>
      <c r="T131" s="3"/>
      <c r="U131" s="3"/>
      <c r="V131" s="3"/>
      <c r="W131" s="3"/>
      <c r="X131" s="3"/>
      <c r="Y131" s="3"/>
      <c r="Z131" s="3"/>
      <c r="AA131" s="3"/>
      <c r="AB131" s="3"/>
    </row>
    <row r="132" ht="15.75" customHeight="1">
      <c r="A132" s="46"/>
      <c r="B132" s="46"/>
      <c r="C132" s="47"/>
      <c r="D132" s="47"/>
      <c r="E132" s="47"/>
      <c r="F132" s="47"/>
      <c r="G132" s="1"/>
      <c r="H132" s="1"/>
      <c r="I132" s="1"/>
      <c r="J132" s="3"/>
      <c r="K132" s="3"/>
      <c r="L132" s="3"/>
      <c r="M132" s="3"/>
      <c r="N132" s="3"/>
      <c r="O132" s="3"/>
      <c r="P132" s="3"/>
      <c r="Q132" s="3"/>
      <c r="R132" s="3"/>
      <c r="S132" s="3"/>
      <c r="T132" s="3"/>
      <c r="U132" s="3"/>
      <c r="V132" s="3"/>
      <c r="W132" s="3"/>
      <c r="X132" s="3"/>
      <c r="Y132" s="3"/>
      <c r="Z132" s="3"/>
      <c r="AA132" s="3"/>
      <c r="AB132" s="3"/>
    </row>
    <row r="133" ht="15.75" customHeight="1">
      <c r="A133" s="46"/>
      <c r="B133" s="46"/>
      <c r="C133" s="47"/>
      <c r="D133" s="47"/>
      <c r="E133" s="47"/>
      <c r="F133" s="47"/>
      <c r="G133" s="1"/>
      <c r="H133" s="1"/>
      <c r="I133" s="1"/>
      <c r="J133" s="3"/>
      <c r="K133" s="3"/>
      <c r="L133" s="3"/>
      <c r="M133" s="3"/>
      <c r="N133" s="3"/>
      <c r="O133" s="3"/>
      <c r="P133" s="3"/>
      <c r="Q133" s="3"/>
      <c r="R133" s="3"/>
      <c r="S133" s="3"/>
      <c r="T133" s="3"/>
      <c r="U133" s="3"/>
      <c r="V133" s="3"/>
      <c r="W133" s="3"/>
      <c r="X133" s="3"/>
      <c r="Y133" s="3"/>
      <c r="Z133" s="3"/>
      <c r="AA133" s="3"/>
      <c r="AB133" s="3"/>
    </row>
    <row r="134" ht="15.75" customHeight="1">
      <c r="A134" s="46"/>
      <c r="B134" s="46"/>
      <c r="C134" s="47"/>
      <c r="D134" s="47"/>
      <c r="E134" s="47"/>
      <c r="F134" s="47"/>
      <c r="G134" s="1"/>
      <c r="H134" s="1"/>
      <c r="I134" s="1"/>
      <c r="J134" s="3"/>
      <c r="K134" s="3"/>
      <c r="L134" s="3"/>
      <c r="M134" s="3"/>
      <c r="N134" s="3"/>
      <c r="O134" s="3"/>
      <c r="P134" s="3"/>
      <c r="Q134" s="3"/>
      <c r="R134" s="3"/>
      <c r="S134" s="3"/>
      <c r="T134" s="3"/>
      <c r="U134" s="3"/>
      <c r="V134" s="3"/>
      <c r="W134" s="3"/>
      <c r="X134" s="3"/>
      <c r="Y134" s="3"/>
      <c r="Z134" s="3"/>
      <c r="AA134" s="3"/>
      <c r="AB134" s="3"/>
    </row>
    <row r="135" ht="15.75" customHeight="1">
      <c r="A135" s="46"/>
      <c r="B135" s="46"/>
      <c r="C135" s="47"/>
      <c r="D135" s="47"/>
      <c r="E135" s="47"/>
      <c r="F135" s="47"/>
      <c r="G135" s="1"/>
      <c r="H135" s="1"/>
      <c r="I135" s="1"/>
      <c r="J135" s="3"/>
      <c r="K135" s="3"/>
      <c r="L135" s="3"/>
      <c r="M135" s="3"/>
      <c r="N135" s="3"/>
      <c r="O135" s="3"/>
      <c r="P135" s="3"/>
      <c r="Q135" s="3"/>
      <c r="R135" s="3"/>
      <c r="S135" s="3"/>
      <c r="T135" s="3"/>
      <c r="U135" s="3"/>
      <c r="V135" s="3"/>
      <c r="W135" s="3"/>
      <c r="X135" s="3"/>
      <c r="Y135" s="3"/>
      <c r="Z135" s="3"/>
      <c r="AA135" s="3"/>
      <c r="AB135" s="3"/>
    </row>
    <row r="136" ht="15.75" customHeight="1">
      <c r="A136" s="46"/>
      <c r="B136" s="46"/>
      <c r="C136" s="47"/>
      <c r="D136" s="47"/>
      <c r="E136" s="47"/>
      <c r="F136" s="47"/>
      <c r="G136" s="1"/>
      <c r="H136" s="1"/>
      <c r="I136" s="1"/>
      <c r="J136" s="3"/>
      <c r="K136" s="3"/>
      <c r="L136" s="3"/>
      <c r="M136" s="3"/>
      <c r="N136" s="3"/>
      <c r="O136" s="3"/>
      <c r="P136" s="3"/>
      <c r="Q136" s="3"/>
      <c r="R136" s="3"/>
      <c r="S136" s="3"/>
      <c r="T136" s="3"/>
      <c r="U136" s="3"/>
      <c r="V136" s="3"/>
      <c r="W136" s="3"/>
      <c r="X136" s="3"/>
      <c r="Y136" s="3"/>
      <c r="Z136" s="3"/>
      <c r="AA136" s="3"/>
      <c r="AB136" s="3"/>
    </row>
    <row r="137" ht="15.75" customHeight="1">
      <c r="A137" s="46"/>
      <c r="B137" s="46"/>
      <c r="C137" s="47"/>
      <c r="D137" s="47"/>
      <c r="E137" s="47"/>
      <c r="F137" s="47"/>
      <c r="G137" s="1"/>
      <c r="H137" s="1"/>
      <c r="I137" s="1"/>
      <c r="J137" s="3"/>
      <c r="K137" s="3"/>
      <c r="L137" s="3"/>
      <c r="M137" s="3"/>
      <c r="N137" s="3"/>
      <c r="O137" s="3"/>
      <c r="P137" s="3"/>
      <c r="Q137" s="3"/>
      <c r="R137" s="3"/>
      <c r="S137" s="3"/>
      <c r="T137" s="3"/>
      <c r="U137" s="3"/>
      <c r="V137" s="3"/>
      <c r="W137" s="3"/>
      <c r="X137" s="3"/>
      <c r="Y137" s="3"/>
      <c r="Z137" s="3"/>
      <c r="AA137" s="3"/>
      <c r="AB137" s="3"/>
    </row>
    <row r="138" ht="15.75" customHeight="1">
      <c r="A138" s="46"/>
      <c r="B138" s="46"/>
      <c r="C138" s="47"/>
      <c r="D138" s="47"/>
      <c r="E138" s="47"/>
      <c r="F138" s="47"/>
      <c r="G138" s="1"/>
      <c r="H138" s="1"/>
      <c r="I138" s="1"/>
      <c r="J138" s="3"/>
      <c r="K138" s="3"/>
      <c r="L138" s="3"/>
      <c r="M138" s="3"/>
      <c r="N138" s="3"/>
      <c r="O138" s="3"/>
      <c r="P138" s="3"/>
      <c r="Q138" s="3"/>
      <c r="R138" s="3"/>
      <c r="S138" s="3"/>
      <c r="T138" s="3"/>
      <c r="U138" s="3"/>
      <c r="V138" s="3"/>
      <c r="W138" s="3"/>
      <c r="X138" s="3"/>
      <c r="Y138" s="3"/>
      <c r="Z138" s="3"/>
      <c r="AA138" s="3"/>
      <c r="AB138" s="3"/>
    </row>
    <row r="139" ht="15.75" customHeight="1">
      <c r="A139" s="46"/>
      <c r="B139" s="46"/>
      <c r="C139" s="47"/>
      <c r="D139" s="47"/>
      <c r="E139" s="47"/>
      <c r="F139" s="47"/>
      <c r="G139" s="1"/>
      <c r="H139" s="1"/>
      <c r="I139" s="1"/>
      <c r="J139" s="3"/>
      <c r="K139" s="3"/>
      <c r="L139" s="3"/>
      <c r="M139" s="3"/>
      <c r="N139" s="3"/>
      <c r="O139" s="3"/>
      <c r="P139" s="3"/>
      <c r="Q139" s="3"/>
      <c r="R139" s="3"/>
      <c r="S139" s="3"/>
      <c r="T139" s="3"/>
      <c r="U139" s="3"/>
      <c r="V139" s="3"/>
      <c r="W139" s="3"/>
      <c r="X139" s="3"/>
      <c r="Y139" s="3"/>
      <c r="Z139" s="3"/>
      <c r="AA139" s="3"/>
      <c r="AB139" s="3"/>
    </row>
    <row r="140" ht="15.75" customHeight="1">
      <c r="A140" s="46"/>
      <c r="B140" s="46"/>
      <c r="C140" s="47"/>
      <c r="D140" s="47"/>
      <c r="E140" s="47"/>
      <c r="F140" s="47"/>
      <c r="G140" s="1"/>
      <c r="H140" s="1"/>
      <c r="I140" s="1"/>
      <c r="J140" s="3"/>
      <c r="K140" s="3"/>
      <c r="L140" s="3"/>
      <c r="M140" s="3"/>
      <c r="N140" s="3"/>
      <c r="O140" s="3"/>
      <c r="P140" s="3"/>
      <c r="Q140" s="3"/>
      <c r="R140" s="3"/>
      <c r="S140" s="3"/>
      <c r="T140" s="3"/>
      <c r="U140" s="3"/>
      <c r="V140" s="3"/>
      <c r="W140" s="3"/>
      <c r="X140" s="3"/>
      <c r="Y140" s="3"/>
      <c r="Z140" s="3"/>
      <c r="AA140" s="3"/>
      <c r="AB140" s="3"/>
    </row>
    <row r="141" ht="15.75" customHeight="1">
      <c r="A141" s="46"/>
      <c r="B141" s="46"/>
      <c r="C141" s="47"/>
      <c r="D141" s="47"/>
      <c r="E141" s="47"/>
      <c r="F141" s="47"/>
      <c r="G141" s="1"/>
      <c r="H141" s="1"/>
      <c r="I141" s="1"/>
      <c r="J141" s="3"/>
      <c r="K141" s="3"/>
      <c r="L141" s="3"/>
      <c r="M141" s="3"/>
      <c r="N141" s="3"/>
      <c r="O141" s="3"/>
      <c r="P141" s="3"/>
      <c r="Q141" s="3"/>
      <c r="R141" s="3"/>
      <c r="S141" s="3"/>
      <c r="T141" s="3"/>
      <c r="U141" s="3"/>
      <c r="V141" s="3"/>
      <c r="W141" s="3"/>
      <c r="X141" s="3"/>
      <c r="Y141" s="3"/>
      <c r="Z141" s="3"/>
      <c r="AA141" s="3"/>
      <c r="AB141" s="3"/>
    </row>
    <row r="142" ht="15.75" customHeight="1">
      <c r="A142" s="46"/>
      <c r="B142" s="46"/>
      <c r="C142" s="47"/>
      <c r="D142" s="47"/>
      <c r="E142" s="47"/>
      <c r="F142" s="47"/>
      <c r="G142" s="1"/>
      <c r="H142" s="1"/>
      <c r="I142" s="1"/>
      <c r="J142" s="3"/>
      <c r="K142" s="3"/>
      <c r="L142" s="3"/>
      <c r="M142" s="3"/>
      <c r="N142" s="3"/>
      <c r="O142" s="3"/>
      <c r="P142" s="3"/>
      <c r="Q142" s="3"/>
      <c r="R142" s="3"/>
      <c r="S142" s="3"/>
      <c r="T142" s="3"/>
      <c r="U142" s="3"/>
      <c r="V142" s="3"/>
      <c r="W142" s="3"/>
      <c r="X142" s="3"/>
      <c r="Y142" s="3"/>
      <c r="Z142" s="3"/>
      <c r="AA142" s="3"/>
      <c r="AB142" s="3"/>
    </row>
    <row r="143" ht="15.75" customHeight="1">
      <c r="A143" s="46"/>
      <c r="B143" s="46"/>
      <c r="C143" s="47"/>
      <c r="D143" s="47"/>
      <c r="E143" s="47"/>
      <c r="F143" s="47"/>
      <c r="G143" s="1"/>
      <c r="H143" s="1"/>
      <c r="I143" s="1"/>
      <c r="J143" s="3"/>
      <c r="K143" s="3"/>
      <c r="L143" s="3"/>
      <c r="M143" s="3"/>
      <c r="N143" s="3"/>
      <c r="O143" s="3"/>
      <c r="P143" s="3"/>
      <c r="Q143" s="3"/>
      <c r="R143" s="3"/>
      <c r="S143" s="3"/>
      <c r="T143" s="3"/>
      <c r="U143" s="3"/>
      <c r="V143" s="3"/>
      <c r="W143" s="3"/>
      <c r="X143" s="3"/>
      <c r="Y143" s="3"/>
      <c r="Z143" s="3"/>
      <c r="AA143" s="3"/>
      <c r="AB143" s="3"/>
    </row>
    <row r="144" ht="15.75" customHeight="1">
      <c r="A144" s="46"/>
      <c r="B144" s="46"/>
      <c r="C144" s="47"/>
      <c r="D144" s="47"/>
      <c r="E144" s="47"/>
      <c r="F144" s="47"/>
      <c r="G144" s="1"/>
      <c r="H144" s="1"/>
      <c r="I144" s="1"/>
      <c r="J144" s="3"/>
      <c r="K144" s="3"/>
      <c r="L144" s="3"/>
      <c r="M144" s="3"/>
      <c r="N144" s="3"/>
      <c r="O144" s="3"/>
      <c r="P144" s="3"/>
      <c r="Q144" s="3"/>
      <c r="R144" s="3"/>
      <c r="S144" s="3"/>
      <c r="T144" s="3"/>
      <c r="U144" s="3"/>
      <c r="V144" s="3"/>
      <c r="W144" s="3"/>
      <c r="X144" s="3"/>
      <c r="Y144" s="3"/>
      <c r="Z144" s="3"/>
      <c r="AA144" s="3"/>
      <c r="AB144" s="3"/>
    </row>
    <row r="145" ht="15.75" customHeight="1">
      <c r="A145" s="46"/>
      <c r="B145" s="46"/>
      <c r="C145" s="47"/>
      <c r="D145" s="47"/>
      <c r="E145" s="47"/>
      <c r="F145" s="47"/>
      <c r="G145" s="1"/>
      <c r="H145" s="1"/>
      <c r="I145" s="1"/>
      <c r="J145" s="3"/>
      <c r="K145" s="3"/>
      <c r="L145" s="3"/>
      <c r="M145" s="3"/>
      <c r="N145" s="3"/>
      <c r="O145" s="3"/>
      <c r="P145" s="3"/>
      <c r="Q145" s="3"/>
      <c r="R145" s="3"/>
      <c r="S145" s="3"/>
      <c r="T145" s="3"/>
      <c r="U145" s="3"/>
      <c r="V145" s="3"/>
      <c r="W145" s="3"/>
      <c r="X145" s="3"/>
      <c r="Y145" s="3"/>
      <c r="Z145" s="3"/>
      <c r="AA145" s="3"/>
      <c r="AB145" s="3"/>
    </row>
    <row r="146" ht="15.75" customHeight="1">
      <c r="A146" s="46"/>
      <c r="B146" s="46"/>
      <c r="C146" s="47"/>
      <c r="D146" s="47"/>
      <c r="E146" s="47"/>
      <c r="F146" s="47"/>
      <c r="G146" s="1"/>
      <c r="H146" s="1"/>
      <c r="I146" s="1"/>
      <c r="J146" s="3"/>
      <c r="K146" s="3"/>
      <c r="L146" s="3"/>
      <c r="M146" s="3"/>
      <c r="N146" s="3"/>
      <c r="O146" s="3"/>
      <c r="P146" s="3"/>
      <c r="Q146" s="3"/>
      <c r="R146" s="3"/>
      <c r="S146" s="3"/>
      <c r="T146" s="3"/>
      <c r="U146" s="3"/>
      <c r="V146" s="3"/>
      <c r="W146" s="3"/>
      <c r="X146" s="3"/>
      <c r="Y146" s="3"/>
      <c r="Z146" s="3"/>
      <c r="AA146" s="3"/>
      <c r="AB146" s="3"/>
    </row>
    <row r="147" ht="15.75" customHeight="1">
      <c r="A147" s="46"/>
      <c r="B147" s="46"/>
      <c r="C147" s="47"/>
      <c r="D147" s="47"/>
      <c r="E147" s="47"/>
      <c r="F147" s="47"/>
      <c r="G147" s="1"/>
      <c r="H147" s="1"/>
      <c r="I147" s="1"/>
      <c r="J147" s="3"/>
      <c r="K147" s="3"/>
      <c r="L147" s="3"/>
      <c r="M147" s="3"/>
      <c r="N147" s="3"/>
      <c r="O147" s="3"/>
      <c r="P147" s="3"/>
      <c r="Q147" s="3"/>
      <c r="R147" s="3"/>
      <c r="S147" s="3"/>
      <c r="T147" s="3"/>
      <c r="U147" s="3"/>
      <c r="V147" s="3"/>
      <c r="W147" s="3"/>
      <c r="X147" s="3"/>
      <c r="Y147" s="3"/>
      <c r="Z147" s="3"/>
      <c r="AA147" s="3"/>
      <c r="AB147" s="3"/>
    </row>
    <row r="148" ht="15.75" customHeight="1">
      <c r="A148" s="46"/>
      <c r="B148" s="46"/>
      <c r="C148" s="47"/>
      <c r="D148" s="47"/>
      <c r="E148" s="47"/>
      <c r="F148" s="47"/>
      <c r="G148" s="1"/>
      <c r="H148" s="1"/>
      <c r="I148" s="1"/>
      <c r="J148" s="3"/>
      <c r="K148" s="3"/>
      <c r="L148" s="3"/>
      <c r="M148" s="3"/>
      <c r="N148" s="3"/>
      <c r="O148" s="3"/>
      <c r="P148" s="3"/>
      <c r="Q148" s="3"/>
      <c r="R148" s="3"/>
      <c r="S148" s="3"/>
      <c r="T148" s="3"/>
      <c r="U148" s="3"/>
      <c r="V148" s="3"/>
      <c r="W148" s="3"/>
      <c r="X148" s="3"/>
      <c r="Y148" s="3"/>
      <c r="Z148" s="3"/>
      <c r="AA148" s="3"/>
      <c r="AB148" s="3"/>
    </row>
    <row r="149" ht="15.75" customHeight="1">
      <c r="A149" s="46"/>
      <c r="B149" s="46"/>
      <c r="C149" s="47"/>
      <c r="D149" s="47"/>
      <c r="E149" s="47"/>
      <c r="F149" s="47"/>
      <c r="G149" s="1"/>
      <c r="H149" s="1"/>
      <c r="I149" s="1"/>
      <c r="J149" s="3"/>
      <c r="K149" s="3"/>
      <c r="L149" s="3"/>
      <c r="M149" s="3"/>
      <c r="N149" s="3"/>
      <c r="O149" s="3"/>
      <c r="P149" s="3"/>
      <c r="Q149" s="3"/>
      <c r="R149" s="3"/>
      <c r="S149" s="3"/>
      <c r="T149" s="3"/>
      <c r="U149" s="3"/>
      <c r="V149" s="3"/>
      <c r="W149" s="3"/>
      <c r="X149" s="3"/>
      <c r="Y149" s="3"/>
      <c r="Z149" s="3"/>
      <c r="AA149" s="3"/>
      <c r="AB149" s="3"/>
    </row>
    <row r="150" ht="15.75" customHeight="1">
      <c r="A150" s="46"/>
      <c r="B150" s="46"/>
      <c r="C150" s="47"/>
      <c r="D150" s="47"/>
      <c r="E150" s="47"/>
      <c r="F150" s="47"/>
      <c r="G150" s="1"/>
      <c r="H150" s="1"/>
      <c r="I150" s="1"/>
      <c r="J150" s="3"/>
      <c r="K150" s="3"/>
      <c r="L150" s="3"/>
      <c r="M150" s="3"/>
      <c r="N150" s="3"/>
      <c r="O150" s="3"/>
      <c r="P150" s="3"/>
      <c r="Q150" s="3"/>
      <c r="R150" s="3"/>
      <c r="S150" s="3"/>
      <c r="T150" s="3"/>
      <c r="U150" s="3"/>
      <c r="V150" s="3"/>
      <c r="W150" s="3"/>
      <c r="X150" s="3"/>
      <c r="Y150" s="3"/>
      <c r="Z150" s="3"/>
      <c r="AA150" s="3"/>
      <c r="AB150" s="3"/>
    </row>
    <row r="151" ht="15.75" customHeight="1">
      <c r="A151" s="46"/>
      <c r="B151" s="46"/>
      <c r="C151" s="47"/>
      <c r="D151" s="47"/>
      <c r="E151" s="47"/>
      <c r="F151" s="47"/>
      <c r="G151" s="1"/>
      <c r="H151" s="1"/>
      <c r="I151" s="1"/>
      <c r="J151" s="3"/>
      <c r="K151" s="3"/>
      <c r="L151" s="3"/>
      <c r="M151" s="3"/>
      <c r="N151" s="3"/>
      <c r="O151" s="3"/>
      <c r="P151" s="3"/>
      <c r="Q151" s="3"/>
      <c r="R151" s="3"/>
      <c r="S151" s="3"/>
      <c r="T151" s="3"/>
      <c r="U151" s="3"/>
      <c r="V151" s="3"/>
      <c r="W151" s="3"/>
      <c r="X151" s="3"/>
      <c r="Y151" s="3"/>
      <c r="Z151" s="3"/>
      <c r="AA151" s="3"/>
      <c r="AB151" s="3"/>
    </row>
    <row r="152" ht="15.75" customHeight="1">
      <c r="A152" s="46"/>
      <c r="B152" s="46"/>
      <c r="C152" s="47"/>
      <c r="D152" s="47"/>
      <c r="E152" s="47"/>
      <c r="F152" s="47"/>
      <c r="G152" s="1"/>
      <c r="H152" s="1"/>
      <c r="I152" s="1"/>
      <c r="J152" s="3"/>
      <c r="K152" s="3"/>
      <c r="L152" s="3"/>
      <c r="M152" s="3"/>
      <c r="N152" s="3"/>
      <c r="O152" s="3"/>
      <c r="P152" s="3"/>
      <c r="Q152" s="3"/>
      <c r="R152" s="3"/>
      <c r="S152" s="3"/>
      <c r="T152" s="3"/>
      <c r="U152" s="3"/>
      <c r="V152" s="3"/>
      <c r="W152" s="3"/>
      <c r="X152" s="3"/>
      <c r="Y152" s="3"/>
      <c r="Z152" s="3"/>
      <c r="AA152" s="3"/>
      <c r="AB152" s="3"/>
    </row>
    <row r="153" ht="15.75" customHeight="1">
      <c r="A153" s="46"/>
      <c r="B153" s="46"/>
      <c r="C153" s="47"/>
      <c r="D153" s="47"/>
      <c r="E153" s="47"/>
      <c r="F153" s="47"/>
      <c r="G153" s="1"/>
      <c r="H153" s="1"/>
      <c r="I153" s="1"/>
      <c r="J153" s="3"/>
      <c r="K153" s="3"/>
      <c r="L153" s="3"/>
      <c r="M153" s="3"/>
      <c r="N153" s="3"/>
      <c r="O153" s="3"/>
      <c r="P153" s="3"/>
      <c r="Q153" s="3"/>
      <c r="R153" s="3"/>
      <c r="S153" s="3"/>
      <c r="T153" s="3"/>
      <c r="U153" s="3"/>
      <c r="V153" s="3"/>
      <c r="W153" s="3"/>
      <c r="X153" s="3"/>
      <c r="Y153" s="3"/>
      <c r="Z153" s="3"/>
      <c r="AA153" s="3"/>
      <c r="AB153" s="3"/>
    </row>
    <row r="154" ht="15.75" customHeight="1">
      <c r="A154" s="46"/>
      <c r="B154" s="46"/>
      <c r="C154" s="47"/>
      <c r="D154" s="47"/>
      <c r="E154" s="47"/>
      <c r="F154" s="47"/>
      <c r="G154" s="1"/>
      <c r="H154" s="1"/>
      <c r="I154" s="1"/>
      <c r="J154" s="3"/>
      <c r="K154" s="3"/>
      <c r="L154" s="3"/>
      <c r="M154" s="3"/>
      <c r="N154" s="3"/>
      <c r="O154" s="3"/>
      <c r="P154" s="3"/>
      <c r="Q154" s="3"/>
      <c r="R154" s="3"/>
      <c r="S154" s="3"/>
      <c r="T154" s="3"/>
      <c r="U154" s="3"/>
      <c r="V154" s="3"/>
      <c r="W154" s="3"/>
      <c r="X154" s="3"/>
      <c r="Y154" s="3"/>
      <c r="Z154" s="3"/>
      <c r="AA154" s="3"/>
      <c r="AB154" s="3"/>
    </row>
    <row r="155" ht="15.75" customHeight="1">
      <c r="A155" s="46"/>
      <c r="B155" s="46"/>
      <c r="C155" s="47"/>
      <c r="D155" s="47"/>
      <c r="E155" s="47"/>
      <c r="F155" s="47"/>
      <c r="G155" s="1"/>
      <c r="H155" s="1"/>
      <c r="I155" s="1"/>
      <c r="J155" s="3"/>
      <c r="K155" s="3"/>
      <c r="L155" s="3"/>
      <c r="M155" s="3"/>
      <c r="N155" s="3"/>
      <c r="O155" s="3"/>
      <c r="P155" s="3"/>
      <c r="Q155" s="3"/>
      <c r="R155" s="3"/>
      <c r="S155" s="3"/>
      <c r="T155" s="3"/>
      <c r="U155" s="3"/>
      <c r="V155" s="3"/>
      <c r="W155" s="3"/>
      <c r="X155" s="3"/>
      <c r="Y155" s="3"/>
      <c r="Z155" s="3"/>
      <c r="AA155" s="3"/>
      <c r="AB155" s="3"/>
    </row>
    <row r="156" ht="15.75" customHeight="1">
      <c r="A156" s="46"/>
      <c r="B156" s="46"/>
      <c r="C156" s="47"/>
      <c r="D156" s="47"/>
      <c r="E156" s="47"/>
      <c r="F156" s="47"/>
      <c r="G156" s="1"/>
      <c r="H156" s="1"/>
      <c r="I156" s="1"/>
      <c r="J156" s="3"/>
      <c r="K156" s="3"/>
      <c r="L156" s="3"/>
      <c r="M156" s="3"/>
      <c r="N156" s="3"/>
      <c r="O156" s="3"/>
      <c r="P156" s="3"/>
      <c r="Q156" s="3"/>
      <c r="R156" s="3"/>
      <c r="S156" s="3"/>
      <c r="T156" s="3"/>
      <c r="U156" s="3"/>
      <c r="V156" s="3"/>
      <c r="W156" s="3"/>
      <c r="X156" s="3"/>
      <c r="Y156" s="3"/>
      <c r="Z156" s="3"/>
      <c r="AA156" s="3"/>
      <c r="AB156" s="3"/>
    </row>
    <row r="157" ht="15.75" customHeight="1">
      <c r="A157" s="46"/>
      <c r="B157" s="46"/>
      <c r="C157" s="47"/>
      <c r="D157" s="47"/>
      <c r="E157" s="47"/>
      <c r="F157" s="47"/>
      <c r="G157" s="1"/>
      <c r="H157" s="1"/>
      <c r="I157" s="1"/>
      <c r="J157" s="3"/>
      <c r="K157" s="3"/>
      <c r="L157" s="3"/>
      <c r="M157" s="3"/>
      <c r="N157" s="3"/>
      <c r="O157" s="3"/>
      <c r="P157" s="3"/>
      <c r="Q157" s="3"/>
      <c r="R157" s="3"/>
      <c r="S157" s="3"/>
      <c r="T157" s="3"/>
      <c r="U157" s="3"/>
      <c r="V157" s="3"/>
      <c r="W157" s="3"/>
      <c r="X157" s="3"/>
      <c r="Y157" s="3"/>
      <c r="Z157" s="3"/>
      <c r="AA157" s="3"/>
      <c r="AB157" s="3"/>
    </row>
    <row r="158" ht="15.75" customHeight="1">
      <c r="A158" s="46"/>
      <c r="B158" s="46"/>
      <c r="C158" s="47"/>
      <c r="D158" s="47"/>
      <c r="E158" s="47"/>
      <c r="F158" s="47"/>
      <c r="G158" s="1"/>
      <c r="H158" s="1"/>
      <c r="I158" s="1"/>
      <c r="J158" s="3"/>
      <c r="K158" s="3"/>
      <c r="L158" s="3"/>
      <c r="M158" s="3"/>
      <c r="N158" s="3"/>
      <c r="O158" s="3"/>
      <c r="P158" s="3"/>
      <c r="Q158" s="3"/>
      <c r="R158" s="3"/>
      <c r="S158" s="3"/>
      <c r="T158" s="3"/>
      <c r="U158" s="3"/>
      <c r="V158" s="3"/>
      <c r="W158" s="3"/>
      <c r="X158" s="3"/>
      <c r="Y158" s="3"/>
      <c r="Z158" s="3"/>
      <c r="AA158" s="3"/>
      <c r="AB158" s="3"/>
    </row>
    <row r="159" ht="15.75" customHeight="1">
      <c r="A159" s="46"/>
      <c r="B159" s="46"/>
      <c r="C159" s="47"/>
      <c r="D159" s="47"/>
      <c r="E159" s="47"/>
      <c r="F159" s="47"/>
      <c r="G159" s="1"/>
      <c r="H159" s="1"/>
      <c r="I159" s="1"/>
      <c r="J159" s="3"/>
      <c r="K159" s="3"/>
      <c r="L159" s="3"/>
      <c r="M159" s="3"/>
      <c r="N159" s="3"/>
      <c r="O159" s="3"/>
      <c r="P159" s="3"/>
      <c r="Q159" s="3"/>
      <c r="R159" s="3"/>
      <c r="S159" s="3"/>
      <c r="T159" s="3"/>
      <c r="U159" s="3"/>
      <c r="V159" s="3"/>
      <c r="W159" s="3"/>
      <c r="X159" s="3"/>
      <c r="Y159" s="3"/>
      <c r="Z159" s="3"/>
      <c r="AA159" s="3"/>
      <c r="AB159" s="3"/>
    </row>
    <row r="160" ht="15.75" customHeight="1">
      <c r="A160" s="46"/>
      <c r="B160" s="46"/>
      <c r="C160" s="47"/>
      <c r="D160" s="47"/>
      <c r="E160" s="47"/>
      <c r="F160" s="47"/>
      <c r="G160" s="1"/>
      <c r="H160" s="1"/>
      <c r="I160" s="1"/>
      <c r="J160" s="3"/>
      <c r="K160" s="3"/>
      <c r="L160" s="3"/>
      <c r="M160" s="3"/>
      <c r="N160" s="3"/>
      <c r="O160" s="3"/>
      <c r="P160" s="3"/>
      <c r="Q160" s="3"/>
      <c r="R160" s="3"/>
      <c r="S160" s="3"/>
      <c r="T160" s="3"/>
      <c r="U160" s="3"/>
      <c r="V160" s="3"/>
      <c r="W160" s="3"/>
      <c r="X160" s="3"/>
      <c r="Y160" s="3"/>
      <c r="Z160" s="3"/>
      <c r="AA160" s="3"/>
      <c r="AB160" s="3"/>
    </row>
    <row r="161" ht="15.75" customHeight="1">
      <c r="A161" s="46"/>
      <c r="B161" s="46"/>
      <c r="C161" s="47"/>
      <c r="D161" s="47"/>
      <c r="E161" s="47"/>
      <c r="F161" s="47"/>
      <c r="G161" s="1"/>
      <c r="H161" s="1"/>
      <c r="I161" s="1"/>
      <c r="J161" s="3"/>
      <c r="K161" s="3"/>
      <c r="L161" s="3"/>
      <c r="M161" s="3"/>
      <c r="N161" s="3"/>
      <c r="O161" s="3"/>
      <c r="P161" s="3"/>
      <c r="Q161" s="3"/>
      <c r="R161" s="3"/>
      <c r="S161" s="3"/>
      <c r="T161" s="3"/>
      <c r="U161" s="3"/>
      <c r="V161" s="3"/>
      <c r="W161" s="3"/>
      <c r="X161" s="3"/>
      <c r="Y161" s="3"/>
      <c r="Z161" s="3"/>
      <c r="AA161" s="3"/>
      <c r="AB161" s="3"/>
    </row>
    <row r="162" ht="15.75" customHeight="1">
      <c r="A162" s="46"/>
      <c r="B162" s="46"/>
      <c r="C162" s="47"/>
      <c r="D162" s="47"/>
      <c r="E162" s="47"/>
      <c r="F162" s="47"/>
      <c r="G162" s="1"/>
      <c r="H162" s="1"/>
      <c r="I162" s="1"/>
      <c r="J162" s="3"/>
      <c r="K162" s="3"/>
      <c r="L162" s="3"/>
      <c r="M162" s="3"/>
      <c r="N162" s="3"/>
      <c r="O162" s="3"/>
      <c r="P162" s="3"/>
      <c r="Q162" s="3"/>
      <c r="R162" s="3"/>
      <c r="S162" s="3"/>
      <c r="T162" s="3"/>
      <c r="U162" s="3"/>
      <c r="V162" s="3"/>
      <c r="W162" s="3"/>
      <c r="X162" s="3"/>
      <c r="Y162" s="3"/>
      <c r="Z162" s="3"/>
      <c r="AA162" s="3"/>
      <c r="AB162" s="3"/>
    </row>
    <row r="163" ht="15.75" customHeight="1">
      <c r="A163" s="46"/>
      <c r="B163" s="46"/>
      <c r="C163" s="47"/>
      <c r="D163" s="47"/>
      <c r="E163" s="47"/>
      <c r="F163" s="47"/>
      <c r="G163" s="1"/>
      <c r="H163" s="1"/>
      <c r="I163" s="1"/>
      <c r="J163" s="3"/>
      <c r="K163" s="3"/>
      <c r="L163" s="3"/>
      <c r="M163" s="3"/>
      <c r="N163" s="3"/>
      <c r="O163" s="3"/>
      <c r="P163" s="3"/>
      <c r="Q163" s="3"/>
      <c r="R163" s="3"/>
      <c r="S163" s="3"/>
      <c r="T163" s="3"/>
      <c r="U163" s="3"/>
      <c r="V163" s="3"/>
      <c r="W163" s="3"/>
      <c r="X163" s="3"/>
      <c r="Y163" s="3"/>
      <c r="Z163" s="3"/>
      <c r="AA163" s="3"/>
      <c r="AB163" s="3"/>
    </row>
    <row r="164" ht="15.75" customHeight="1">
      <c r="A164" s="46"/>
      <c r="B164" s="46"/>
      <c r="C164" s="47"/>
      <c r="D164" s="47"/>
      <c r="E164" s="47"/>
      <c r="F164" s="47"/>
      <c r="G164" s="1"/>
      <c r="H164" s="1"/>
      <c r="I164" s="1"/>
      <c r="J164" s="3"/>
      <c r="K164" s="3"/>
      <c r="L164" s="3"/>
      <c r="M164" s="3"/>
      <c r="N164" s="3"/>
      <c r="O164" s="3"/>
      <c r="P164" s="3"/>
      <c r="Q164" s="3"/>
      <c r="R164" s="3"/>
      <c r="S164" s="3"/>
      <c r="T164" s="3"/>
      <c r="U164" s="3"/>
      <c r="V164" s="3"/>
      <c r="W164" s="3"/>
      <c r="X164" s="3"/>
      <c r="Y164" s="3"/>
      <c r="Z164" s="3"/>
      <c r="AA164" s="3"/>
      <c r="AB164" s="3"/>
    </row>
    <row r="165" ht="15.75" customHeight="1">
      <c r="A165" s="46"/>
      <c r="B165" s="46"/>
      <c r="C165" s="47"/>
      <c r="D165" s="47"/>
      <c r="E165" s="47"/>
      <c r="F165" s="47"/>
      <c r="G165" s="1"/>
      <c r="H165" s="1"/>
      <c r="I165" s="1"/>
      <c r="J165" s="3"/>
      <c r="K165" s="3"/>
      <c r="L165" s="3"/>
      <c r="M165" s="3"/>
      <c r="N165" s="3"/>
      <c r="O165" s="3"/>
      <c r="P165" s="3"/>
      <c r="Q165" s="3"/>
      <c r="R165" s="3"/>
      <c r="S165" s="3"/>
      <c r="T165" s="3"/>
      <c r="U165" s="3"/>
      <c r="V165" s="3"/>
      <c r="W165" s="3"/>
      <c r="X165" s="3"/>
      <c r="Y165" s="3"/>
      <c r="Z165" s="3"/>
      <c r="AA165" s="3"/>
      <c r="AB165" s="3"/>
    </row>
    <row r="166" ht="15.75" customHeight="1">
      <c r="A166" s="46"/>
      <c r="B166" s="46"/>
      <c r="C166" s="47"/>
      <c r="D166" s="47"/>
      <c r="E166" s="47"/>
      <c r="F166" s="47"/>
      <c r="G166" s="1"/>
      <c r="H166" s="1"/>
      <c r="I166" s="1"/>
      <c r="J166" s="3"/>
      <c r="K166" s="3"/>
      <c r="L166" s="3"/>
      <c r="M166" s="3"/>
      <c r="N166" s="3"/>
      <c r="O166" s="3"/>
      <c r="P166" s="3"/>
      <c r="Q166" s="3"/>
      <c r="R166" s="3"/>
      <c r="S166" s="3"/>
      <c r="T166" s="3"/>
      <c r="U166" s="3"/>
      <c r="V166" s="3"/>
      <c r="W166" s="3"/>
      <c r="X166" s="3"/>
      <c r="Y166" s="3"/>
      <c r="Z166" s="3"/>
      <c r="AA166" s="3"/>
      <c r="AB166" s="3"/>
    </row>
    <row r="167" ht="15.75" customHeight="1">
      <c r="A167" s="46"/>
      <c r="B167" s="46"/>
      <c r="C167" s="47"/>
      <c r="D167" s="47"/>
      <c r="E167" s="47"/>
      <c r="F167" s="47"/>
      <c r="G167" s="1"/>
      <c r="H167" s="1"/>
      <c r="I167" s="1"/>
      <c r="J167" s="3"/>
      <c r="K167" s="3"/>
      <c r="L167" s="3"/>
      <c r="M167" s="3"/>
      <c r="N167" s="3"/>
      <c r="O167" s="3"/>
      <c r="P167" s="3"/>
      <c r="Q167" s="3"/>
      <c r="R167" s="3"/>
      <c r="S167" s="3"/>
      <c r="T167" s="3"/>
      <c r="U167" s="3"/>
      <c r="V167" s="3"/>
      <c r="W167" s="3"/>
      <c r="X167" s="3"/>
      <c r="Y167" s="3"/>
      <c r="Z167" s="3"/>
      <c r="AA167" s="3"/>
      <c r="AB167" s="3"/>
    </row>
    <row r="168" ht="15.75" customHeight="1">
      <c r="A168" s="46"/>
      <c r="B168" s="46"/>
      <c r="C168" s="47"/>
      <c r="D168" s="47"/>
      <c r="E168" s="47"/>
      <c r="F168" s="47"/>
      <c r="G168" s="1"/>
      <c r="H168" s="1"/>
      <c r="I168" s="1"/>
      <c r="J168" s="3"/>
      <c r="K168" s="3"/>
      <c r="L168" s="3"/>
      <c r="M168" s="3"/>
      <c r="N168" s="3"/>
      <c r="O168" s="3"/>
      <c r="P168" s="3"/>
      <c r="Q168" s="3"/>
      <c r="R168" s="3"/>
      <c r="S168" s="3"/>
      <c r="T168" s="3"/>
      <c r="U168" s="3"/>
      <c r="V168" s="3"/>
      <c r="W168" s="3"/>
      <c r="X168" s="3"/>
      <c r="Y168" s="3"/>
      <c r="Z168" s="3"/>
      <c r="AA168" s="3"/>
      <c r="AB168" s="3"/>
    </row>
    <row r="169" ht="15.75" customHeight="1">
      <c r="A169" s="46"/>
      <c r="B169" s="46"/>
      <c r="C169" s="47"/>
      <c r="D169" s="47"/>
      <c r="E169" s="47"/>
      <c r="F169" s="47"/>
      <c r="G169" s="1"/>
      <c r="H169" s="1"/>
      <c r="I169" s="1"/>
      <c r="J169" s="3"/>
      <c r="K169" s="3"/>
      <c r="L169" s="3"/>
      <c r="M169" s="3"/>
      <c r="N169" s="3"/>
      <c r="O169" s="3"/>
      <c r="P169" s="3"/>
      <c r="Q169" s="3"/>
      <c r="R169" s="3"/>
      <c r="S169" s="3"/>
      <c r="T169" s="3"/>
      <c r="U169" s="3"/>
      <c r="V169" s="3"/>
      <c r="W169" s="3"/>
      <c r="X169" s="3"/>
      <c r="Y169" s="3"/>
      <c r="Z169" s="3"/>
      <c r="AA169" s="3"/>
      <c r="AB169" s="3"/>
    </row>
    <row r="170" ht="15.75" customHeight="1">
      <c r="A170" s="46"/>
      <c r="B170" s="46"/>
      <c r="C170" s="47"/>
      <c r="D170" s="47"/>
      <c r="E170" s="47"/>
      <c r="F170" s="47"/>
      <c r="G170" s="1"/>
      <c r="H170" s="1"/>
      <c r="I170" s="1"/>
      <c r="J170" s="3"/>
      <c r="K170" s="3"/>
      <c r="L170" s="3"/>
      <c r="M170" s="3"/>
      <c r="N170" s="3"/>
      <c r="O170" s="3"/>
      <c r="P170" s="3"/>
      <c r="Q170" s="3"/>
      <c r="R170" s="3"/>
      <c r="S170" s="3"/>
      <c r="T170" s="3"/>
      <c r="U170" s="3"/>
      <c r="V170" s="3"/>
      <c r="W170" s="3"/>
      <c r="X170" s="3"/>
      <c r="Y170" s="3"/>
      <c r="Z170" s="3"/>
      <c r="AA170" s="3"/>
      <c r="AB170" s="3"/>
    </row>
    <row r="171" ht="15.75" customHeight="1">
      <c r="A171" s="46"/>
      <c r="B171" s="46"/>
      <c r="C171" s="47"/>
      <c r="D171" s="47"/>
      <c r="E171" s="47"/>
      <c r="F171" s="47"/>
      <c r="G171" s="1"/>
      <c r="H171" s="1"/>
      <c r="I171" s="1"/>
      <c r="J171" s="3"/>
      <c r="K171" s="3"/>
      <c r="L171" s="3"/>
      <c r="M171" s="3"/>
      <c r="N171" s="3"/>
      <c r="O171" s="3"/>
      <c r="P171" s="3"/>
      <c r="Q171" s="3"/>
      <c r="R171" s="3"/>
      <c r="S171" s="3"/>
      <c r="T171" s="3"/>
      <c r="U171" s="3"/>
      <c r="V171" s="3"/>
      <c r="W171" s="3"/>
      <c r="X171" s="3"/>
      <c r="Y171" s="3"/>
      <c r="Z171" s="3"/>
      <c r="AA171" s="3"/>
      <c r="AB171" s="3"/>
    </row>
    <row r="172" ht="15.75" customHeight="1">
      <c r="A172" s="46"/>
      <c r="B172" s="46"/>
      <c r="C172" s="47"/>
      <c r="D172" s="47"/>
      <c r="E172" s="47"/>
      <c r="F172" s="47"/>
      <c r="G172" s="1"/>
      <c r="H172" s="1"/>
      <c r="I172" s="1"/>
      <c r="J172" s="3"/>
      <c r="K172" s="3"/>
      <c r="L172" s="3"/>
      <c r="M172" s="3"/>
      <c r="N172" s="3"/>
      <c r="O172" s="3"/>
      <c r="P172" s="3"/>
      <c r="Q172" s="3"/>
      <c r="R172" s="3"/>
      <c r="S172" s="3"/>
      <c r="T172" s="3"/>
      <c r="U172" s="3"/>
      <c r="V172" s="3"/>
      <c r="W172" s="3"/>
      <c r="X172" s="3"/>
      <c r="Y172" s="3"/>
      <c r="Z172" s="3"/>
      <c r="AA172" s="3"/>
      <c r="AB172" s="3"/>
    </row>
    <row r="173" ht="15.75" customHeight="1">
      <c r="A173" s="46"/>
      <c r="B173" s="46"/>
      <c r="C173" s="47"/>
      <c r="D173" s="47"/>
      <c r="E173" s="47"/>
      <c r="F173" s="47"/>
      <c r="G173" s="1"/>
      <c r="H173" s="1"/>
      <c r="I173" s="1"/>
      <c r="J173" s="3"/>
      <c r="K173" s="3"/>
      <c r="L173" s="3"/>
      <c r="M173" s="3"/>
      <c r="N173" s="3"/>
      <c r="O173" s="3"/>
      <c r="P173" s="3"/>
      <c r="Q173" s="3"/>
      <c r="R173" s="3"/>
      <c r="S173" s="3"/>
      <c r="T173" s="3"/>
      <c r="U173" s="3"/>
      <c r="V173" s="3"/>
      <c r="W173" s="3"/>
      <c r="X173" s="3"/>
      <c r="Y173" s="3"/>
      <c r="Z173" s="3"/>
      <c r="AA173" s="3"/>
      <c r="AB173" s="3"/>
    </row>
    <row r="174" ht="15.75" customHeight="1">
      <c r="A174" s="46"/>
      <c r="B174" s="46"/>
      <c r="C174" s="47"/>
      <c r="D174" s="47"/>
      <c r="E174" s="47"/>
      <c r="F174" s="47"/>
      <c r="G174" s="1"/>
      <c r="H174" s="1"/>
      <c r="I174" s="1"/>
      <c r="J174" s="3"/>
      <c r="K174" s="3"/>
      <c r="L174" s="3"/>
      <c r="M174" s="3"/>
      <c r="N174" s="3"/>
      <c r="O174" s="3"/>
      <c r="P174" s="3"/>
      <c r="Q174" s="3"/>
      <c r="R174" s="3"/>
      <c r="S174" s="3"/>
      <c r="T174" s="3"/>
      <c r="U174" s="3"/>
      <c r="V174" s="3"/>
      <c r="W174" s="3"/>
      <c r="X174" s="3"/>
      <c r="Y174" s="3"/>
      <c r="Z174" s="3"/>
      <c r="AA174" s="3"/>
      <c r="AB174" s="3"/>
    </row>
    <row r="175" ht="15.75" customHeight="1">
      <c r="A175" s="46"/>
      <c r="B175" s="46"/>
      <c r="C175" s="47"/>
      <c r="D175" s="47"/>
      <c r="E175" s="47"/>
      <c r="F175" s="47"/>
      <c r="G175" s="1"/>
      <c r="H175" s="1"/>
      <c r="I175" s="1"/>
      <c r="J175" s="3"/>
      <c r="K175" s="3"/>
      <c r="L175" s="3"/>
      <c r="M175" s="3"/>
      <c r="N175" s="3"/>
      <c r="O175" s="3"/>
      <c r="P175" s="3"/>
      <c r="Q175" s="3"/>
      <c r="R175" s="3"/>
      <c r="S175" s="3"/>
      <c r="T175" s="3"/>
      <c r="U175" s="3"/>
      <c r="V175" s="3"/>
      <c r="W175" s="3"/>
      <c r="X175" s="3"/>
      <c r="Y175" s="3"/>
      <c r="Z175" s="3"/>
      <c r="AA175" s="3"/>
      <c r="AB175" s="3"/>
    </row>
    <row r="176" ht="15.75" customHeight="1">
      <c r="A176" s="46"/>
      <c r="B176" s="46"/>
      <c r="C176" s="47"/>
      <c r="D176" s="47"/>
      <c r="E176" s="47"/>
      <c r="F176" s="47"/>
      <c r="G176" s="1"/>
      <c r="H176" s="1"/>
      <c r="I176" s="1"/>
      <c r="J176" s="3"/>
      <c r="K176" s="3"/>
      <c r="L176" s="3"/>
      <c r="M176" s="3"/>
      <c r="N176" s="3"/>
      <c r="O176" s="3"/>
      <c r="P176" s="3"/>
      <c r="Q176" s="3"/>
      <c r="R176" s="3"/>
      <c r="S176" s="3"/>
      <c r="T176" s="3"/>
      <c r="U176" s="3"/>
      <c r="V176" s="3"/>
      <c r="W176" s="3"/>
      <c r="X176" s="3"/>
      <c r="Y176" s="3"/>
      <c r="Z176" s="3"/>
      <c r="AA176" s="3"/>
      <c r="AB176" s="3"/>
    </row>
    <row r="177" ht="15.75" customHeight="1">
      <c r="A177" s="46"/>
      <c r="B177" s="46"/>
      <c r="C177" s="47"/>
      <c r="D177" s="47"/>
      <c r="E177" s="47"/>
      <c r="F177" s="47"/>
      <c r="G177" s="1"/>
      <c r="H177" s="1"/>
      <c r="I177" s="1"/>
      <c r="J177" s="3"/>
      <c r="K177" s="3"/>
      <c r="L177" s="3"/>
      <c r="M177" s="3"/>
      <c r="N177" s="3"/>
      <c r="O177" s="3"/>
      <c r="P177" s="3"/>
      <c r="Q177" s="3"/>
      <c r="R177" s="3"/>
      <c r="S177" s="3"/>
      <c r="T177" s="3"/>
      <c r="U177" s="3"/>
      <c r="V177" s="3"/>
      <c r="W177" s="3"/>
      <c r="X177" s="3"/>
      <c r="Y177" s="3"/>
      <c r="Z177" s="3"/>
      <c r="AA177" s="3"/>
      <c r="AB177" s="3"/>
    </row>
    <row r="178" ht="15.75" customHeight="1">
      <c r="A178" s="46"/>
      <c r="B178" s="46"/>
      <c r="C178" s="47"/>
      <c r="D178" s="47"/>
      <c r="E178" s="47"/>
      <c r="F178" s="47"/>
      <c r="G178" s="1"/>
      <c r="H178" s="1"/>
      <c r="I178" s="1"/>
      <c r="J178" s="3"/>
      <c r="K178" s="3"/>
      <c r="L178" s="3"/>
      <c r="M178" s="3"/>
      <c r="N178" s="3"/>
      <c r="O178" s="3"/>
      <c r="P178" s="3"/>
      <c r="Q178" s="3"/>
      <c r="R178" s="3"/>
      <c r="S178" s="3"/>
      <c r="T178" s="3"/>
      <c r="U178" s="3"/>
      <c r="V178" s="3"/>
      <c r="W178" s="3"/>
      <c r="X178" s="3"/>
      <c r="Y178" s="3"/>
      <c r="Z178" s="3"/>
      <c r="AA178" s="3"/>
      <c r="AB178" s="3"/>
    </row>
    <row r="179" ht="15.75" customHeight="1">
      <c r="A179" s="46"/>
      <c r="B179" s="46"/>
      <c r="C179" s="47"/>
      <c r="D179" s="47"/>
      <c r="E179" s="47"/>
      <c r="F179" s="47"/>
      <c r="G179" s="1"/>
      <c r="H179" s="1"/>
      <c r="I179" s="1"/>
      <c r="J179" s="3"/>
      <c r="K179" s="3"/>
      <c r="L179" s="3"/>
      <c r="M179" s="3"/>
      <c r="N179" s="3"/>
      <c r="O179" s="3"/>
      <c r="P179" s="3"/>
      <c r="Q179" s="3"/>
      <c r="R179" s="3"/>
      <c r="S179" s="3"/>
      <c r="T179" s="3"/>
      <c r="U179" s="3"/>
      <c r="V179" s="3"/>
      <c r="W179" s="3"/>
      <c r="X179" s="3"/>
      <c r="Y179" s="3"/>
      <c r="Z179" s="3"/>
      <c r="AA179" s="3"/>
      <c r="AB179" s="3"/>
    </row>
    <row r="180" ht="15.75" customHeight="1">
      <c r="A180" s="46"/>
      <c r="B180" s="46"/>
      <c r="C180" s="47"/>
      <c r="D180" s="47"/>
      <c r="E180" s="47"/>
      <c r="F180" s="47"/>
      <c r="G180" s="1"/>
      <c r="H180" s="1"/>
      <c r="I180" s="1"/>
      <c r="J180" s="3"/>
      <c r="K180" s="3"/>
      <c r="L180" s="3"/>
      <c r="M180" s="3"/>
      <c r="N180" s="3"/>
      <c r="O180" s="3"/>
      <c r="P180" s="3"/>
      <c r="Q180" s="3"/>
      <c r="R180" s="3"/>
      <c r="S180" s="3"/>
      <c r="T180" s="3"/>
      <c r="U180" s="3"/>
      <c r="V180" s="3"/>
      <c r="W180" s="3"/>
      <c r="X180" s="3"/>
      <c r="Y180" s="3"/>
      <c r="Z180" s="3"/>
      <c r="AA180" s="3"/>
      <c r="AB180" s="3"/>
    </row>
    <row r="181" ht="15.75" customHeight="1">
      <c r="A181" s="46"/>
      <c r="B181" s="46"/>
      <c r="C181" s="47"/>
      <c r="D181" s="47"/>
      <c r="E181" s="47"/>
      <c r="F181" s="47"/>
      <c r="G181" s="1"/>
      <c r="H181" s="1"/>
      <c r="I181" s="1"/>
      <c r="J181" s="3"/>
      <c r="K181" s="3"/>
      <c r="L181" s="3"/>
      <c r="M181" s="3"/>
      <c r="N181" s="3"/>
      <c r="O181" s="3"/>
      <c r="P181" s="3"/>
      <c r="Q181" s="3"/>
      <c r="R181" s="3"/>
      <c r="S181" s="3"/>
      <c r="T181" s="3"/>
      <c r="U181" s="3"/>
      <c r="V181" s="3"/>
      <c r="W181" s="3"/>
      <c r="X181" s="3"/>
      <c r="Y181" s="3"/>
      <c r="Z181" s="3"/>
      <c r="AA181" s="3"/>
      <c r="AB181" s="3"/>
    </row>
    <row r="182" ht="15.75" customHeight="1">
      <c r="A182" s="46"/>
      <c r="B182" s="46"/>
      <c r="C182" s="47"/>
      <c r="D182" s="47"/>
      <c r="E182" s="47"/>
      <c r="F182" s="47"/>
      <c r="G182" s="1"/>
      <c r="H182" s="1"/>
      <c r="I182" s="1"/>
      <c r="J182" s="3"/>
      <c r="K182" s="3"/>
      <c r="L182" s="3"/>
      <c r="M182" s="3"/>
      <c r="N182" s="3"/>
      <c r="O182" s="3"/>
      <c r="P182" s="3"/>
      <c r="Q182" s="3"/>
      <c r="R182" s="3"/>
      <c r="S182" s="3"/>
      <c r="T182" s="3"/>
      <c r="U182" s="3"/>
      <c r="V182" s="3"/>
      <c r="W182" s="3"/>
      <c r="X182" s="3"/>
      <c r="Y182" s="3"/>
      <c r="Z182" s="3"/>
      <c r="AA182" s="3"/>
      <c r="AB182" s="3"/>
    </row>
    <row r="183" ht="15.75" customHeight="1">
      <c r="A183" s="46"/>
      <c r="B183" s="46"/>
      <c r="C183" s="47"/>
      <c r="D183" s="47"/>
      <c r="E183" s="47"/>
      <c r="F183" s="47"/>
      <c r="G183" s="1"/>
      <c r="H183" s="1"/>
      <c r="I183" s="1"/>
      <c r="J183" s="3"/>
      <c r="K183" s="3"/>
      <c r="L183" s="3"/>
      <c r="M183" s="3"/>
      <c r="N183" s="3"/>
      <c r="O183" s="3"/>
      <c r="P183" s="3"/>
      <c r="Q183" s="3"/>
      <c r="R183" s="3"/>
      <c r="S183" s="3"/>
      <c r="T183" s="3"/>
      <c r="U183" s="3"/>
      <c r="V183" s="3"/>
      <c r="W183" s="3"/>
      <c r="X183" s="3"/>
      <c r="Y183" s="3"/>
      <c r="Z183" s="3"/>
      <c r="AA183" s="3"/>
      <c r="AB183" s="3"/>
    </row>
    <row r="184" ht="15.75" customHeight="1">
      <c r="A184" s="46"/>
      <c r="B184" s="46"/>
      <c r="C184" s="47"/>
      <c r="D184" s="47"/>
      <c r="E184" s="47"/>
      <c r="F184" s="47"/>
      <c r="G184" s="1"/>
      <c r="H184" s="1"/>
      <c r="I184" s="1"/>
      <c r="J184" s="3"/>
      <c r="K184" s="3"/>
      <c r="L184" s="3"/>
      <c r="M184" s="3"/>
      <c r="N184" s="3"/>
      <c r="O184" s="3"/>
      <c r="P184" s="3"/>
      <c r="Q184" s="3"/>
      <c r="R184" s="3"/>
      <c r="S184" s="3"/>
      <c r="T184" s="3"/>
      <c r="U184" s="3"/>
      <c r="V184" s="3"/>
      <c r="W184" s="3"/>
      <c r="X184" s="3"/>
      <c r="Y184" s="3"/>
      <c r="Z184" s="3"/>
      <c r="AA184" s="3"/>
      <c r="AB184" s="3"/>
    </row>
    <row r="185" ht="15.75" customHeight="1">
      <c r="A185" s="46"/>
      <c r="B185" s="46"/>
      <c r="C185" s="47"/>
      <c r="D185" s="47"/>
      <c r="E185" s="47"/>
      <c r="F185" s="47"/>
      <c r="G185" s="1"/>
      <c r="H185" s="1"/>
      <c r="I185" s="1"/>
      <c r="J185" s="3"/>
      <c r="K185" s="3"/>
      <c r="L185" s="3"/>
      <c r="M185" s="3"/>
      <c r="N185" s="3"/>
      <c r="O185" s="3"/>
      <c r="P185" s="3"/>
      <c r="Q185" s="3"/>
      <c r="R185" s="3"/>
      <c r="S185" s="3"/>
      <c r="T185" s="3"/>
      <c r="U185" s="3"/>
      <c r="V185" s="3"/>
      <c r="W185" s="3"/>
      <c r="X185" s="3"/>
      <c r="Y185" s="3"/>
      <c r="Z185" s="3"/>
      <c r="AA185" s="3"/>
      <c r="AB185" s="3"/>
    </row>
    <row r="186" ht="15.75" customHeight="1">
      <c r="A186" s="46"/>
      <c r="B186" s="46"/>
      <c r="C186" s="47"/>
      <c r="D186" s="47"/>
      <c r="E186" s="47"/>
      <c r="F186" s="47"/>
      <c r="G186" s="1"/>
      <c r="H186" s="1"/>
      <c r="I186" s="1"/>
      <c r="J186" s="3"/>
      <c r="K186" s="3"/>
      <c r="L186" s="3"/>
      <c r="M186" s="3"/>
      <c r="N186" s="3"/>
      <c r="O186" s="3"/>
      <c r="P186" s="3"/>
      <c r="Q186" s="3"/>
      <c r="R186" s="3"/>
      <c r="S186" s="3"/>
      <c r="T186" s="3"/>
      <c r="U186" s="3"/>
      <c r="V186" s="3"/>
      <c r="W186" s="3"/>
      <c r="X186" s="3"/>
      <c r="Y186" s="3"/>
      <c r="Z186" s="3"/>
      <c r="AA186" s="3"/>
      <c r="AB186" s="3"/>
    </row>
    <row r="187" ht="15.75" customHeight="1">
      <c r="A187" s="46"/>
      <c r="B187" s="46"/>
      <c r="C187" s="47"/>
      <c r="D187" s="47"/>
      <c r="E187" s="47"/>
      <c r="F187" s="47"/>
      <c r="G187" s="1"/>
      <c r="H187" s="1"/>
      <c r="I187" s="1"/>
      <c r="J187" s="3"/>
      <c r="K187" s="3"/>
      <c r="L187" s="3"/>
      <c r="M187" s="3"/>
      <c r="N187" s="3"/>
      <c r="O187" s="3"/>
      <c r="P187" s="3"/>
      <c r="Q187" s="3"/>
      <c r="R187" s="3"/>
      <c r="S187" s="3"/>
      <c r="T187" s="3"/>
      <c r="U187" s="3"/>
      <c r="V187" s="3"/>
      <c r="W187" s="3"/>
      <c r="X187" s="3"/>
      <c r="Y187" s="3"/>
      <c r="Z187" s="3"/>
      <c r="AA187" s="3"/>
      <c r="AB187" s="3"/>
    </row>
    <row r="188" ht="15.75" customHeight="1">
      <c r="A188" s="46"/>
      <c r="B188" s="46"/>
      <c r="C188" s="47"/>
      <c r="D188" s="47"/>
      <c r="E188" s="47"/>
      <c r="F188" s="47"/>
      <c r="G188" s="1"/>
      <c r="H188" s="1"/>
      <c r="I188" s="1"/>
      <c r="J188" s="3"/>
      <c r="K188" s="3"/>
      <c r="L188" s="3"/>
      <c r="M188" s="3"/>
      <c r="N188" s="3"/>
      <c r="O188" s="3"/>
      <c r="P188" s="3"/>
      <c r="Q188" s="3"/>
      <c r="R188" s="3"/>
      <c r="S188" s="3"/>
      <c r="T188" s="3"/>
      <c r="U188" s="3"/>
      <c r="V188" s="3"/>
      <c r="W188" s="3"/>
      <c r="X188" s="3"/>
      <c r="Y188" s="3"/>
      <c r="Z188" s="3"/>
      <c r="AA188" s="3"/>
      <c r="AB188" s="3"/>
    </row>
    <row r="189" ht="15.75" customHeight="1">
      <c r="A189" s="46"/>
      <c r="B189" s="46"/>
      <c r="C189" s="47"/>
      <c r="D189" s="47"/>
      <c r="E189" s="47"/>
      <c r="F189" s="47"/>
      <c r="G189" s="1"/>
      <c r="H189" s="1"/>
      <c r="I189" s="1"/>
      <c r="J189" s="3"/>
      <c r="K189" s="3"/>
      <c r="L189" s="3"/>
      <c r="M189" s="3"/>
      <c r="N189" s="3"/>
      <c r="O189" s="3"/>
      <c r="P189" s="3"/>
      <c r="Q189" s="3"/>
      <c r="R189" s="3"/>
      <c r="S189" s="3"/>
      <c r="T189" s="3"/>
      <c r="U189" s="3"/>
      <c r="V189" s="3"/>
      <c r="W189" s="3"/>
      <c r="X189" s="3"/>
      <c r="Y189" s="3"/>
      <c r="Z189" s="3"/>
      <c r="AA189" s="3"/>
      <c r="AB189" s="3"/>
    </row>
    <row r="190" ht="15.75" customHeight="1">
      <c r="A190" s="46"/>
      <c r="B190" s="46"/>
      <c r="C190" s="47"/>
      <c r="D190" s="47"/>
      <c r="E190" s="47"/>
      <c r="F190" s="47"/>
      <c r="G190" s="1"/>
      <c r="H190" s="1"/>
      <c r="I190" s="1"/>
      <c r="J190" s="3"/>
      <c r="K190" s="3"/>
      <c r="L190" s="3"/>
      <c r="M190" s="3"/>
      <c r="N190" s="3"/>
      <c r="O190" s="3"/>
      <c r="P190" s="3"/>
      <c r="Q190" s="3"/>
      <c r="R190" s="3"/>
      <c r="S190" s="3"/>
      <c r="T190" s="3"/>
      <c r="U190" s="3"/>
      <c r="V190" s="3"/>
      <c r="W190" s="3"/>
      <c r="X190" s="3"/>
      <c r="Y190" s="3"/>
      <c r="Z190" s="3"/>
      <c r="AA190" s="3"/>
      <c r="AB190" s="3"/>
    </row>
    <row r="191" ht="15.75" customHeight="1">
      <c r="A191" s="46"/>
      <c r="B191" s="46"/>
      <c r="C191" s="47"/>
      <c r="D191" s="47"/>
      <c r="E191" s="47"/>
      <c r="F191" s="47"/>
      <c r="G191" s="1"/>
      <c r="H191" s="1"/>
      <c r="I191" s="1"/>
      <c r="J191" s="3"/>
      <c r="K191" s="3"/>
      <c r="L191" s="3"/>
      <c r="M191" s="3"/>
      <c r="N191" s="3"/>
      <c r="O191" s="3"/>
      <c r="P191" s="3"/>
      <c r="Q191" s="3"/>
      <c r="R191" s="3"/>
      <c r="S191" s="3"/>
      <c r="T191" s="3"/>
      <c r="U191" s="3"/>
      <c r="V191" s="3"/>
      <c r="W191" s="3"/>
      <c r="X191" s="3"/>
      <c r="Y191" s="3"/>
      <c r="Z191" s="3"/>
      <c r="AA191" s="3"/>
      <c r="AB191" s="3"/>
    </row>
    <row r="192" ht="15.75" customHeight="1">
      <c r="A192" s="46"/>
      <c r="B192" s="46"/>
      <c r="C192" s="47"/>
      <c r="D192" s="47"/>
      <c r="E192" s="47"/>
      <c r="F192" s="47"/>
      <c r="G192" s="1"/>
      <c r="H192" s="1"/>
      <c r="I192" s="1"/>
      <c r="J192" s="3"/>
      <c r="K192" s="3"/>
      <c r="L192" s="3"/>
      <c r="M192" s="3"/>
      <c r="N192" s="3"/>
      <c r="O192" s="3"/>
      <c r="P192" s="3"/>
      <c r="Q192" s="3"/>
      <c r="R192" s="3"/>
      <c r="S192" s="3"/>
      <c r="T192" s="3"/>
      <c r="U192" s="3"/>
      <c r="V192" s="3"/>
      <c r="W192" s="3"/>
      <c r="X192" s="3"/>
      <c r="Y192" s="3"/>
      <c r="Z192" s="3"/>
      <c r="AA192" s="3"/>
      <c r="AB192" s="3"/>
    </row>
    <row r="193" ht="15.75" customHeight="1">
      <c r="A193" s="46"/>
      <c r="B193" s="46"/>
      <c r="C193" s="47"/>
      <c r="D193" s="47"/>
      <c r="E193" s="47"/>
      <c r="F193" s="47"/>
      <c r="G193" s="1"/>
      <c r="H193" s="1"/>
      <c r="I193" s="1"/>
      <c r="J193" s="3"/>
      <c r="K193" s="3"/>
      <c r="L193" s="3"/>
      <c r="M193" s="3"/>
      <c r="N193" s="3"/>
      <c r="O193" s="3"/>
      <c r="P193" s="3"/>
      <c r="Q193" s="3"/>
      <c r="R193" s="3"/>
      <c r="S193" s="3"/>
      <c r="T193" s="3"/>
      <c r="U193" s="3"/>
      <c r="V193" s="3"/>
      <c r="W193" s="3"/>
      <c r="X193" s="3"/>
      <c r="Y193" s="3"/>
      <c r="Z193" s="3"/>
      <c r="AA193" s="3"/>
      <c r="AB193" s="3"/>
    </row>
    <row r="194" ht="15.75" customHeight="1">
      <c r="A194" s="46"/>
      <c r="B194" s="46"/>
      <c r="C194" s="47"/>
      <c r="D194" s="47"/>
      <c r="E194" s="47"/>
      <c r="F194" s="47"/>
      <c r="G194" s="1"/>
      <c r="H194" s="1"/>
      <c r="I194" s="1"/>
      <c r="J194" s="3"/>
      <c r="K194" s="3"/>
      <c r="L194" s="3"/>
      <c r="M194" s="3"/>
      <c r="N194" s="3"/>
      <c r="O194" s="3"/>
      <c r="P194" s="3"/>
      <c r="Q194" s="3"/>
      <c r="R194" s="3"/>
      <c r="S194" s="3"/>
      <c r="T194" s="3"/>
      <c r="U194" s="3"/>
      <c r="V194" s="3"/>
      <c r="W194" s="3"/>
      <c r="X194" s="3"/>
      <c r="Y194" s="3"/>
      <c r="Z194" s="3"/>
      <c r="AA194" s="3"/>
      <c r="AB194" s="3"/>
    </row>
    <row r="195" ht="15.75" customHeight="1">
      <c r="A195" s="46"/>
      <c r="B195" s="46"/>
      <c r="C195" s="47"/>
      <c r="D195" s="47"/>
      <c r="E195" s="47"/>
      <c r="F195" s="47"/>
      <c r="G195" s="1"/>
      <c r="H195" s="1"/>
      <c r="I195" s="1"/>
      <c r="J195" s="3"/>
      <c r="K195" s="3"/>
      <c r="L195" s="3"/>
      <c r="M195" s="3"/>
      <c r="N195" s="3"/>
      <c r="O195" s="3"/>
      <c r="P195" s="3"/>
      <c r="Q195" s="3"/>
      <c r="R195" s="3"/>
      <c r="S195" s="3"/>
      <c r="T195" s="3"/>
      <c r="U195" s="3"/>
      <c r="V195" s="3"/>
      <c r="W195" s="3"/>
      <c r="X195" s="3"/>
      <c r="Y195" s="3"/>
      <c r="Z195" s="3"/>
      <c r="AA195" s="3"/>
      <c r="AB195" s="3"/>
    </row>
    <row r="196" ht="15.75" customHeight="1">
      <c r="A196" s="46"/>
      <c r="B196" s="46"/>
      <c r="C196" s="47"/>
      <c r="D196" s="47"/>
      <c r="E196" s="47"/>
      <c r="F196" s="47"/>
      <c r="G196" s="1"/>
      <c r="H196" s="1"/>
      <c r="I196" s="1"/>
      <c r="J196" s="3"/>
      <c r="K196" s="3"/>
      <c r="L196" s="3"/>
      <c r="M196" s="3"/>
      <c r="N196" s="3"/>
      <c r="O196" s="3"/>
      <c r="P196" s="3"/>
      <c r="Q196" s="3"/>
      <c r="R196" s="3"/>
      <c r="S196" s="3"/>
      <c r="T196" s="3"/>
      <c r="U196" s="3"/>
      <c r="V196" s="3"/>
      <c r="W196" s="3"/>
      <c r="X196" s="3"/>
      <c r="Y196" s="3"/>
      <c r="Z196" s="3"/>
      <c r="AA196" s="3"/>
      <c r="AB196" s="3"/>
    </row>
    <row r="197" ht="15.75" customHeight="1">
      <c r="A197" s="46"/>
      <c r="B197" s="46"/>
      <c r="C197" s="47"/>
      <c r="D197" s="47"/>
      <c r="E197" s="47"/>
      <c r="F197" s="47"/>
      <c r="G197" s="1"/>
      <c r="H197" s="1"/>
      <c r="I197" s="1"/>
      <c r="J197" s="3"/>
      <c r="K197" s="3"/>
      <c r="L197" s="3"/>
      <c r="M197" s="3"/>
      <c r="N197" s="3"/>
      <c r="O197" s="3"/>
      <c r="P197" s="3"/>
      <c r="Q197" s="3"/>
      <c r="R197" s="3"/>
      <c r="S197" s="3"/>
      <c r="T197" s="3"/>
      <c r="U197" s="3"/>
      <c r="V197" s="3"/>
      <c r="W197" s="3"/>
      <c r="X197" s="3"/>
      <c r="Y197" s="3"/>
      <c r="Z197" s="3"/>
      <c r="AA197" s="3"/>
      <c r="AB197" s="3"/>
    </row>
    <row r="198" ht="15.75" customHeight="1">
      <c r="A198" s="46"/>
      <c r="B198" s="46"/>
      <c r="C198" s="47"/>
      <c r="D198" s="47"/>
      <c r="E198" s="47"/>
      <c r="F198" s="47"/>
      <c r="G198" s="1"/>
      <c r="H198" s="1"/>
      <c r="I198" s="1"/>
      <c r="J198" s="3"/>
      <c r="K198" s="3"/>
      <c r="L198" s="3"/>
      <c r="M198" s="3"/>
      <c r="N198" s="3"/>
      <c r="O198" s="3"/>
      <c r="P198" s="3"/>
      <c r="Q198" s="3"/>
      <c r="R198" s="3"/>
      <c r="S198" s="3"/>
      <c r="T198" s="3"/>
      <c r="U198" s="3"/>
      <c r="V198" s="3"/>
      <c r="W198" s="3"/>
      <c r="X198" s="3"/>
      <c r="Y198" s="3"/>
      <c r="Z198" s="3"/>
      <c r="AA198" s="3"/>
      <c r="AB198" s="3"/>
    </row>
    <row r="199" ht="15.75" customHeight="1">
      <c r="A199" s="46"/>
      <c r="B199" s="46"/>
      <c r="C199" s="47"/>
      <c r="D199" s="47"/>
      <c r="E199" s="47"/>
      <c r="F199" s="47"/>
      <c r="G199" s="1"/>
      <c r="H199" s="1"/>
      <c r="I199" s="1"/>
      <c r="J199" s="3"/>
      <c r="K199" s="3"/>
      <c r="L199" s="3"/>
      <c r="M199" s="3"/>
      <c r="N199" s="3"/>
      <c r="O199" s="3"/>
      <c r="P199" s="3"/>
      <c r="Q199" s="3"/>
      <c r="R199" s="3"/>
      <c r="S199" s="3"/>
      <c r="T199" s="3"/>
      <c r="U199" s="3"/>
      <c r="V199" s="3"/>
      <c r="W199" s="3"/>
      <c r="X199" s="3"/>
      <c r="Y199" s="3"/>
      <c r="Z199" s="3"/>
      <c r="AA199" s="3"/>
      <c r="AB199" s="3"/>
    </row>
    <row r="200" ht="15.75" customHeight="1">
      <c r="A200" s="46"/>
      <c r="B200" s="46"/>
      <c r="C200" s="47"/>
      <c r="D200" s="47"/>
      <c r="E200" s="47"/>
      <c r="F200" s="47"/>
      <c r="G200" s="1"/>
      <c r="H200" s="1"/>
      <c r="I200" s="1"/>
      <c r="J200" s="3"/>
      <c r="K200" s="3"/>
      <c r="L200" s="3"/>
      <c r="M200" s="3"/>
      <c r="N200" s="3"/>
      <c r="O200" s="3"/>
      <c r="P200" s="3"/>
      <c r="Q200" s="3"/>
      <c r="R200" s="3"/>
      <c r="S200" s="3"/>
      <c r="T200" s="3"/>
      <c r="U200" s="3"/>
      <c r="V200" s="3"/>
      <c r="W200" s="3"/>
      <c r="X200" s="3"/>
      <c r="Y200" s="3"/>
      <c r="Z200" s="3"/>
      <c r="AA200" s="3"/>
      <c r="AB200" s="3"/>
    </row>
    <row r="201" ht="15.75" customHeight="1">
      <c r="A201" s="46"/>
      <c r="B201" s="46"/>
      <c r="C201" s="47"/>
      <c r="D201" s="47"/>
      <c r="E201" s="47"/>
      <c r="F201" s="47"/>
      <c r="G201" s="1"/>
      <c r="H201" s="1"/>
      <c r="I201" s="1"/>
      <c r="J201" s="3"/>
      <c r="K201" s="3"/>
      <c r="L201" s="3"/>
      <c r="M201" s="3"/>
      <c r="N201" s="3"/>
      <c r="O201" s="3"/>
      <c r="P201" s="3"/>
      <c r="Q201" s="3"/>
      <c r="R201" s="3"/>
      <c r="S201" s="3"/>
      <c r="T201" s="3"/>
      <c r="U201" s="3"/>
      <c r="V201" s="3"/>
      <c r="W201" s="3"/>
      <c r="X201" s="3"/>
      <c r="Y201" s="3"/>
      <c r="Z201" s="3"/>
      <c r="AA201" s="3"/>
      <c r="AB201" s="3"/>
    </row>
    <row r="202" ht="15.75" customHeight="1">
      <c r="A202" s="46"/>
      <c r="B202" s="46"/>
      <c r="C202" s="47"/>
      <c r="D202" s="47"/>
      <c r="E202" s="47"/>
      <c r="F202" s="47"/>
      <c r="G202" s="1"/>
      <c r="H202" s="1"/>
      <c r="I202" s="1"/>
      <c r="J202" s="3"/>
      <c r="K202" s="3"/>
      <c r="L202" s="3"/>
      <c r="M202" s="3"/>
      <c r="N202" s="3"/>
      <c r="O202" s="3"/>
      <c r="P202" s="3"/>
      <c r="Q202" s="3"/>
      <c r="R202" s="3"/>
      <c r="S202" s="3"/>
      <c r="T202" s="3"/>
      <c r="U202" s="3"/>
      <c r="V202" s="3"/>
      <c r="W202" s="3"/>
      <c r="X202" s="3"/>
      <c r="Y202" s="3"/>
      <c r="Z202" s="3"/>
      <c r="AA202" s="3"/>
      <c r="AB202" s="3"/>
    </row>
    <row r="203" ht="15.75" customHeight="1">
      <c r="A203" s="46"/>
      <c r="B203" s="46"/>
      <c r="C203" s="47"/>
      <c r="D203" s="47"/>
      <c r="E203" s="47"/>
      <c r="F203" s="47"/>
      <c r="G203" s="1"/>
      <c r="H203" s="1"/>
      <c r="I203" s="1"/>
      <c r="J203" s="3"/>
      <c r="K203" s="3"/>
      <c r="L203" s="3"/>
      <c r="M203" s="3"/>
      <c r="N203" s="3"/>
      <c r="O203" s="3"/>
      <c r="P203" s="3"/>
      <c r="Q203" s="3"/>
      <c r="R203" s="3"/>
      <c r="S203" s="3"/>
      <c r="T203" s="3"/>
      <c r="U203" s="3"/>
      <c r="V203" s="3"/>
      <c r="W203" s="3"/>
      <c r="X203" s="3"/>
      <c r="Y203" s="3"/>
      <c r="Z203" s="3"/>
      <c r="AA203" s="3"/>
      <c r="AB203" s="3"/>
    </row>
    <row r="204" ht="15.75" customHeight="1">
      <c r="A204" s="46"/>
      <c r="B204" s="46"/>
      <c r="C204" s="47"/>
      <c r="D204" s="47"/>
      <c r="E204" s="47"/>
      <c r="F204" s="47"/>
      <c r="G204" s="1"/>
      <c r="H204" s="1"/>
      <c r="I204" s="1"/>
      <c r="J204" s="3"/>
      <c r="K204" s="3"/>
      <c r="L204" s="3"/>
      <c r="M204" s="3"/>
      <c r="N204" s="3"/>
      <c r="O204" s="3"/>
      <c r="P204" s="3"/>
      <c r="Q204" s="3"/>
      <c r="R204" s="3"/>
      <c r="S204" s="3"/>
      <c r="T204" s="3"/>
      <c r="U204" s="3"/>
      <c r="V204" s="3"/>
      <c r="W204" s="3"/>
      <c r="X204" s="3"/>
      <c r="Y204" s="3"/>
      <c r="Z204" s="3"/>
      <c r="AA204" s="3"/>
      <c r="AB204" s="3"/>
    </row>
    <row r="205" ht="15.75" customHeight="1">
      <c r="A205" s="46"/>
      <c r="B205" s="46"/>
      <c r="C205" s="47"/>
      <c r="D205" s="47"/>
      <c r="E205" s="47"/>
      <c r="F205" s="47"/>
      <c r="G205" s="1"/>
      <c r="H205" s="1"/>
      <c r="I205" s="1"/>
      <c r="J205" s="3"/>
      <c r="K205" s="3"/>
      <c r="L205" s="3"/>
      <c r="M205" s="3"/>
      <c r="N205" s="3"/>
      <c r="O205" s="3"/>
      <c r="P205" s="3"/>
      <c r="Q205" s="3"/>
      <c r="R205" s="3"/>
      <c r="S205" s="3"/>
      <c r="T205" s="3"/>
      <c r="U205" s="3"/>
      <c r="V205" s="3"/>
      <c r="W205" s="3"/>
      <c r="X205" s="3"/>
      <c r="Y205" s="3"/>
      <c r="Z205" s="3"/>
      <c r="AA205" s="3"/>
      <c r="AB205" s="3"/>
    </row>
    <row r="206" ht="15.75" customHeight="1">
      <c r="A206" s="46"/>
      <c r="B206" s="46"/>
      <c r="C206" s="47"/>
      <c r="D206" s="47"/>
      <c r="E206" s="47"/>
      <c r="F206" s="47"/>
      <c r="G206" s="1"/>
      <c r="H206" s="1"/>
      <c r="I206" s="1"/>
      <c r="J206" s="3"/>
      <c r="K206" s="3"/>
      <c r="L206" s="3"/>
      <c r="M206" s="3"/>
      <c r="N206" s="3"/>
      <c r="O206" s="3"/>
      <c r="P206" s="3"/>
      <c r="Q206" s="3"/>
      <c r="R206" s="3"/>
      <c r="S206" s="3"/>
      <c r="T206" s="3"/>
      <c r="U206" s="3"/>
      <c r="V206" s="3"/>
      <c r="W206" s="3"/>
      <c r="X206" s="3"/>
      <c r="Y206" s="3"/>
      <c r="Z206" s="3"/>
      <c r="AA206" s="3"/>
      <c r="AB206" s="3"/>
    </row>
    <row r="207" ht="15.75" customHeight="1">
      <c r="A207" s="46"/>
      <c r="B207" s="46"/>
      <c r="C207" s="47"/>
      <c r="D207" s="47"/>
      <c r="E207" s="47"/>
      <c r="F207" s="47"/>
      <c r="G207" s="1"/>
      <c r="H207" s="1"/>
      <c r="I207" s="1"/>
      <c r="J207" s="3"/>
      <c r="K207" s="3"/>
      <c r="L207" s="3"/>
      <c r="M207" s="3"/>
      <c r="N207" s="3"/>
      <c r="O207" s="3"/>
      <c r="P207" s="3"/>
      <c r="Q207" s="3"/>
      <c r="R207" s="3"/>
      <c r="S207" s="3"/>
      <c r="T207" s="3"/>
      <c r="U207" s="3"/>
      <c r="V207" s="3"/>
      <c r="W207" s="3"/>
      <c r="X207" s="3"/>
      <c r="Y207" s="3"/>
      <c r="Z207" s="3"/>
      <c r="AA207" s="3"/>
      <c r="AB207" s="3"/>
    </row>
    <row r="208" ht="15.75" customHeight="1">
      <c r="A208" s="46"/>
      <c r="B208" s="46"/>
      <c r="C208" s="47"/>
      <c r="D208" s="47"/>
      <c r="E208" s="47"/>
      <c r="F208" s="47"/>
      <c r="G208" s="1"/>
      <c r="H208" s="1"/>
      <c r="I208" s="1"/>
      <c r="J208" s="3"/>
      <c r="K208" s="3"/>
      <c r="L208" s="3"/>
      <c r="M208" s="3"/>
      <c r="N208" s="3"/>
      <c r="O208" s="3"/>
      <c r="P208" s="3"/>
      <c r="Q208" s="3"/>
      <c r="R208" s="3"/>
      <c r="S208" s="3"/>
      <c r="T208" s="3"/>
      <c r="U208" s="3"/>
      <c r="V208" s="3"/>
      <c r="W208" s="3"/>
      <c r="X208" s="3"/>
      <c r="Y208" s="3"/>
      <c r="Z208" s="3"/>
      <c r="AA208" s="3"/>
      <c r="AB208" s="3"/>
    </row>
    <row r="209" ht="15.75" customHeight="1">
      <c r="A209" s="46"/>
      <c r="B209" s="46"/>
      <c r="C209" s="47"/>
      <c r="D209" s="47"/>
      <c r="E209" s="47"/>
      <c r="F209" s="47"/>
      <c r="G209" s="1"/>
      <c r="H209" s="1"/>
      <c r="I209" s="1"/>
      <c r="J209" s="3"/>
      <c r="K209" s="3"/>
      <c r="L209" s="3"/>
      <c r="M209" s="3"/>
      <c r="N209" s="3"/>
      <c r="O209" s="3"/>
      <c r="P209" s="3"/>
      <c r="Q209" s="3"/>
      <c r="R209" s="3"/>
      <c r="S209" s="3"/>
      <c r="T209" s="3"/>
      <c r="U209" s="3"/>
      <c r="V209" s="3"/>
      <c r="W209" s="3"/>
      <c r="X209" s="3"/>
      <c r="Y209" s="3"/>
      <c r="Z209" s="3"/>
      <c r="AA209" s="3"/>
      <c r="AB209" s="3"/>
    </row>
    <row r="210" ht="15.75" customHeight="1">
      <c r="A210" s="46"/>
      <c r="B210" s="46"/>
      <c r="C210" s="47"/>
      <c r="D210" s="47"/>
      <c r="E210" s="47"/>
      <c r="F210" s="47"/>
      <c r="G210" s="1"/>
      <c r="H210" s="1"/>
      <c r="I210" s="1"/>
      <c r="J210" s="3"/>
      <c r="K210" s="3"/>
      <c r="L210" s="3"/>
      <c r="M210" s="3"/>
      <c r="N210" s="3"/>
      <c r="O210" s="3"/>
      <c r="P210" s="3"/>
      <c r="Q210" s="3"/>
      <c r="R210" s="3"/>
      <c r="S210" s="3"/>
      <c r="T210" s="3"/>
      <c r="U210" s="3"/>
      <c r="V210" s="3"/>
      <c r="W210" s="3"/>
      <c r="X210" s="3"/>
      <c r="Y210" s="3"/>
      <c r="Z210" s="3"/>
      <c r="AA210" s="3"/>
      <c r="AB210" s="3"/>
    </row>
    <row r="211" ht="15.75" customHeight="1">
      <c r="A211" s="46"/>
      <c r="B211" s="46"/>
      <c r="C211" s="47"/>
      <c r="D211" s="47"/>
      <c r="E211" s="47"/>
      <c r="F211" s="47"/>
      <c r="G211" s="1"/>
      <c r="H211" s="1"/>
      <c r="I211" s="1"/>
      <c r="J211" s="3"/>
      <c r="K211" s="3"/>
      <c r="L211" s="3"/>
      <c r="M211" s="3"/>
      <c r="N211" s="3"/>
      <c r="O211" s="3"/>
      <c r="P211" s="3"/>
      <c r="Q211" s="3"/>
      <c r="R211" s="3"/>
      <c r="S211" s="3"/>
      <c r="T211" s="3"/>
      <c r="U211" s="3"/>
      <c r="V211" s="3"/>
      <c r="W211" s="3"/>
      <c r="X211" s="3"/>
      <c r="Y211" s="3"/>
      <c r="Z211" s="3"/>
      <c r="AA211" s="3"/>
      <c r="AB211" s="3"/>
    </row>
    <row r="212" ht="15.75" customHeight="1">
      <c r="A212" s="46"/>
      <c r="B212" s="46"/>
      <c r="C212" s="47"/>
      <c r="D212" s="47"/>
      <c r="E212" s="47"/>
      <c r="F212" s="47"/>
      <c r="G212" s="1"/>
      <c r="H212" s="1"/>
      <c r="I212" s="1"/>
      <c r="J212" s="3"/>
      <c r="K212" s="3"/>
      <c r="L212" s="3"/>
      <c r="M212" s="3"/>
      <c r="N212" s="3"/>
      <c r="O212" s="3"/>
      <c r="P212" s="3"/>
      <c r="Q212" s="3"/>
      <c r="R212" s="3"/>
      <c r="S212" s="3"/>
      <c r="T212" s="3"/>
      <c r="U212" s="3"/>
      <c r="V212" s="3"/>
      <c r="W212" s="3"/>
      <c r="X212" s="3"/>
      <c r="Y212" s="3"/>
      <c r="Z212" s="3"/>
      <c r="AA212" s="3"/>
      <c r="AB212" s="3"/>
    </row>
    <row r="213" ht="15.75" customHeight="1">
      <c r="A213" s="46"/>
      <c r="B213" s="46"/>
      <c r="C213" s="47"/>
      <c r="D213" s="47"/>
      <c r="E213" s="47"/>
      <c r="F213" s="47"/>
      <c r="G213" s="1"/>
      <c r="H213" s="1"/>
      <c r="I213" s="1"/>
      <c r="J213" s="3"/>
      <c r="K213" s="3"/>
      <c r="L213" s="3"/>
      <c r="M213" s="3"/>
      <c r="N213" s="3"/>
      <c r="O213" s="3"/>
      <c r="P213" s="3"/>
      <c r="Q213" s="3"/>
      <c r="R213" s="3"/>
      <c r="S213" s="3"/>
      <c r="T213" s="3"/>
      <c r="U213" s="3"/>
      <c r="V213" s="3"/>
      <c r="W213" s="3"/>
      <c r="X213" s="3"/>
      <c r="Y213" s="3"/>
      <c r="Z213" s="3"/>
      <c r="AA213" s="3"/>
      <c r="AB213" s="3"/>
    </row>
    <row r="214" ht="15.75" customHeight="1">
      <c r="A214" s="46"/>
      <c r="B214" s="46"/>
      <c r="C214" s="47"/>
      <c r="D214" s="47"/>
      <c r="E214" s="47"/>
      <c r="F214" s="47"/>
      <c r="G214" s="1"/>
      <c r="H214" s="1"/>
      <c r="I214" s="1"/>
      <c r="J214" s="3"/>
      <c r="K214" s="3"/>
      <c r="L214" s="3"/>
      <c r="M214" s="3"/>
      <c r="N214" s="3"/>
      <c r="O214" s="3"/>
      <c r="P214" s="3"/>
      <c r="Q214" s="3"/>
      <c r="R214" s="3"/>
      <c r="S214" s="3"/>
      <c r="T214" s="3"/>
      <c r="U214" s="3"/>
      <c r="V214" s="3"/>
      <c r="W214" s="3"/>
      <c r="X214" s="3"/>
      <c r="Y214" s="3"/>
      <c r="Z214" s="3"/>
      <c r="AA214" s="3"/>
      <c r="AB214" s="3"/>
    </row>
    <row r="215" ht="15.75" customHeight="1">
      <c r="A215" s="46"/>
      <c r="B215" s="46"/>
      <c r="C215" s="47"/>
      <c r="D215" s="47"/>
      <c r="E215" s="47"/>
      <c r="F215" s="47"/>
      <c r="G215" s="1"/>
      <c r="H215" s="1"/>
      <c r="I215" s="1"/>
      <c r="J215" s="3"/>
      <c r="K215" s="3"/>
      <c r="L215" s="3"/>
      <c r="M215" s="3"/>
      <c r="N215" s="3"/>
      <c r="O215" s="3"/>
      <c r="P215" s="3"/>
      <c r="Q215" s="3"/>
      <c r="R215" s="3"/>
      <c r="S215" s="3"/>
      <c r="T215" s="3"/>
      <c r="U215" s="3"/>
      <c r="V215" s="3"/>
      <c r="W215" s="3"/>
      <c r="X215" s="3"/>
      <c r="Y215" s="3"/>
      <c r="Z215" s="3"/>
      <c r="AA215" s="3"/>
      <c r="AB215" s="3"/>
    </row>
    <row r="216" ht="15.75" customHeight="1">
      <c r="A216" s="46"/>
      <c r="B216" s="46"/>
      <c r="C216" s="47"/>
      <c r="D216" s="47"/>
      <c r="E216" s="47"/>
      <c r="F216" s="47"/>
      <c r="G216" s="1"/>
      <c r="H216" s="1"/>
      <c r="I216" s="1"/>
      <c r="J216" s="3"/>
      <c r="K216" s="3"/>
      <c r="L216" s="3"/>
      <c r="M216" s="3"/>
      <c r="N216" s="3"/>
      <c r="O216" s="3"/>
      <c r="P216" s="3"/>
      <c r="Q216" s="3"/>
      <c r="R216" s="3"/>
      <c r="S216" s="3"/>
      <c r="T216" s="3"/>
      <c r="U216" s="3"/>
      <c r="V216" s="3"/>
      <c r="W216" s="3"/>
      <c r="X216" s="3"/>
      <c r="Y216" s="3"/>
      <c r="Z216" s="3"/>
      <c r="AA216" s="3"/>
      <c r="AB216" s="3"/>
    </row>
    <row r="217" ht="15.75" customHeight="1">
      <c r="A217" s="46"/>
      <c r="B217" s="46"/>
      <c r="C217" s="47"/>
      <c r="D217" s="47"/>
      <c r="E217" s="47"/>
      <c r="F217" s="47"/>
      <c r="G217" s="1"/>
      <c r="H217" s="1"/>
      <c r="I217" s="1"/>
      <c r="J217" s="3"/>
      <c r="K217" s="3"/>
      <c r="L217" s="3"/>
      <c r="M217" s="3"/>
      <c r="N217" s="3"/>
      <c r="O217" s="3"/>
      <c r="P217" s="3"/>
      <c r="Q217" s="3"/>
      <c r="R217" s="3"/>
      <c r="S217" s="3"/>
      <c r="T217" s="3"/>
      <c r="U217" s="3"/>
      <c r="V217" s="3"/>
      <c r="W217" s="3"/>
      <c r="X217" s="3"/>
      <c r="Y217" s="3"/>
      <c r="Z217" s="3"/>
      <c r="AA217" s="3"/>
      <c r="AB217" s="3"/>
    </row>
    <row r="218" ht="15.75" customHeight="1">
      <c r="A218" s="46"/>
      <c r="B218" s="46"/>
      <c r="C218" s="47"/>
      <c r="D218" s="47"/>
      <c r="E218" s="47"/>
      <c r="F218" s="47"/>
      <c r="G218" s="1"/>
      <c r="H218" s="1"/>
      <c r="I218" s="1"/>
      <c r="J218" s="3"/>
      <c r="K218" s="3"/>
      <c r="L218" s="3"/>
      <c r="M218" s="3"/>
      <c r="N218" s="3"/>
      <c r="O218" s="3"/>
      <c r="P218" s="3"/>
      <c r="Q218" s="3"/>
      <c r="R218" s="3"/>
      <c r="S218" s="3"/>
      <c r="T218" s="3"/>
      <c r="U218" s="3"/>
      <c r="V218" s="3"/>
      <c r="W218" s="3"/>
      <c r="X218" s="3"/>
      <c r="Y218" s="3"/>
      <c r="Z218" s="3"/>
      <c r="AA218" s="3"/>
      <c r="AB218" s="3"/>
    </row>
    <row r="219" ht="15.75" customHeight="1">
      <c r="A219" s="46"/>
      <c r="B219" s="46"/>
      <c r="C219" s="47"/>
      <c r="D219" s="47"/>
      <c r="E219" s="47"/>
      <c r="F219" s="47"/>
      <c r="G219" s="1"/>
      <c r="H219" s="1"/>
      <c r="I219" s="1"/>
      <c r="J219" s="3"/>
      <c r="K219" s="3"/>
      <c r="L219" s="3"/>
      <c r="M219" s="3"/>
      <c r="N219" s="3"/>
      <c r="O219" s="3"/>
      <c r="P219" s="3"/>
      <c r="Q219" s="3"/>
      <c r="R219" s="3"/>
      <c r="S219" s="3"/>
      <c r="T219" s="3"/>
      <c r="U219" s="3"/>
      <c r="V219" s="3"/>
      <c r="W219" s="3"/>
      <c r="X219" s="3"/>
      <c r="Y219" s="3"/>
      <c r="Z219" s="3"/>
      <c r="AA219" s="3"/>
      <c r="AB219" s="3"/>
    </row>
    <row r="220" ht="15.75" customHeight="1">
      <c r="A220" s="46"/>
      <c r="B220" s="46"/>
      <c r="C220" s="47"/>
      <c r="D220" s="47"/>
      <c r="E220" s="47"/>
      <c r="F220" s="47"/>
      <c r="G220" s="1"/>
      <c r="H220" s="1"/>
      <c r="I220" s="1"/>
      <c r="J220" s="3"/>
      <c r="K220" s="3"/>
      <c r="L220" s="3"/>
      <c r="M220" s="3"/>
      <c r="N220" s="3"/>
      <c r="O220" s="3"/>
      <c r="P220" s="3"/>
      <c r="Q220" s="3"/>
      <c r="R220" s="3"/>
      <c r="S220" s="3"/>
      <c r="T220" s="3"/>
      <c r="U220" s="3"/>
      <c r="V220" s="3"/>
      <c r="W220" s="3"/>
      <c r="X220" s="3"/>
      <c r="Y220" s="3"/>
      <c r="Z220" s="3"/>
      <c r="AA220" s="3"/>
      <c r="AB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1.0" footer="0.0" header="0.0" left="0.75" right="0.75" top="1.0"/>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43"/>
    <col customWidth="1" min="3" max="3" width="23.0"/>
    <col customWidth="1" min="4" max="4" width="17.0"/>
    <col customWidth="1" min="5" max="5" width="16.0"/>
    <col customWidth="1" min="6" max="6" width="26.43"/>
    <col customWidth="1" min="7" max="7" width="9.0"/>
    <col customWidth="1" min="8" max="8" width="10.71"/>
  </cols>
  <sheetData>
    <row r="1">
      <c r="A1" s="46"/>
      <c r="B1" s="46"/>
      <c r="C1" s="47"/>
      <c r="D1" s="47"/>
      <c r="E1" s="47"/>
      <c r="F1" s="47"/>
      <c r="G1" s="47"/>
      <c r="H1" s="1"/>
      <c r="I1" s="3"/>
      <c r="J1" s="3"/>
      <c r="K1" s="3"/>
      <c r="L1" s="3"/>
      <c r="M1" s="3"/>
      <c r="N1" s="3"/>
      <c r="O1" s="3"/>
      <c r="P1" s="3"/>
      <c r="Q1" s="3"/>
      <c r="R1" s="3"/>
      <c r="S1" s="3"/>
      <c r="T1" s="3"/>
      <c r="U1" s="3"/>
      <c r="V1" s="3"/>
      <c r="W1" s="3"/>
      <c r="X1" s="3"/>
      <c r="Y1" s="3"/>
      <c r="Z1" s="3"/>
    </row>
    <row r="2" ht="15.75" customHeight="1">
      <c r="A2" s="97" t="s">
        <v>2126</v>
      </c>
      <c r="B2" s="49"/>
      <c r="C2" s="49"/>
      <c r="D2" s="49"/>
      <c r="E2" s="49"/>
      <c r="F2" s="49"/>
      <c r="G2" s="49"/>
      <c r="H2" s="106"/>
      <c r="I2" s="3"/>
      <c r="J2" s="3"/>
      <c r="K2" s="3"/>
      <c r="L2" s="3"/>
      <c r="M2" s="3"/>
      <c r="N2" s="3"/>
      <c r="O2" s="3"/>
      <c r="P2" s="3"/>
      <c r="Q2" s="3"/>
      <c r="R2" s="3"/>
      <c r="S2" s="3"/>
      <c r="T2" s="3"/>
      <c r="U2" s="3"/>
      <c r="V2" s="3"/>
      <c r="W2" s="3"/>
      <c r="X2" s="3"/>
      <c r="Y2" s="3"/>
      <c r="Z2" s="3"/>
    </row>
    <row r="3" ht="15.75" customHeight="1">
      <c r="A3" s="123"/>
      <c r="B3" s="123"/>
      <c r="C3" s="123"/>
      <c r="D3" s="123"/>
      <c r="E3" s="123"/>
      <c r="F3" s="123"/>
      <c r="G3" s="123"/>
      <c r="H3" s="123"/>
      <c r="I3" s="3"/>
      <c r="J3" s="3"/>
      <c r="K3" s="3"/>
      <c r="L3" s="3"/>
      <c r="M3" s="3"/>
      <c r="N3" s="3"/>
      <c r="O3" s="3"/>
      <c r="P3" s="3"/>
      <c r="Q3" s="3"/>
      <c r="R3" s="3"/>
      <c r="S3" s="3"/>
      <c r="T3" s="3"/>
      <c r="U3" s="3"/>
      <c r="V3" s="3"/>
      <c r="W3" s="3"/>
      <c r="X3" s="3"/>
      <c r="Y3" s="3"/>
      <c r="Z3" s="3"/>
    </row>
    <row r="4">
      <c r="A4" s="111" t="s">
        <v>432</v>
      </c>
      <c r="B4" s="49"/>
      <c r="C4" s="49"/>
      <c r="D4" s="49"/>
      <c r="E4" s="49"/>
      <c r="F4" s="49"/>
      <c r="G4" s="49"/>
      <c r="H4" s="106"/>
      <c r="I4" s="3"/>
      <c r="J4" s="3"/>
      <c r="K4" s="3"/>
      <c r="L4" s="3"/>
      <c r="M4" s="3"/>
      <c r="N4" s="3"/>
      <c r="O4" s="3"/>
      <c r="P4" s="3"/>
      <c r="Q4" s="3"/>
      <c r="R4" s="3"/>
      <c r="S4" s="3"/>
      <c r="T4" s="3"/>
      <c r="U4" s="3"/>
      <c r="V4" s="3"/>
      <c r="W4" s="3"/>
      <c r="X4" s="3"/>
      <c r="Y4" s="3"/>
      <c r="Z4" s="3"/>
    </row>
    <row r="5" ht="13.5" customHeight="1">
      <c r="A5" s="111" t="s">
        <v>2127</v>
      </c>
      <c r="B5" s="49"/>
      <c r="C5" s="49"/>
      <c r="D5" s="49"/>
      <c r="E5" s="49"/>
      <c r="F5" s="49"/>
      <c r="G5" s="49"/>
      <c r="H5" s="106"/>
      <c r="I5" s="3"/>
      <c r="J5" s="3"/>
      <c r="K5" s="3"/>
      <c r="L5" s="3"/>
      <c r="M5" s="3"/>
      <c r="N5" s="3"/>
      <c r="O5" s="3"/>
      <c r="P5" s="3"/>
      <c r="Q5" s="3"/>
      <c r="R5" s="3"/>
      <c r="S5" s="3"/>
      <c r="T5" s="3"/>
      <c r="U5" s="3"/>
      <c r="V5" s="3"/>
      <c r="W5" s="3"/>
      <c r="X5" s="3"/>
      <c r="Y5" s="3"/>
      <c r="Z5" s="3"/>
    </row>
    <row r="6" ht="13.5" customHeight="1">
      <c r="A6" s="111" t="s">
        <v>2128</v>
      </c>
      <c r="B6" s="49"/>
      <c r="C6" s="49"/>
      <c r="D6" s="49"/>
      <c r="E6" s="49"/>
      <c r="F6" s="49"/>
      <c r="G6" s="49"/>
      <c r="H6" s="106"/>
      <c r="I6" s="3"/>
      <c r="J6" s="3"/>
      <c r="K6" s="3"/>
      <c r="L6" s="3"/>
      <c r="M6" s="3"/>
      <c r="N6" s="3"/>
      <c r="O6" s="3"/>
      <c r="P6" s="3"/>
      <c r="Q6" s="3"/>
      <c r="R6" s="3"/>
      <c r="S6" s="3"/>
      <c r="T6" s="3"/>
      <c r="U6" s="3"/>
      <c r="V6" s="3"/>
      <c r="W6" s="3"/>
      <c r="X6" s="3"/>
      <c r="Y6" s="3"/>
      <c r="Z6" s="3"/>
    </row>
    <row r="7" ht="12.75" customHeight="1">
      <c r="A7" s="111" t="s">
        <v>2129</v>
      </c>
      <c r="B7" s="49"/>
      <c r="C7" s="49"/>
      <c r="D7" s="49"/>
      <c r="E7" s="49"/>
      <c r="F7" s="49"/>
      <c r="G7" s="49"/>
      <c r="H7" s="106"/>
      <c r="I7" s="3"/>
      <c r="J7" s="3"/>
      <c r="K7" s="3"/>
      <c r="L7" s="3"/>
      <c r="M7" s="3"/>
      <c r="N7" s="3"/>
      <c r="O7" s="3"/>
      <c r="P7" s="3"/>
      <c r="Q7" s="3"/>
      <c r="R7" s="3"/>
      <c r="S7" s="3"/>
      <c r="T7" s="3"/>
      <c r="U7" s="3"/>
      <c r="V7" s="3"/>
      <c r="W7" s="3"/>
      <c r="X7" s="3"/>
      <c r="Y7" s="3"/>
      <c r="Z7" s="3"/>
    </row>
    <row r="8" ht="15.0" customHeight="1">
      <c r="A8" s="111" t="s">
        <v>2130</v>
      </c>
      <c r="B8" s="49"/>
      <c r="C8" s="49"/>
      <c r="D8" s="49"/>
      <c r="E8" s="49"/>
      <c r="F8" s="49"/>
      <c r="G8" s="49"/>
      <c r="H8" s="106"/>
      <c r="I8" s="3"/>
      <c r="J8" s="3"/>
      <c r="K8" s="3"/>
      <c r="L8" s="3"/>
      <c r="M8" s="3"/>
      <c r="N8" s="3"/>
      <c r="O8" s="3"/>
      <c r="P8" s="3"/>
      <c r="Q8" s="3"/>
      <c r="R8" s="3"/>
      <c r="S8" s="3"/>
      <c r="T8" s="3"/>
      <c r="U8" s="3"/>
      <c r="V8" s="3"/>
      <c r="W8" s="3"/>
      <c r="X8" s="3"/>
      <c r="Y8" s="3"/>
      <c r="Z8" s="3"/>
    </row>
    <row r="9" ht="372.75" customHeight="1">
      <c r="A9" s="111" t="s">
        <v>2131</v>
      </c>
      <c r="B9" s="49"/>
      <c r="C9" s="49"/>
      <c r="D9" s="49"/>
      <c r="E9" s="49"/>
      <c r="F9" s="49"/>
      <c r="G9" s="49"/>
      <c r="H9" s="106"/>
      <c r="I9" s="3"/>
      <c r="J9" s="3"/>
      <c r="K9" s="3"/>
      <c r="L9" s="3"/>
      <c r="M9" s="3"/>
      <c r="N9" s="3"/>
      <c r="O9" s="3"/>
      <c r="P9" s="3"/>
      <c r="Q9" s="3"/>
      <c r="R9" s="3"/>
      <c r="S9" s="3"/>
      <c r="T9" s="3"/>
      <c r="U9" s="3"/>
      <c r="V9" s="3"/>
      <c r="W9" s="3"/>
      <c r="X9" s="3"/>
      <c r="Y9" s="3"/>
      <c r="Z9" s="3"/>
    </row>
    <row r="10">
      <c r="A10" s="57"/>
      <c r="B10" s="57"/>
      <c r="C10" s="58"/>
      <c r="D10" s="58"/>
      <c r="E10" s="58"/>
      <c r="F10" s="58"/>
      <c r="G10" s="58"/>
      <c r="H10" s="58"/>
      <c r="I10" s="3"/>
      <c r="J10" s="3"/>
      <c r="K10" s="3"/>
      <c r="L10" s="3"/>
      <c r="M10" s="3"/>
      <c r="N10" s="3"/>
      <c r="O10" s="3"/>
      <c r="P10" s="3"/>
      <c r="Q10" s="3"/>
      <c r="R10" s="3"/>
      <c r="S10" s="3"/>
      <c r="T10" s="3"/>
      <c r="U10" s="3"/>
      <c r="V10" s="3"/>
      <c r="W10" s="3"/>
      <c r="X10" s="3"/>
      <c r="Y10" s="3"/>
      <c r="Z10" s="3"/>
    </row>
    <row r="11" ht="38.25" customHeight="1">
      <c r="A11" s="163" t="s">
        <v>437</v>
      </c>
      <c r="B11" s="163" t="s">
        <v>8</v>
      </c>
      <c r="C11" s="163" t="s">
        <v>438</v>
      </c>
      <c r="D11" s="163" t="s">
        <v>439</v>
      </c>
      <c r="E11" s="163" t="s">
        <v>440</v>
      </c>
      <c r="F11" s="163" t="s">
        <v>441</v>
      </c>
      <c r="G11" s="114" t="s">
        <v>126</v>
      </c>
      <c r="H11" s="114" t="s">
        <v>130</v>
      </c>
      <c r="I11" s="63" t="s">
        <v>131</v>
      </c>
      <c r="J11" s="3"/>
      <c r="K11" s="3"/>
      <c r="L11" s="3"/>
      <c r="M11" s="3"/>
      <c r="N11" s="3"/>
      <c r="O11" s="3"/>
      <c r="P11" s="3"/>
      <c r="Q11" s="3"/>
      <c r="R11" s="3"/>
      <c r="S11" s="3"/>
      <c r="T11" s="3"/>
      <c r="U11" s="3"/>
      <c r="V11" s="3"/>
      <c r="W11" s="3"/>
      <c r="X11" s="3"/>
      <c r="Y11" s="3"/>
      <c r="Z11" s="3"/>
    </row>
    <row r="12">
      <c r="A12" s="70"/>
      <c r="B12" s="70"/>
      <c r="C12" s="70"/>
      <c r="D12" s="70"/>
      <c r="E12" s="66"/>
      <c r="F12" s="68"/>
      <c r="G12" s="68"/>
      <c r="H12" s="334"/>
      <c r="I12" s="3"/>
      <c r="J12" s="3"/>
      <c r="K12" s="3"/>
      <c r="L12" s="3"/>
      <c r="M12" s="3"/>
      <c r="N12" s="3"/>
      <c r="O12" s="3"/>
      <c r="P12" s="3"/>
      <c r="Q12" s="3"/>
      <c r="R12" s="3"/>
      <c r="S12" s="3"/>
      <c r="T12" s="3"/>
      <c r="U12" s="3"/>
      <c r="V12" s="3"/>
      <c r="W12" s="3"/>
      <c r="X12" s="3"/>
      <c r="Y12" s="3"/>
      <c r="Z12" s="3"/>
    </row>
    <row r="13">
      <c r="A13" s="70"/>
      <c r="B13" s="68"/>
      <c r="C13" s="300"/>
      <c r="D13" s="300"/>
      <c r="E13" s="335"/>
      <c r="F13" s="68"/>
      <c r="G13" s="68"/>
      <c r="H13" s="194"/>
      <c r="I13" s="3"/>
      <c r="J13" s="3"/>
      <c r="K13" s="3"/>
      <c r="L13" s="3"/>
      <c r="M13" s="3"/>
      <c r="N13" s="3"/>
      <c r="O13" s="3"/>
      <c r="P13" s="3"/>
      <c r="Q13" s="3"/>
      <c r="R13" s="3"/>
      <c r="S13" s="3"/>
      <c r="T13" s="3"/>
      <c r="U13" s="3"/>
      <c r="V13" s="3"/>
      <c r="W13" s="3"/>
      <c r="X13" s="3"/>
      <c r="Y13" s="3"/>
      <c r="Z13" s="3"/>
    </row>
    <row r="14">
      <c r="A14" s="70"/>
      <c r="B14" s="68"/>
      <c r="C14" s="300"/>
      <c r="D14" s="300"/>
      <c r="E14" s="335"/>
      <c r="F14" s="68"/>
      <c r="G14" s="68"/>
      <c r="H14" s="194"/>
      <c r="I14" s="3"/>
      <c r="J14" s="3"/>
      <c r="K14" s="3"/>
      <c r="L14" s="3"/>
      <c r="M14" s="3"/>
      <c r="N14" s="3"/>
      <c r="O14" s="3"/>
      <c r="P14" s="3"/>
      <c r="Q14" s="3"/>
      <c r="R14" s="3"/>
      <c r="S14" s="3"/>
      <c r="T14" s="3"/>
      <c r="U14" s="3"/>
      <c r="V14" s="3"/>
      <c r="W14" s="3"/>
      <c r="X14" s="3"/>
      <c r="Y14" s="3"/>
      <c r="Z14" s="3"/>
    </row>
    <row r="15">
      <c r="A15" s="70"/>
      <c r="B15" s="68"/>
      <c r="C15" s="300"/>
      <c r="D15" s="300"/>
      <c r="E15" s="68"/>
      <c r="F15" s="68"/>
      <c r="G15" s="68"/>
      <c r="H15" s="194"/>
      <c r="I15" s="3"/>
      <c r="J15" s="3"/>
      <c r="K15" s="3"/>
      <c r="L15" s="3"/>
      <c r="M15" s="3"/>
      <c r="N15" s="3"/>
      <c r="O15" s="3"/>
      <c r="P15" s="3"/>
      <c r="Q15" s="3"/>
      <c r="R15" s="3"/>
      <c r="S15" s="3"/>
      <c r="T15" s="3"/>
      <c r="U15" s="3"/>
      <c r="V15" s="3"/>
      <c r="W15" s="3"/>
      <c r="X15" s="3"/>
      <c r="Y15" s="3"/>
      <c r="Z15" s="3"/>
    </row>
    <row r="16">
      <c r="A16" s="70"/>
      <c r="B16" s="68"/>
      <c r="C16" s="300"/>
      <c r="D16" s="300"/>
      <c r="E16" s="68"/>
      <c r="F16" s="68"/>
      <c r="G16" s="68"/>
      <c r="H16" s="194"/>
      <c r="I16" s="3"/>
      <c r="J16" s="3"/>
      <c r="K16" s="3"/>
      <c r="L16" s="3"/>
      <c r="M16" s="3"/>
      <c r="N16" s="3"/>
      <c r="O16" s="3"/>
      <c r="P16" s="3"/>
      <c r="Q16" s="3"/>
      <c r="R16" s="3"/>
      <c r="S16" s="3"/>
      <c r="T16" s="3"/>
      <c r="U16" s="3"/>
      <c r="V16" s="3"/>
      <c r="W16" s="3"/>
      <c r="X16" s="3"/>
      <c r="Y16" s="3"/>
      <c r="Z16" s="3"/>
    </row>
    <row r="17">
      <c r="A17" s="92" t="s">
        <v>94</v>
      </c>
      <c r="B17" s="92"/>
      <c r="C17" s="47"/>
      <c r="D17" s="47"/>
      <c r="E17" s="47"/>
      <c r="F17" s="47"/>
      <c r="G17" s="47"/>
      <c r="H17" s="336">
        <f>SUM(H12:H16)</f>
        <v>0</v>
      </c>
      <c r="I17" s="3"/>
      <c r="J17" s="3"/>
      <c r="K17" s="3"/>
      <c r="L17" s="3"/>
      <c r="M17" s="3"/>
      <c r="N17" s="3"/>
      <c r="O17" s="3"/>
      <c r="P17" s="3"/>
      <c r="Q17" s="3"/>
      <c r="R17" s="3"/>
      <c r="S17" s="3"/>
      <c r="T17" s="3"/>
      <c r="U17" s="3"/>
      <c r="V17" s="3"/>
      <c r="W17" s="3"/>
      <c r="X17" s="3"/>
      <c r="Y17" s="3"/>
      <c r="Z17" s="3"/>
    </row>
    <row r="18">
      <c r="A18" s="46"/>
      <c r="B18" s="46"/>
      <c r="C18" s="47"/>
      <c r="D18" s="47"/>
      <c r="E18" s="47"/>
      <c r="F18" s="47"/>
      <c r="G18" s="47"/>
      <c r="H18" s="1"/>
      <c r="I18" s="3"/>
      <c r="J18" s="3"/>
      <c r="K18" s="3"/>
      <c r="L18" s="3"/>
      <c r="M18" s="3"/>
      <c r="N18" s="3"/>
      <c r="O18" s="3"/>
      <c r="P18" s="3"/>
      <c r="Q18" s="3"/>
      <c r="R18" s="3"/>
      <c r="S18" s="3"/>
      <c r="T18" s="3"/>
      <c r="U18" s="3"/>
      <c r="V18" s="3"/>
      <c r="W18" s="3"/>
      <c r="X18" s="3"/>
      <c r="Y18" s="3"/>
      <c r="Z18" s="3"/>
    </row>
    <row r="19">
      <c r="A19" s="46"/>
      <c r="B19" s="47"/>
      <c r="C19" s="47"/>
      <c r="D19" s="47"/>
      <c r="E19" s="47"/>
      <c r="F19" s="47"/>
      <c r="G19" s="1"/>
      <c r="H19" s="3"/>
      <c r="I19" s="3"/>
      <c r="J19" s="3"/>
      <c r="K19" s="3"/>
      <c r="L19" s="3"/>
      <c r="M19" s="3"/>
      <c r="N19" s="3"/>
      <c r="O19" s="3"/>
      <c r="P19" s="3"/>
      <c r="Q19" s="3"/>
      <c r="R19" s="3"/>
      <c r="S19" s="3"/>
      <c r="T19" s="3"/>
      <c r="U19" s="3"/>
      <c r="V19" s="3"/>
      <c r="W19" s="3"/>
      <c r="X19" s="3"/>
      <c r="Y19" s="3"/>
      <c r="Z19" s="3"/>
    </row>
    <row r="20">
      <c r="A20" s="240" t="s">
        <v>187</v>
      </c>
      <c r="B20" s="95"/>
      <c r="C20" s="95"/>
      <c r="D20" s="95"/>
      <c r="E20" s="95"/>
      <c r="F20" s="95"/>
      <c r="G20" s="95"/>
      <c r="H20" s="96"/>
      <c r="I20" s="3"/>
      <c r="J20" s="3"/>
      <c r="K20" s="3"/>
      <c r="L20" s="3"/>
      <c r="M20" s="3"/>
      <c r="N20" s="3"/>
      <c r="O20" s="3"/>
      <c r="P20" s="3"/>
      <c r="Q20" s="3"/>
      <c r="R20" s="3"/>
      <c r="S20" s="3"/>
      <c r="T20" s="3"/>
      <c r="U20" s="3"/>
      <c r="V20" s="3"/>
      <c r="W20" s="3"/>
      <c r="X20" s="3"/>
      <c r="Y20" s="3"/>
      <c r="Z20" s="3"/>
    </row>
    <row r="21" ht="15.75" customHeight="1">
      <c r="A21" s="46"/>
      <c r="B21" s="46"/>
      <c r="C21" s="47"/>
      <c r="D21" s="47"/>
      <c r="E21" s="47"/>
      <c r="F21" s="47"/>
      <c r="G21" s="47"/>
      <c r="H21" s="1"/>
      <c r="I21" s="3"/>
      <c r="J21" s="3"/>
      <c r="K21" s="3"/>
      <c r="L21" s="3"/>
      <c r="M21" s="3"/>
      <c r="N21" s="3"/>
      <c r="O21" s="3"/>
      <c r="P21" s="3"/>
      <c r="Q21" s="3"/>
      <c r="R21" s="3"/>
      <c r="S21" s="3"/>
      <c r="T21" s="3"/>
      <c r="U21" s="3"/>
      <c r="V21" s="3"/>
      <c r="W21" s="3"/>
      <c r="X21" s="3"/>
      <c r="Y21" s="3"/>
      <c r="Z21" s="3"/>
    </row>
    <row r="22" ht="15.75" customHeight="1">
      <c r="A22" s="46"/>
      <c r="B22" s="46"/>
      <c r="C22" s="47"/>
      <c r="D22" s="47"/>
      <c r="E22" s="47"/>
      <c r="F22" s="47"/>
      <c r="G22" s="47"/>
      <c r="H22" s="1"/>
      <c r="I22" s="3"/>
      <c r="J22" s="3"/>
      <c r="K22" s="3"/>
      <c r="L22" s="3"/>
      <c r="M22" s="3"/>
      <c r="N22" s="3"/>
      <c r="O22" s="3"/>
      <c r="P22" s="3"/>
      <c r="Q22" s="3"/>
      <c r="R22" s="3"/>
      <c r="S22" s="3"/>
      <c r="T22" s="3"/>
      <c r="U22" s="3"/>
      <c r="V22" s="3"/>
      <c r="W22" s="3"/>
      <c r="X22" s="3"/>
      <c r="Y22" s="3"/>
      <c r="Z22" s="3"/>
    </row>
    <row r="23" ht="15.75" customHeight="1">
      <c r="A23" s="46"/>
      <c r="B23" s="46"/>
      <c r="C23" s="47"/>
      <c r="D23" s="47"/>
      <c r="E23" s="47"/>
      <c r="F23" s="47"/>
      <c r="G23" s="47"/>
      <c r="H23" s="1"/>
      <c r="I23" s="3"/>
      <c r="J23" s="3"/>
      <c r="K23" s="3"/>
      <c r="L23" s="3"/>
      <c r="M23" s="3"/>
      <c r="N23" s="3"/>
      <c r="O23" s="3"/>
      <c r="P23" s="3"/>
      <c r="Q23" s="3"/>
      <c r="R23" s="3"/>
      <c r="S23" s="3"/>
      <c r="T23" s="3"/>
      <c r="U23" s="3"/>
      <c r="V23" s="3"/>
      <c r="W23" s="3"/>
      <c r="X23" s="3"/>
      <c r="Y23" s="3"/>
      <c r="Z23" s="3"/>
    </row>
    <row r="24" ht="15.75" customHeight="1">
      <c r="A24" s="46"/>
      <c r="B24" s="46"/>
      <c r="C24" s="47"/>
      <c r="D24" s="47"/>
      <c r="E24" s="47"/>
      <c r="F24" s="47"/>
      <c r="G24" s="47"/>
      <c r="H24" s="1"/>
      <c r="I24" s="3"/>
      <c r="J24" s="3"/>
      <c r="K24" s="3"/>
      <c r="L24" s="3"/>
      <c r="M24" s="3"/>
      <c r="N24" s="3"/>
      <c r="O24" s="3"/>
      <c r="P24" s="3"/>
      <c r="Q24" s="3"/>
      <c r="R24" s="3"/>
      <c r="S24" s="3"/>
      <c r="T24" s="3"/>
      <c r="U24" s="3"/>
      <c r="V24" s="3"/>
      <c r="W24" s="3"/>
      <c r="X24" s="3"/>
      <c r="Y24" s="3"/>
      <c r="Z24" s="3"/>
    </row>
    <row r="25" ht="15.75" customHeight="1">
      <c r="A25" s="46"/>
      <c r="B25" s="46"/>
      <c r="C25" s="47"/>
      <c r="D25" s="47"/>
      <c r="E25" s="47"/>
      <c r="F25" s="47"/>
      <c r="G25" s="47"/>
      <c r="H25" s="1"/>
      <c r="I25" s="3"/>
      <c r="J25" s="3"/>
      <c r="K25" s="3"/>
      <c r="L25" s="3"/>
      <c r="M25" s="3"/>
      <c r="N25" s="3"/>
      <c r="O25" s="3"/>
      <c r="P25" s="3"/>
      <c r="Q25" s="3"/>
      <c r="R25" s="3"/>
      <c r="S25" s="3"/>
      <c r="T25" s="3"/>
      <c r="U25" s="3"/>
      <c r="V25" s="3"/>
      <c r="W25" s="3"/>
      <c r="X25" s="3"/>
      <c r="Y25" s="3"/>
      <c r="Z25" s="3"/>
    </row>
    <row r="26" ht="15.75" customHeight="1">
      <c r="A26" s="46"/>
      <c r="B26" s="46"/>
      <c r="C26" s="47"/>
      <c r="D26" s="47"/>
      <c r="E26" s="47"/>
      <c r="F26" s="47"/>
      <c r="G26" s="47"/>
      <c r="H26" s="1"/>
      <c r="I26" s="3"/>
      <c r="J26" s="3"/>
      <c r="K26" s="3"/>
      <c r="L26" s="3"/>
      <c r="M26" s="3"/>
      <c r="N26" s="3"/>
      <c r="O26" s="3"/>
      <c r="P26" s="3"/>
      <c r="Q26" s="3"/>
      <c r="R26" s="3"/>
      <c r="S26" s="3"/>
      <c r="T26" s="3"/>
      <c r="U26" s="3"/>
      <c r="V26" s="3"/>
      <c r="W26" s="3"/>
      <c r="X26" s="3"/>
      <c r="Y26" s="3"/>
      <c r="Z26" s="3"/>
    </row>
    <row r="27" ht="15.75" customHeight="1">
      <c r="A27" s="46"/>
      <c r="B27" s="46"/>
      <c r="C27" s="47"/>
      <c r="D27" s="47"/>
      <c r="E27" s="47"/>
      <c r="F27" s="47"/>
      <c r="G27" s="47"/>
      <c r="H27" s="1"/>
      <c r="I27" s="3"/>
      <c r="J27" s="3"/>
      <c r="K27" s="3"/>
      <c r="L27" s="3"/>
      <c r="M27" s="3"/>
      <c r="N27" s="3"/>
      <c r="O27" s="3"/>
      <c r="P27" s="3"/>
      <c r="Q27" s="3"/>
      <c r="R27" s="3"/>
      <c r="S27" s="3"/>
      <c r="T27" s="3"/>
      <c r="U27" s="3"/>
      <c r="V27" s="3"/>
      <c r="W27" s="3"/>
      <c r="X27" s="3"/>
      <c r="Y27" s="3"/>
      <c r="Z27" s="3"/>
    </row>
    <row r="28" ht="15.75" customHeight="1">
      <c r="A28" s="46"/>
      <c r="B28" s="46"/>
      <c r="C28" s="47"/>
      <c r="D28" s="47"/>
      <c r="E28" s="47"/>
      <c r="F28" s="47"/>
      <c r="G28" s="47"/>
      <c r="H28" s="1"/>
      <c r="I28" s="3"/>
      <c r="J28" s="3"/>
      <c r="K28" s="3"/>
      <c r="L28" s="3"/>
      <c r="M28" s="3"/>
      <c r="N28" s="3"/>
      <c r="O28" s="3"/>
      <c r="P28" s="3"/>
      <c r="Q28" s="3"/>
      <c r="R28" s="3"/>
      <c r="S28" s="3"/>
      <c r="T28" s="3"/>
      <c r="U28" s="3"/>
      <c r="V28" s="3"/>
      <c r="W28" s="3"/>
      <c r="X28" s="3"/>
      <c r="Y28" s="3"/>
      <c r="Z28" s="3"/>
    </row>
    <row r="29" ht="15.75" customHeight="1">
      <c r="A29" s="46"/>
      <c r="B29" s="46"/>
      <c r="C29" s="47"/>
      <c r="D29" s="47"/>
      <c r="E29" s="47"/>
      <c r="F29" s="47"/>
      <c r="G29" s="47"/>
      <c r="H29" s="1"/>
      <c r="I29" s="3"/>
      <c r="J29" s="3"/>
      <c r="K29" s="3"/>
      <c r="L29" s="3"/>
      <c r="M29" s="3"/>
      <c r="N29" s="3"/>
      <c r="O29" s="3"/>
      <c r="P29" s="3"/>
      <c r="Q29" s="3"/>
      <c r="R29" s="3"/>
      <c r="S29" s="3"/>
      <c r="T29" s="3"/>
      <c r="U29" s="3"/>
      <c r="V29" s="3"/>
      <c r="W29" s="3"/>
      <c r="X29" s="3"/>
      <c r="Y29" s="3"/>
      <c r="Z29" s="3"/>
    </row>
    <row r="30" ht="15.75" customHeight="1">
      <c r="A30" s="46"/>
      <c r="B30" s="46"/>
      <c r="C30" s="47"/>
      <c r="D30" s="47"/>
      <c r="E30" s="47"/>
      <c r="F30" s="47"/>
      <c r="G30" s="47"/>
      <c r="H30" s="1"/>
      <c r="I30" s="3"/>
      <c r="J30" s="3"/>
      <c r="K30" s="3"/>
      <c r="L30" s="3"/>
      <c r="M30" s="3"/>
      <c r="N30" s="3"/>
      <c r="O30" s="3"/>
      <c r="P30" s="3"/>
      <c r="Q30" s="3"/>
      <c r="R30" s="3"/>
      <c r="S30" s="3"/>
      <c r="T30" s="3"/>
      <c r="U30" s="3"/>
      <c r="V30" s="3"/>
      <c r="W30" s="3"/>
      <c r="X30" s="3"/>
      <c r="Y30" s="3"/>
      <c r="Z30" s="3"/>
    </row>
    <row r="31" ht="15.75" customHeight="1">
      <c r="A31" s="46"/>
      <c r="B31" s="46"/>
      <c r="C31" s="47"/>
      <c r="D31" s="47"/>
      <c r="E31" s="47"/>
      <c r="F31" s="47"/>
      <c r="G31" s="47"/>
      <c r="H31" s="1"/>
      <c r="I31" s="3"/>
      <c r="J31" s="3"/>
      <c r="K31" s="3"/>
      <c r="L31" s="3"/>
      <c r="M31" s="3"/>
      <c r="N31" s="3"/>
      <c r="O31" s="3"/>
      <c r="P31" s="3"/>
      <c r="Q31" s="3"/>
      <c r="R31" s="3"/>
      <c r="S31" s="3"/>
      <c r="T31" s="3"/>
      <c r="U31" s="3"/>
      <c r="V31" s="3"/>
      <c r="W31" s="3"/>
      <c r="X31" s="3"/>
      <c r="Y31" s="3"/>
      <c r="Z31" s="3"/>
    </row>
    <row r="32" ht="15.75" customHeight="1">
      <c r="A32" s="46"/>
      <c r="B32" s="46"/>
      <c r="C32" s="47"/>
      <c r="D32" s="47"/>
      <c r="E32" s="47"/>
      <c r="F32" s="47"/>
      <c r="G32" s="47"/>
      <c r="H32" s="1"/>
      <c r="I32" s="3"/>
      <c r="J32" s="3"/>
      <c r="K32" s="3"/>
      <c r="L32" s="3"/>
      <c r="M32" s="3"/>
      <c r="N32" s="3"/>
      <c r="O32" s="3"/>
      <c r="P32" s="3"/>
      <c r="Q32" s="3"/>
      <c r="R32" s="3"/>
      <c r="S32" s="3"/>
      <c r="T32" s="3"/>
      <c r="U32" s="3"/>
      <c r="V32" s="3"/>
      <c r="W32" s="3"/>
      <c r="X32" s="3"/>
      <c r="Y32" s="3"/>
      <c r="Z32" s="3"/>
    </row>
    <row r="33" ht="15.75" customHeight="1">
      <c r="A33" s="46"/>
      <c r="B33" s="46"/>
      <c r="C33" s="47"/>
      <c r="D33" s="47"/>
      <c r="E33" s="47"/>
      <c r="F33" s="47"/>
      <c r="G33" s="47"/>
      <c r="H33" s="1"/>
      <c r="I33" s="3"/>
      <c r="J33" s="3"/>
      <c r="K33" s="3"/>
      <c r="L33" s="3"/>
      <c r="M33" s="3"/>
      <c r="N33" s="3"/>
      <c r="O33" s="3"/>
      <c r="P33" s="3"/>
      <c r="Q33" s="3"/>
      <c r="R33" s="3"/>
      <c r="S33" s="3"/>
      <c r="T33" s="3"/>
      <c r="U33" s="3"/>
      <c r="V33" s="3"/>
      <c r="W33" s="3"/>
      <c r="X33" s="3"/>
      <c r="Y33" s="3"/>
      <c r="Z33" s="3"/>
    </row>
    <row r="34" ht="15.75" customHeight="1">
      <c r="A34" s="46"/>
      <c r="B34" s="46"/>
      <c r="C34" s="47"/>
      <c r="D34" s="47"/>
      <c r="E34" s="47"/>
      <c r="F34" s="47"/>
      <c r="G34" s="47"/>
      <c r="H34" s="1"/>
      <c r="I34" s="3"/>
      <c r="J34" s="3"/>
      <c r="K34" s="3"/>
      <c r="L34" s="3"/>
      <c r="M34" s="3"/>
      <c r="N34" s="3"/>
      <c r="O34" s="3"/>
      <c r="P34" s="3"/>
      <c r="Q34" s="3"/>
      <c r="R34" s="3"/>
      <c r="S34" s="3"/>
      <c r="T34" s="3"/>
      <c r="U34" s="3"/>
      <c r="V34" s="3"/>
      <c r="W34" s="3"/>
      <c r="X34" s="3"/>
      <c r="Y34" s="3"/>
      <c r="Z34" s="3"/>
    </row>
    <row r="35" ht="15.75" customHeight="1">
      <c r="A35" s="46"/>
      <c r="B35" s="46"/>
      <c r="C35" s="47"/>
      <c r="D35" s="47"/>
      <c r="E35" s="47"/>
      <c r="F35" s="47"/>
      <c r="G35" s="47"/>
      <c r="H35" s="1"/>
      <c r="I35" s="3"/>
      <c r="J35" s="3"/>
      <c r="K35" s="3"/>
      <c r="L35" s="3"/>
      <c r="M35" s="3"/>
      <c r="N35" s="3"/>
      <c r="O35" s="3"/>
      <c r="P35" s="3"/>
      <c r="Q35" s="3"/>
      <c r="R35" s="3"/>
      <c r="S35" s="3"/>
      <c r="T35" s="3"/>
      <c r="U35" s="3"/>
      <c r="V35" s="3"/>
      <c r="W35" s="3"/>
      <c r="X35" s="3"/>
      <c r="Y35" s="3"/>
      <c r="Z35" s="3"/>
    </row>
    <row r="36" ht="15.75" customHeight="1">
      <c r="A36" s="46"/>
      <c r="B36" s="46"/>
      <c r="C36" s="47"/>
      <c r="D36" s="47"/>
      <c r="E36" s="47"/>
      <c r="F36" s="47"/>
      <c r="G36" s="47"/>
      <c r="H36" s="1"/>
      <c r="I36" s="3"/>
      <c r="J36" s="3"/>
      <c r="K36" s="3"/>
      <c r="L36" s="3"/>
      <c r="M36" s="3"/>
      <c r="N36" s="3"/>
      <c r="O36" s="3"/>
      <c r="P36" s="3"/>
      <c r="Q36" s="3"/>
      <c r="R36" s="3"/>
      <c r="S36" s="3"/>
      <c r="T36" s="3"/>
      <c r="U36" s="3"/>
      <c r="V36" s="3"/>
      <c r="W36" s="3"/>
      <c r="X36" s="3"/>
      <c r="Y36" s="3"/>
      <c r="Z36" s="3"/>
    </row>
    <row r="37" ht="15.75" customHeight="1">
      <c r="A37" s="46"/>
      <c r="B37" s="46"/>
      <c r="C37" s="47"/>
      <c r="D37" s="47"/>
      <c r="E37" s="47"/>
      <c r="F37" s="47"/>
      <c r="G37" s="47"/>
      <c r="H37" s="1"/>
      <c r="I37" s="3"/>
      <c r="J37" s="3"/>
      <c r="K37" s="3"/>
      <c r="L37" s="3"/>
      <c r="M37" s="3"/>
      <c r="N37" s="3"/>
      <c r="O37" s="3"/>
      <c r="P37" s="3"/>
      <c r="Q37" s="3"/>
      <c r="R37" s="3"/>
      <c r="S37" s="3"/>
      <c r="T37" s="3"/>
      <c r="U37" s="3"/>
      <c r="V37" s="3"/>
      <c r="W37" s="3"/>
      <c r="X37" s="3"/>
      <c r="Y37" s="3"/>
      <c r="Z37" s="3"/>
    </row>
    <row r="38" ht="15.75" customHeight="1">
      <c r="A38" s="46"/>
      <c r="B38" s="46"/>
      <c r="C38" s="47"/>
      <c r="D38" s="47"/>
      <c r="E38" s="47"/>
      <c r="F38" s="47"/>
      <c r="G38" s="47"/>
      <c r="H38" s="1"/>
      <c r="I38" s="3"/>
      <c r="J38" s="3"/>
      <c r="K38" s="3"/>
      <c r="L38" s="3"/>
      <c r="M38" s="3"/>
      <c r="N38" s="3"/>
      <c r="O38" s="3"/>
      <c r="P38" s="3"/>
      <c r="Q38" s="3"/>
      <c r="R38" s="3"/>
      <c r="S38" s="3"/>
      <c r="T38" s="3"/>
      <c r="U38" s="3"/>
      <c r="V38" s="3"/>
      <c r="W38" s="3"/>
      <c r="X38" s="3"/>
      <c r="Y38" s="3"/>
      <c r="Z38" s="3"/>
    </row>
    <row r="39" ht="15.75" customHeight="1">
      <c r="A39" s="46"/>
      <c r="B39" s="46"/>
      <c r="C39" s="47"/>
      <c r="D39" s="47"/>
      <c r="E39" s="47"/>
      <c r="F39" s="47"/>
      <c r="G39" s="47"/>
      <c r="H39" s="1"/>
      <c r="I39" s="3"/>
      <c r="J39" s="3"/>
      <c r="K39" s="3"/>
      <c r="L39" s="3"/>
      <c r="M39" s="3"/>
      <c r="N39" s="3"/>
      <c r="O39" s="3"/>
      <c r="P39" s="3"/>
      <c r="Q39" s="3"/>
      <c r="R39" s="3"/>
      <c r="S39" s="3"/>
      <c r="T39" s="3"/>
      <c r="U39" s="3"/>
      <c r="V39" s="3"/>
      <c r="W39" s="3"/>
      <c r="X39" s="3"/>
      <c r="Y39" s="3"/>
      <c r="Z39" s="3"/>
    </row>
    <row r="40" ht="15.75" customHeight="1">
      <c r="A40" s="46"/>
      <c r="B40" s="46"/>
      <c r="C40" s="47"/>
      <c r="D40" s="47"/>
      <c r="E40" s="47"/>
      <c r="F40" s="47"/>
      <c r="G40" s="47"/>
      <c r="H40" s="1"/>
      <c r="I40" s="3"/>
      <c r="J40" s="3"/>
      <c r="K40" s="3"/>
      <c r="L40" s="3"/>
      <c r="M40" s="3"/>
      <c r="N40" s="3"/>
      <c r="O40" s="3"/>
      <c r="P40" s="3"/>
      <c r="Q40" s="3"/>
      <c r="R40" s="3"/>
      <c r="S40" s="3"/>
      <c r="T40" s="3"/>
      <c r="U40" s="3"/>
      <c r="V40" s="3"/>
      <c r="W40" s="3"/>
      <c r="X40" s="3"/>
      <c r="Y40" s="3"/>
      <c r="Z40" s="3"/>
    </row>
    <row r="41" ht="15.75" customHeight="1">
      <c r="A41" s="46"/>
      <c r="B41" s="46"/>
      <c r="C41" s="47"/>
      <c r="D41" s="47"/>
      <c r="E41" s="47"/>
      <c r="F41" s="47"/>
      <c r="G41" s="47"/>
      <c r="H41" s="1"/>
      <c r="I41" s="3"/>
      <c r="J41" s="3"/>
      <c r="K41" s="3"/>
      <c r="L41" s="3"/>
      <c r="M41" s="3"/>
      <c r="N41" s="3"/>
      <c r="O41" s="3"/>
      <c r="P41" s="3"/>
      <c r="Q41" s="3"/>
      <c r="R41" s="3"/>
      <c r="S41" s="3"/>
      <c r="T41" s="3"/>
      <c r="U41" s="3"/>
      <c r="V41" s="3"/>
      <c r="W41" s="3"/>
      <c r="X41" s="3"/>
      <c r="Y41" s="3"/>
      <c r="Z41" s="3"/>
    </row>
    <row r="42" ht="15.75" customHeight="1">
      <c r="A42" s="46"/>
      <c r="B42" s="46"/>
      <c r="C42" s="47"/>
      <c r="D42" s="47"/>
      <c r="E42" s="47"/>
      <c r="F42" s="47"/>
      <c r="G42" s="47"/>
      <c r="H42" s="1"/>
      <c r="I42" s="3"/>
      <c r="J42" s="3"/>
      <c r="K42" s="3"/>
      <c r="L42" s="3"/>
      <c r="M42" s="3"/>
      <c r="N42" s="3"/>
      <c r="O42" s="3"/>
      <c r="P42" s="3"/>
      <c r="Q42" s="3"/>
      <c r="R42" s="3"/>
      <c r="S42" s="3"/>
      <c r="T42" s="3"/>
      <c r="U42" s="3"/>
      <c r="V42" s="3"/>
      <c r="W42" s="3"/>
      <c r="X42" s="3"/>
      <c r="Y42" s="3"/>
      <c r="Z42" s="3"/>
    </row>
    <row r="43" ht="15.75" customHeight="1">
      <c r="A43" s="46"/>
      <c r="B43" s="46"/>
      <c r="C43" s="47"/>
      <c r="D43" s="47"/>
      <c r="E43" s="47"/>
      <c r="F43" s="47"/>
      <c r="G43" s="47"/>
      <c r="H43" s="1"/>
      <c r="I43" s="3"/>
      <c r="J43" s="3"/>
      <c r="K43" s="3"/>
      <c r="L43" s="3"/>
      <c r="M43" s="3"/>
      <c r="N43" s="3"/>
      <c r="O43" s="3"/>
      <c r="P43" s="3"/>
      <c r="Q43" s="3"/>
      <c r="R43" s="3"/>
      <c r="S43" s="3"/>
      <c r="T43" s="3"/>
      <c r="U43" s="3"/>
      <c r="V43" s="3"/>
      <c r="W43" s="3"/>
      <c r="X43" s="3"/>
      <c r="Y43" s="3"/>
      <c r="Z43" s="3"/>
    </row>
    <row r="44" ht="15.75" customHeight="1">
      <c r="A44" s="46"/>
      <c r="B44" s="46"/>
      <c r="C44" s="47"/>
      <c r="D44" s="47"/>
      <c r="E44" s="47"/>
      <c r="F44" s="47"/>
      <c r="G44" s="47"/>
      <c r="H44" s="1"/>
      <c r="I44" s="3"/>
      <c r="J44" s="3"/>
      <c r="K44" s="3"/>
      <c r="L44" s="3"/>
      <c r="M44" s="3"/>
      <c r="N44" s="3"/>
      <c r="O44" s="3"/>
      <c r="P44" s="3"/>
      <c r="Q44" s="3"/>
      <c r="R44" s="3"/>
      <c r="S44" s="3"/>
      <c r="T44" s="3"/>
      <c r="U44" s="3"/>
      <c r="V44" s="3"/>
      <c r="W44" s="3"/>
      <c r="X44" s="3"/>
      <c r="Y44" s="3"/>
      <c r="Z44" s="3"/>
    </row>
    <row r="45" ht="15.75" customHeight="1">
      <c r="A45" s="46"/>
      <c r="B45" s="46"/>
      <c r="C45" s="47"/>
      <c r="D45" s="47"/>
      <c r="E45" s="47"/>
      <c r="F45" s="47"/>
      <c r="G45" s="47"/>
      <c r="H45" s="1"/>
      <c r="I45" s="3"/>
      <c r="J45" s="3"/>
      <c r="K45" s="3"/>
      <c r="L45" s="3"/>
      <c r="M45" s="3"/>
      <c r="N45" s="3"/>
      <c r="O45" s="3"/>
      <c r="P45" s="3"/>
      <c r="Q45" s="3"/>
      <c r="R45" s="3"/>
      <c r="S45" s="3"/>
      <c r="T45" s="3"/>
      <c r="U45" s="3"/>
      <c r="V45" s="3"/>
      <c r="W45" s="3"/>
      <c r="X45" s="3"/>
      <c r="Y45" s="3"/>
      <c r="Z45" s="3"/>
    </row>
    <row r="46" ht="15.75" customHeight="1">
      <c r="A46" s="46"/>
      <c r="B46" s="46"/>
      <c r="C46" s="47"/>
      <c r="D46" s="47"/>
      <c r="E46" s="47"/>
      <c r="F46" s="47"/>
      <c r="G46" s="47"/>
      <c r="H46" s="1"/>
      <c r="I46" s="3"/>
      <c r="J46" s="3"/>
      <c r="K46" s="3"/>
      <c r="L46" s="3"/>
      <c r="M46" s="3"/>
      <c r="N46" s="3"/>
      <c r="O46" s="3"/>
      <c r="P46" s="3"/>
      <c r="Q46" s="3"/>
      <c r="R46" s="3"/>
      <c r="S46" s="3"/>
      <c r="T46" s="3"/>
      <c r="U46" s="3"/>
      <c r="V46" s="3"/>
      <c r="W46" s="3"/>
      <c r="X46" s="3"/>
      <c r="Y46" s="3"/>
      <c r="Z46" s="3"/>
    </row>
    <row r="47" ht="15.75" customHeight="1">
      <c r="A47" s="46"/>
      <c r="B47" s="46"/>
      <c r="C47" s="47"/>
      <c r="D47" s="47"/>
      <c r="E47" s="47"/>
      <c r="F47" s="47"/>
      <c r="G47" s="47"/>
      <c r="H47" s="1"/>
      <c r="I47" s="3"/>
      <c r="J47" s="3"/>
      <c r="K47" s="3"/>
      <c r="L47" s="3"/>
      <c r="M47" s="3"/>
      <c r="N47" s="3"/>
      <c r="O47" s="3"/>
      <c r="P47" s="3"/>
      <c r="Q47" s="3"/>
      <c r="R47" s="3"/>
      <c r="S47" s="3"/>
      <c r="T47" s="3"/>
      <c r="U47" s="3"/>
      <c r="V47" s="3"/>
      <c r="W47" s="3"/>
      <c r="X47" s="3"/>
      <c r="Y47" s="3"/>
      <c r="Z47" s="3"/>
    </row>
    <row r="48" ht="15.75" customHeight="1">
      <c r="A48" s="46"/>
      <c r="B48" s="46"/>
      <c r="C48" s="47"/>
      <c r="D48" s="47"/>
      <c r="E48" s="47"/>
      <c r="F48" s="47"/>
      <c r="G48" s="47"/>
      <c r="H48" s="1"/>
      <c r="I48" s="3"/>
      <c r="J48" s="3"/>
      <c r="K48" s="3"/>
      <c r="L48" s="3"/>
      <c r="M48" s="3"/>
      <c r="N48" s="3"/>
      <c r="O48" s="3"/>
      <c r="P48" s="3"/>
      <c r="Q48" s="3"/>
      <c r="R48" s="3"/>
      <c r="S48" s="3"/>
      <c r="T48" s="3"/>
      <c r="U48" s="3"/>
      <c r="V48" s="3"/>
      <c r="W48" s="3"/>
      <c r="X48" s="3"/>
      <c r="Y48" s="3"/>
      <c r="Z48" s="3"/>
    </row>
    <row r="49" ht="15.75" customHeight="1">
      <c r="A49" s="46"/>
      <c r="B49" s="46"/>
      <c r="C49" s="47"/>
      <c r="D49" s="47"/>
      <c r="E49" s="47"/>
      <c r="F49" s="47"/>
      <c r="G49" s="47"/>
      <c r="H49" s="1"/>
      <c r="I49" s="3"/>
      <c r="J49" s="3"/>
      <c r="K49" s="3"/>
      <c r="L49" s="3"/>
      <c r="M49" s="3"/>
      <c r="N49" s="3"/>
      <c r="O49" s="3"/>
      <c r="P49" s="3"/>
      <c r="Q49" s="3"/>
      <c r="R49" s="3"/>
      <c r="S49" s="3"/>
      <c r="T49" s="3"/>
      <c r="U49" s="3"/>
      <c r="V49" s="3"/>
      <c r="W49" s="3"/>
      <c r="X49" s="3"/>
      <c r="Y49" s="3"/>
      <c r="Z49" s="3"/>
    </row>
    <row r="50" ht="15.75" customHeight="1">
      <c r="A50" s="46"/>
      <c r="B50" s="46"/>
      <c r="C50" s="47"/>
      <c r="D50" s="47"/>
      <c r="E50" s="47"/>
      <c r="F50" s="47"/>
      <c r="G50" s="47"/>
      <c r="H50" s="1"/>
      <c r="I50" s="3"/>
      <c r="J50" s="3"/>
      <c r="K50" s="3"/>
      <c r="L50" s="3"/>
      <c r="M50" s="3"/>
      <c r="N50" s="3"/>
      <c r="O50" s="3"/>
      <c r="P50" s="3"/>
      <c r="Q50" s="3"/>
      <c r="R50" s="3"/>
      <c r="S50" s="3"/>
      <c r="T50" s="3"/>
      <c r="U50" s="3"/>
      <c r="V50" s="3"/>
      <c r="W50" s="3"/>
      <c r="X50" s="3"/>
      <c r="Y50" s="3"/>
      <c r="Z50" s="3"/>
    </row>
    <row r="51" ht="15.75" customHeight="1">
      <c r="A51" s="46"/>
      <c r="B51" s="46"/>
      <c r="C51" s="47"/>
      <c r="D51" s="47"/>
      <c r="E51" s="47"/>
      <c r="F51" s="47"/>
      <c r="G51" s="47"/>
      <c r="H51" s="1"/>
      <c r="I51" s="3"/>
      <c r="J51" s="3"/>
      <c r="K51" s="3"/>
      <c r="L51" s="3"/>
      <c r="M51" s="3"/>
      <c r="N51" s="3"/>
      <c r="O51" s="3"/>
      <c r="P51" s="3"/>
      <c r="Q51" s="3"/>
      <c r="R51" s="3"/>
      <c r="S51" s="3"/>
      <c r="T51" s="3"/>
      <c r="U51" s="3"/>
      <c r="V51" s="3"/>
      <c r="W51" s="3"/>
      <c r="X51" s="3"/>
      <c r="Y51" s="3"/>
      <c r="Z51" s="3"/>
    </row>
    <row r="52" ht="15.75" customHeight="1">
      <c r="A52" s="46"/>
      <c r="B52" s="46"/>
      <c r="C52" s="47"/>
      <c r="D52" s="47"/>
      <c r="E52" s="47"/>
      <c r="F52" s="47"/>
      <c r="G52" s="47"/>
      <c r="H52" s="1"/>
      <c r="I52" s="3"/>
      <c r="J52" s="3"/>
      <c r="K52" s="3"/>
      <c r="L52" s="3"/>
      <c r="M52" s="3"/>
      <c r="N52" s="3"/>
      <c r="O52" s="3"/>
      <c r="P52" s="3"/>
      <c r="Q52" s="3"/>
      <c r="R52" s="3"/>
      <c r="S52" s="3"/>
      <c r="T52" s="3"/>
      <c r="U52" s="3"/>
      <c r="V52" s="3"/>
      <c r="W52" s="3"/>
      <c r="X52" s="3"/>
      <c r="Y52" s="3"/>
      <c r="Z52" s="3"/>
    </row>
    <row r="53" ht="15.75" customHeight="1">
      <c r="A53" s="46"/>
      <c r="B53" s="46"/>
      <c r="C53" s="47"/>
      <c r="D53" s="47"/>
      <c r="E53" s="47"/>
      <c r="F53" s="47"/>
      <c r="G53" s="47"/>
      <c r="H53" s="1"/>
      <c r="I53" s="3"/>
      <c r="J53" s="3"/>
      <c r="K53" s="3"/>
      <c r="L53" s="3"/>
      <c r="M53" s="3"/>
      <c r="N53" s="3"/>
      <c r="O53" s="3"/>
      <c r="P53" s="3"/>
      <c r="Q53" s="3"/>
      <c r="R53" s="3"/>
      <c r="S53" s="3"/>
      <c r="T53" s="3"/>
      <c r="U53" s="3"/>
      <c r="V53" s="3"/>
      <c r="W53" s="3"/>
      <c r="X53" s="3"/>
      <c r="Y53" s="3"/>
      <c r="Z53" s="3"/>
    </row>
    <row r="54" ht="15.75" customHeight="1">
      <c r="A54" s="46"/>
      <c r="B54" s="46"/>
      <c r="C54" s="47"/>
      <c r="D54" s="47"/>
      <c r="E54" s="47"/>
      <c r="F54" s="47"/>
      <c r="G54" s="47"/>
      <c r="H54" s="1"/>
      <c r="I54" s="3"/>
      <c r="J54" s="3"/>
      <c r="K54" s="3"/>
      <c r="L54" s="3"/>
      <c r="M54" s="3"/>
      <c r="N54" s="3"/>
      <c r="O54" s="3"/>
      <c r="P54" s="3"/>
      <c r="Q54" s="3"/>
      <c r="R54" s="3"/>
      <c r="S54" s="3"/>
      <c r="T54" s="3"/>
      <c r="U54" s="3"/>
      <c r="V54" s="3"/>
      <c r="W54" s="3"/>
      <c r="X54" s="3"/>
      <c r="Y54" s="3"/>
      <c r="Z54" s="3"/>
    </row>
    <row r="55" ht="15.75" customHeight="1">
      <c r="A55" s="46"/>
      <c r="B55" s="46"/>
      <c r="C55" s="47"/>
      <c r="D55" s="47"/>
      <c r="E55" s="47"/>
      <c r="F55" s="47"/>
      <c r="G55" s="47"/>
      <c r="H55" s="1"/>
      <c r="I55" s="3"/>
      <c r="J55" s="3"/>
      <c r="K55" s="3"/>
      <c r="L55" s="3"/>
      <c r="M55" s="3"/>
      <c r="N55" s="3"/>
      <c r="O55" s="3"/>
      <c r="P55" s="3"/>
      <c r="Q55" s="3"/>
      <c r="R55" s="3"/>
      <c r="S55" s="3"/>
      <c r="T55" s="3"/>
      <c r="U55" s="3"/>
      <c r="V55" s="3"/>
      <c r="W55" s="3"/>
      <c r="X55" s="3"/>
      <c r="Y55" s="3"/>
      <c r="Z55" s="3"/>
    </row>
    <row r="56" ht="15.75" customHeight="1">
      <c r="A56" s="46"/>
      <c r="B56" s="46"/>
      <c r="C56" s="47"/>
      <c r="D56" s="47"/>
      <c r="E56" s="47"/>
      <c r="F56" s="47"/>
      <c r="G56" s="47"/>
      <c r="H56" s="1"/>
      <c r="I56" s="3"/>
      <c r="J56" s="3"/>
      <c r="K56" s="3"/>
      <c r="L56" s="3"/>
      <c r="M56" s="3"/>
      <c r="N56" s="3"/>
      <c r="O56" s="3"/>
      <c r="P56" s="3"/>
      <c r="Q56" s="3"/>
      <c r="R56" s="3"/>
      <c r="S56" s="3"/>
      <c r="T56" s="3"/>
      <c r="U56" s="3"/>
      <c r="V56" s="3"/>
      <c r="W56" s="3"/>
      <c r="X56" s="3"/>
      <c r="Y56" s="3"/>
      <c r="Z56" s="3"/>
    </row>
    <row r="57" ht="15.75" customHeight="1">
      <c r="A57" s="46"/>
      <c r="B57" s="46"/>
      <c r="C57" s="47"/>
      <c r="D57" s="47"/>
      <c r="E57" s="47"/>
      <c r="F57" s="47"/>
      <c r="G57" s="47"/>
      <c r="H57" s="1"/>
      <c r="I57" s="3"/>
      <c r="J57" s="3"/>
      <c r="K57" s="3"/>
      <c r="L57" s="3"/>
      <c r="M57" s="3"/>
      <c r="N57" s="3"/>
      <c r="O57" s="3"/>
      <c r="P57" s="3"/>
      <c r="Q57" s="3"/>
      <c r="R57" s="3"/>
      <c r="S57" s="3"/>
      <c r="T57" s="3"/>
      <c r="U57" s="3"/>
      <c r="V57" s="3"/>
      <c r="W57" s="3"/>
      <c r="X57" s="3"/>
      <c r="Y57" s="3"/>
      <c r="Z57" s="3"/>
    </row>
    <row r="58" ht="15.75" customHeight="1">
      <c r="A58" s="46"/>
      <c r="B58" s="46"/>
      <c r="C58" s="47"/>
      <c r="D58" s="47"/>
      <c r="E58" s="47"/>
      <c r="F58" s="47"/>
      <c r="G58" s="47"/>
      <c r="H58" s="1"/>
      <c r="I58" s="3"/>
      <c r="J58" s="3"/>
      <c r="K58" s="3"/>
      <c r="L58" s="3"/>
      <c r="M58" s="3"/>
      <c r="N58" s="3"/>
      <c r="O58" s="3"/>
      <c r="P58" s="3"/>
      <c r="Q58" s="3"/>
      <c r="R58" s="3"/>
      <c r="S58" s="3"/>
      <c r="T58" s="3"/>
      <c r="U58" s="3"/>
      <c r="V58" s="3"/>
      <c r="W58" s="3"/>
      <c r="X58" s="3"/>
      <c r="Y58" s="3"/>
      <c r="Z58" s="3"/>
    </row>
    <row r="59" ht="15.75" customHeight="1">
      <c r="A59" s="46"/>
      <c r="B59" s="46"/>
      <c r="C59" s="47"/>
      <c r="D59" s="47"/>
      <c r="E59" s="47"/>
      <c r="F59" s="47"/>
      <c r="G59" s="47"/>
      <c r="H59" s="1"/>
      <c r="I59" s="3"/>
      <c r="J59" s="3"/>
      <c r="K59" s="3"/>
      <c r="L59" s="3"/>
      <c r="M59" s="3"/>
      <c r="N59" s="3"/>
      <c r="O59" s="3"/>
      <c r="P59" s="3"/>
      <c r="Q59" s="3"/>
      <c r="R59" s="3"/>
      <c r="S59" s="3"/>
      <c r="T59" s="3"/>
      <c r="U59" s="3"/>
      <c r="V59" s="3"/>
      <c r="W59" s="3"/>
      <c r="X59" s="3"/>
      <c r="Y59" s="3"/>
      <c r="Z59" s="3"/>
    </row>
    <row r="60" ht="15.75" customHeight="1">
      <c r="A60" s="46"/>
      <c r="B60" s="46"/>
      <c r="C60" s="47"/>
      <c r="D60" s="47"/>
      <c r="E60" s="47"/>
      <c r="F60" s="47"/>
      <c r="G60" s="47"/>
      <c r="H60" s="1"/>
      <c r="I60" s="3"/>
      <c r="J60" s="3"/>
      <c r="K60" s="3"/>
      <c r="L60" s="3"/>
      <c r="M60" s="3"/>
      <c r="N60" s="3"/>
      <c r="O60" s="3"/>
      <c r="P60" s="3"/>
      <c r="Q60" s="3"/>
      <c r="R60" s="3"/>
      <c r="S60" s="3"/>
      <c r="T60" s="3"/>
      <c r="U60" s="3"/>
      <c r="V60" s="3"/>
      <c r="W60" s="3"/>
      <c r="X60" s="3"/>
      <c r="Y60" s="3"/>
      <c r="Z60" s="3"/>
    </row>
    <row r="61" ht="15.75" customHeight="1">
      <c r="A61" s="46"/>
      <c r="B61" s="46"/>
      <c r="C61" s="47"/>
      <c r="D61" s="47"/>
      <c r="E61" s="47"/>
      <c r="F61" s="47"/>
      <c r="G61" s="47"/>
      <c r="H61" s="1"/>
      <c r="I61" s="3"/>
      <c r="J61" s="3"/>
      <c r="K61" s="3"/>
      <c r="L61" s="3"/>
      <c r="M61" s="3"/>
      <c r="N61" s="3"/>
      <c r="O61" s="3"/>
      <c r="P61" s="3"/>
      <c r="Q61" s="3"/>
      <c r="R61" s="3"/>
      <c r="S61" s="3"/>
      <c r="T61" s="3"/>
      <c r="U61" s="3"/>
      <c r="V61" s="3"/>
      <c r="W61" s="3"/>
      <c r="X61" s="3"/>
      <c r="Y61" s="3"/>
      <c r="Z61" s="3"/>
    </row>
    <row r="62" ht="15.75" customHeight="1">
      <c r="A62" s="46"/>
      <c r="B62" s="46"/>
      <c r="C62" s="47"/>
      <c r="D62" s="47"/>
      <c r="E62" s="47"/>
      <c r="F62" s="47"/>
      <c r="G62" s="47"/>
      <c r="H62" s="1"/>
      <c r="I62" s="3"/>
      <c r="J62" s="3"/>
      <c r="K62" s="3"/>
      <c r="L62" s="3"/>
      <c r="M62" s="3"/>
      <c r="N62" s="3"/>
      <c r="O62" s="3"/>
      <c r="P62" s="3"/>
      <c r="Q62" s="3"/>
      <c r="R62" s="3"/>
      <c r="S62" s="3"/>
      <c r="T62" s="3"/>
      <c r="U62" s="3"/>
      <c r="V62" s="3"/>
      <c r="W62" s="3"/>
      <c r="X62" s="3"/>
      <c r="Y62" s="3"/>
      <c r="Z62" s="3"/>
    </row>
    <row r="63" ht="15.75" customHeight="1">
      <c r="A63" s="46"/>
      <c r="B63" s="46"/>
      <c r="C63" s="47"/>
      <c r="D63" s="47"/>
      <c r="E63" s="47"/>
      <c r="F63" s="47"/>
      <c r="G63" s="47"/>
      <c r="H63" s="1"/>
      <c r="I63" s="3"/>
      <c r="J63" s="3"/>
      <c r="K63" s="3"/>
      <c r="L63" s="3"/>
      <c r="M63" s="3"/>
      <c r="N63" s="3"/>
      <c r="O63" s="3"/>
      <c r="P63" s="3"/>
      <c r="Q63" s="3"/>
      <c r="R63" s="3"/>
      <c r="S63" s="3"/>
      <c r="T63" s="3"/>
      <c r="U63" s="3"/>
      <c r="V63" s="3"/>
      <c r="W63" s="3"/>
      <c r="X63" s="3"/>
      <c r="Y63" s="3"/>
      <c r="Z63" s="3"/>
    </row>
    <row r="64" ht="15.75" customHeight="1">
      <c r="A64" s="46"/>
      <c r="B64" s="46"/>
      <c r="C64" s="47"/>
      <c r="D64" s="47"/>
      <c r="E64" s="47"/>
      <c r="F64" s="47"/>
      <c r="G64" s="47"/>
      <c r="H64" s="1"/>
      <c r="I64" s="3"/>
      <c r="J64" s="3"/>
      <c r="K64" s="3"/>
      <c r="L64" s="3"/>
      <c r="M64" s="3"/>
      <c r="N64" s="3"/>
      <c r="O64" s="3"/>
      <c r="P64" s="3"/>
      <c r="Q64" s="3"/>
      <c r="R64" s="3"/>
      <c r="S64" s="3"/>
      <c r="T64" s="3"/>
      <c r="U64" s="3"/>
      <c r="V64" s="3"/>
      <c r="W64" s="3"/>
      <c r="X64" s="3"/>
      <c r="Y64" s="3"/>
      <c r="Z64" s="3"/>
    </row>
    <row r="65" ht="15.75" customHeight="1">
      <c r="A65" s="46"/>
      <c r="B65" s="46"/>
      <c r="C65" s="47"/>
      <c r="D65" s="47"/>
      <c r="E65" s="47"/>
      <c r="F65" s="47"/>
      <c r="G65" s="47"/>
      <c r="H65" s="1"/>
      <c r="I65" s="3"/>
      <c r="J65" s="3"/>
      <c r="K65" s="3"/>
      <c r="L65" s="3"/>
      <c r="M65" s="3"/>
      <c r="N65" s="3"/>
      <c r="O65" s="3"/>
      <c r="P65" s="3"/>
      <c r="Q65" s="3"/>
      <c r="R65" s="3"/>
      <c r="S65" s="3"/>
      <c r="T65" s="3"/>
      <c r="U65" s="3"/>
      <c r="V65" s="3"/>
      <c r="W65" s="3"/>
      <c r="X65" s="3"/>
      <c r="Y65" s="3"/>
      <c r="Z65" s="3"/>
    </row>
    <row r="66" ht="15.75" customHeight="1">
      <c r="A66" s="46"/>
      <c r="B66" s="46"/>
      <c r="C66" s="47"/>
      <c r="D66" s="47"/>
      <c r="E66" s="47"/>
      <c r="F66" s="47"/>
      <c r="G66" s="47"/>
      <c r="H66" s="1"/>
      <c r="I66" s="3"/>
      <c r="J66" s="3"/>
      <c r="K66" s="3"/>
      <c r="L66" s="3"/>
      <c r="M66" s="3"/>
      <c r="N66" s="3"/>
      <c r="O66" s="3"/>
      <c r="P66" s="3"/>
      <c r="Q66" s="3"/>
      <c r="R66" s="3"/>
      <c r="S66" s="3"/>
      <c r="T66" s="3"/>
      <c r="U66" s="3"/>
      <c r="V66" s="3"/>
      <c r="W66" s="3"/>
      <c r="X66" s="3"/>
      <c r="Y66" s="3"/>
      <c r="Z66" s="3"/>
    </row>
    <row r="67" ht="15.75" customHeight="1">
      <c r="A67" s="46"/>
      <c r="B67" s="46"/>
      <c r="C67" s="47"/>
      <c r="D67" s="47"/>
      <c r="E67" s="47"/>
      <c r="F67" s="47"/>
      <c r="G67" s="47"/>
      <c r="H67" s="1"/>
      <c r="I67" s="3"/>
      <c r="J67" s="3"/>
      <c r="K67" s="3"/>
      <c r="L67" s="3"/>
      <c r="M67" s="3"/>
      <c r="N67" s="3"/>
      <c r="O67" s="3"/>
      <c r="P67" s="3"/>
      <c r="Q67" s="3"/>
      <c r="R67" s="3"/>
      <c r="S67" s="3"/>
      <c r="T67" s="3"/>
      <c r="U67" s="3"/>
      <c r="V67" s="3"/>
      <c r="W67" s="3"/>
      <c r="X67" s="3"/>
      <c r="Y67" s="3"/>
      <c r="Z67" s="3"/>
    </row>
    <row r="68" ht="15.75" customHeight="1">
      <c r="A68" s="46"/>
      <c r="B68" s="46"/>
      <c r="C68" s="47"/>
      <c r="D68" s="47"/>
      <c r="E68" s="47"/>
      <c r="F68" s="47"/>
      <c r="G68" s="47"/>
      <c r="H68" s="1"/>
      <c r="I68" s="3"/>
      <c r="J68" s="3"/>
      <c r="K68" s="3"/>
      <c r="L68" s="3"/>
      <c r="M68" s="3"/>
      <c r="N68" s="3"/>
      <c r="O68" s="3"/>
      <c r="P68" s="3"/>
      <c r="Q68" s="3"/>
      <c r="R68" s="3"/>
      <c r="S68" s="3"/>
      <c r="T68" s="3"/>
      <c r="U68" s="3"/>
      <c r="V68" s="3"/>
      <c r="W68" s="3"/>
      <c r="X68" s="3"/>
      <c r="Y68" s="3"/>
      <c r="Z68" s="3"/>
    </row>
    <row r="69" ht="15.75" customHeight="1">
      <c r="A69" s="46"/>
      <c r="B69" s="46"/>
      <c r="C69" s="47"/>
      <c r="D69" s="47"/>
      <c r="E69" s="47"/>
      <c r="F69" s="47"/>
      <c r="G69" s="47"/>
      <c r="H69" s="1"/>
      <c r="I69" s="3"/>
      <c r="J69" s="3"/>
      <c r="K69" s="3"/>
      <c r="L69" s="3"/>
      <c r="M69" s="3"/>
      <c r="N69" s="3"/>
      <c r="O69" s="3"/>
      <c r="P69" s="3"/>
      <c r="Q69" s="3"/>
      <c r="R69" s="3"/>
      <c r="S69" s="3"/>
      <c r="T69" s="3"/>
      <c r="U69" s="3"/>
      <c r="V69" s="3"/>
      <c r="W69" s="3"/>
      <c r="X69" s="3"/>
      <c r="Y69" s="3"/>
      <c r="Z69" s="3"/>
    </row>
    <row r="70" ht="15.75" customHeight="1">
      <c r="A70" s="46"/>
      <c r="B70" s="46"/>
      <c r="C70" s="47"/>
      <c r="D70" s="47"/>
      <c r="E70" s="47"/>
      <c r="F70" s="47"/>
      <c r="G70" s="47"/>
      <c r="H70" s="1"/>
      <c r="I70" s="3"/>
      <c r="J70" s="3"/>
      <c r="K70" s="3"/>
      <c r="L70" s="3"/>
      <c r="M70" s="3"/>
      <c r="N70" s="3"/>
      <c r="O70" s="3"/>
      <c r="P70" s="3"/>
      <c r="Q70" s="3"/>
      <c r="R70" s="3"/>
      <c r="S70" s="3"/>
      <c r="T70" s="3"/>
      <c r="U70" s="3"/>
      <c r="V70" s="3"/>
      <c r="W70" s="3"/>
      <c r="X70" s="3"/>
      <c r="Y70" s="3"/>
      <c r="Z70" s="3"/>
    </row>
    <row r="71" ht="15.75" customHeight="1">
      <c r="A71" s="46"/>
      <c r="B71" s="46"/>
      <c r="C71" s="47"/>
      <c r="D71" s="47"/>
      <c r="E71" s="47"/>
      <c r="F71" s="47"/>
      <c r="G71" s="47"/>
      <c r="H71" s="1"/>
      <c r="I71" s="3"/>
      <c r="J71" s="3"/>
      <c r="K71" s="3"/>
      <c r="L71" s="3"/>
      <c r="M71" s="3"/>
      <c r="N71" s="3"/>
      <c r="O71" s="3"/>
      <c r="P71" s="3"/>
      <c r="Q71" s="3"/>
      <c r="R71" s="3"/>
      <c r="S71" s="3"/>
      <c r="T71" s="3"/>
      <c r="U71" s="3"/>
      <c r="V71" s="3"/>
      <c r="W71" s="3"/>
      <c r="X71" s="3"/>
      <c r="Y71" s="3"/>
      <c r="Z71" s="3"/>
    </row>
    <row r="72" ht="15.75" customHeight="1">
      <c r="A72" s="46"/>
      <c r="B72" s="46"/>
      <c r="C72" s="47"/>
      <c r="D72" s="47"/>
      <c r="E72" s="47"/>
      <c r="F72" s="47"/>
      <c r="G72" s="47"/>
      <c r="H72" s="1"/>
      <c r="I72" s="3"/>
      <c r="J72" s="3"/>
      <c r="K72" s="3"/>
      <c r="L72" s="3"/>
      <c r="M72" s="3"/>
      <c r="N72" s="3"/>
      <c r="O72" s="3"/>
      <c r="P72" s="3"/>
      <c r="Q72" s="3"/>
      <c r="R72" s="3"/>
      <c r="S72" s="3"/>
      <c r="T72" s="3"/>
      <c r="U72" s="3"/>
      <c r="V72" s="3"/>
      <c r="W72" s="3"/>
      <c r="X72" s="3"/>
      <c r="Y72" s="3"/>
      <c r="Z72" s="3"/>
    </row>
    <row r="73" ht="15.75" customHeight="1">
      <c r="A73" s="46"/>
      <c r="B73" s="46"/>
      <c r="C73" s="47"/>
      <c r="D73" s="47"/>
      <c r="E73" s="47"/>
      <c r="F73" s="47"/>
      <c r="G73" s="47"/>
      <c r="H73" s="1"/>
      <c r="I73" s="3"/>
      <c r="J73" s="3"/>
      <c r="K73" s="3"/>
      <c r="L73" s="3"/>
      <c r="M73" s="3"/>
      <c r="N73" s="3"/>
      <c r="O73" s="3"/>
      <c r="P73" s="3"/>
      <c r="Q73" s="3"/>
      <c r="R73" s="3"/>
      <c r="S73" s="3"/>
      <c r="T73" s="3"/>
      <c r="U73" s="3"/>
      <c r="V73" s="3"/>
      <c r="W73" s="3"/>
      <c r="X73" s="3"/>
      <c r="Y73" s="3"/>
      <c r="Z73" s="3"/>
    </row>
    <row r="74" ht="15.75" customHeight="1">
      <c r="A74" s="46"/>
      <c r="B74" s="46"/>
      <c r="C74" s="47"/>
      <c r="D74" s="47"/>
      <c r="E74" s="47"/>
      <c r="F74" s="47"/>
      <c r="G74" s="47"/>
      <c r="H74" s="1"/>
      <c r="I74" s="3"/>
      <c r="J74" s="3"/>
      <c r="K74" s="3"/>
      <c r="L74" s="3"/>
      <c r="M74" s="3"/>
      <c r="N74" s="3"/>
      <c r="O74" s="3"/>
      <c r="P74" s="3"/>
      <c r="Q74" s="3"/>
      <c r="R74" s="3"/>
      <c r="S74" s="3"/>
      <c r="T74" s="3"/>
      <c r="U74" s="3"/>
      <c r="V74" s="3"/>
      <c r="W74" s="3"/>
      <c r="X74" s="3"/>
      <c r="Y74" s="3"/>
      <c r="Z74" s="3"/>
    </row>
    <row r="75" ht="15.75" customHeight="1">
      <c r="A75" s="46"/>
      <c r="B75" s="46"/>
      <c r="C75" s="47"/>
      <c r="D75" s="47"/>
      <c r="E75" s="47"/>
      <c r="F75" s="47"/>
      <c r="G75" s="47"/>
      <c r="H75" s="1"/>
      <c r="I75" s="3"/>
      <c r="J75" s="3"/>
      <c r="K75" s="3"/>
      <c r="L75" s="3"/>
      <c r="M75" s="3"/>
      <c r="N75" s="3"/>
      <c r="O75" s="3"/>
      <c r="P75" s="3"/>
      <c r="Q75" s="3"/>
      <c r="R75" s="3"/>
      <c r="S75" s="3"/>
      <c r="T75" s="3"/>
      <c r="U75" s="3"/>
      <c r="V75" s="3"/>
      <c r="W75" s="3"/>
      <c r="X75" s="3"/>
      <c r="Y75" s="3"/>
      <c r="Z75" s="3"/>
    </row>
    <row r="76" ht="15.75" customHeight="1">
      <c r="A76" s="46"/>
      <c r="B76" s="46"/>
      <c r="C76" s="47"/>
      <c r="D76" s="47"/>
      <c r="E76" s="47"/>
      <c r="F76" s="47"/>
      <c r="G76" s="47"/>
      <c r="H76" s="1"/>
      <c r="I76" s="3"/>
      <c r="J76" s="3"/>
      <c r="K76" s="3"/>
      <c r="L76" s="3"/>
      <c r="M76" s="3"/>
      <c r="N76" s="3"/>
      <c r="O76" s="3"/>
      <c r="P76" s="3"/>
      <c r="Q76" s="3"/>
      <c r="R76" s="3"/>
      <c r="S76" s="3"/>
      <c r="T76" s="3"/>
      <c r="U76" s="3"/>
      <c r="V76" s="3"/>
      <c r="W76" s="3"/>
      <c r="X76" s="3"/>
      <c r="Y76" s="3"/>
      <c r="Z76" s="3"/>
    </row>
    <row r="77" ht="15.75" customHeight="1">
      <c r="A77" s="46"/>
      <c r="B77" s="46"/>
      <c r="C77" s="47"/>
      <c r="D77" s="47"/>
      <c r="E77" s="47"/>
      <c r="F77" s="47"/>
      <c r="G77" s="47"/>
      <c r="H77" s="1"/>
      <c r="I77" s="3"/>
      <c r="J77" s="3"/>
      <c r="K77" s="3"/>
      <c r="L77" s="3"/>
      <c r="M77" s="3"/>
      <c r="N77" s="3"/>
      <c r="O77" s="3"/>
      <c r="P77" s="3"/>
      <c r="Q77" s="3"/>
      <c r="R77" s="3"/>
      <c r="S77" s="3"/>
      <c r="T77" s="3"/>
      <c r="U77" s="3"/>
      <c r="V77" s="3"/>
      <c r="W77" s="3"/>
      <c r="X77" s="3"/>
      <c r="Y77" s="3"/>
      <c r="Z77" s="3"/>
    </row>
    <row r="78" ht="15.75" customHeight="1">
      <c r="A78" s="46"/>
      <c r="B78" s="46"/>
      <c r="C78" s="47"/>
      <c r="D78" s="47"/>
      <c r="E78" s="47"/>
      <c r="F78" s="47"/>
      <c r="G78" s="47"/>
      <c r="H78" s="1"/>
      <c r="I78" s="3"/>
      <c r="J78" s="3"/>
      <c r="K78" s="3"/>
      <c r="L78" s="3"/>
      <c r="M78" s="3"/>
      <c r="N78" s="3"/>
      <c r="O78" s="3"/>
      <c r="P78" s="3"/>
      <c r="Q78" s="3"/>
      <c r="R78" s="3"/>
      <c r="S78" s="3"/>
      <c r="T78" s="3"/>
      <c r="U78" s="3"/>
      <c r="V78" s="3"/>
      <c r="W78" s="3"/>
      <c r="X78" s="3"/>
      <c r="Y78" s="3"/>
      <c r="Z78" s="3"/>
    </row>
    <row r="79" ht="15.75" customHeight="1">
      <c r="A79" s="46"/>
      <c r="B79" s="46"/>
      <c r="C79" s="47"/>
      <c r="D79" s="47"/>
      <c r="E79" s="47"/>
      <c r="F79" s="47"/>
      <c r="G79" s="47"/>
      <c r="H79" s="1"/>
      <c r="I79" s="3"/>
      <c r="J79" s="3"/>
      <c r="K79" s="3"/>
      <c r="L79" s="3"/>
      <c r="M79" s="3"/>
      <c r="N79" s="3"/>
      <c r="O79" s="3"/>
      <c r="P79" s="3"/>
      <c r="Q79" s="3"/>
      <c r="R79" s="3"/>
      <c r="S79" s="3"/>
      <c r="T79" s="3"/>
      <c r="U79" s="3"/>
      <c r="V79" s="3"/>
      <c r="W79" s="3"/>
      <c r="X79" s="3"/>
      <c r="Y79" s="3"/>
      <c r="Z79" s="3"/>
    </row>
    <row r="80" ht="15.75" customHeight="1">
      <c r="A80" s="46"/>
      <c r="B80" s="46"/>
      <c r="C80" s="47"/>
      <c r="D80" s="47"/>
      <c r="E80" s="47"/>
      <c r="F80" s="47"/>
      <c r="G80" s="47"/>
      <c r="H80" s="1"/>
      <c r="I80" s="3"/>
      <c r="J80" s="3"/>
      <c r="K80" s="3"/>
      <c r="L80" s="3"/>
      <c r="M80" s="3"/>
      <c r="N80" s="3"/>
      <c r="O80" s="3"/>
      <c r="P80" s="3"/>
      <c r="Q80" s="3"/>
      <c r="R80" s="3"/>
      <c r="S80" s="3"/>
      <c r="T80" s="3"/>
      <c r="U80" s="3"/>
      <c r="V80" s="3"/>
      <c r="W80" s="3"/>
      <c r="X80" s="3"/>
      <c r="Y80" s="3"/>
      <c r="Z80" s="3"/>
    </row>
    <row r="81" ht="15.75" customHeight="1">
      <c r="A81" s="46"/>
      <c r="B81" s="46"/>
      <c r="C81" s="47"/>
      <c r="D81" s="47"/>
      <c r="E81" s="47"/>
      <c r="F81" s="47"/>
      <c r="G81" s="47"/>
      <c r="H81" s="1"/>
      <c r="I81" s="3"/>
      <c r="J81" s="3"/>
      <c r="K81" s="3"/>
      <c r="L81" s="3"/>
      <c r="M81" s="3"/>
      <c r="N81" s="3"/>
      <c r="O81" s="3"/>
      <c r="P81" s="3"/>
      <c r="Q81" s="3"/>
      <c r="R81" s="3"/>
      <c r="S81" s="3"/>
      <c r="T81" s="3"/>
      <c r="U81" s="3"/>
      <c r="V81" s="3"/>
      <c r="W81" s="3"/>
      <c r="X81" s="3"/>
      <c r="Y81" s="3"/>
      <c r="Z81" s="3"/>
    </row>
    <row r="82" ht="15.75" customHeight="1">
      <c r="A82" s="46"/>
      <c r="B82" s="46"/>
      <c r="C82" s="47"/>
      <c r="D82" s="47"/>
      <c r="E82" s="47"/>
      <c r="F82" s="47"/>
      <c r="G82" s="47"/>
      <c r="H82" s="1"/>
      <c r="I82" s="3"/>
      <c r="J82" s="3"/>
      <c r="K82" s="3"/>
      <c r="L82" s="3"/>
      <c r="M82" s="3"/>
      <c r="N82" s="3"/>
      <c r="O82" s="3"/>
      <c r="P82" s="3"/>
      <c r="Q82" s="3"/>
      <c r="R82" s="3"/>
      <c r="S82" s="3"/>
      <c r="T82" s="3"/>
      <c r="U82" s="3"/>
      <c r="V82" s="3"/>
      <c r="W82" s="3"/>
      <c r="X82" s="3"/>
      <c r="Y82" s="3"/>
      <c r="Z82" s="3"/>
    </row>
    <row r="83" ht="15.75" customHeight="1">
      <c r="A83" s="46"/>
      <c r="B83" s="46"/>
      <c r="C83" s="47"/>
      <c r="D83" s="47"/>
      <c r="E83" s="47"/>
      <c r="F83" s="47"/>
      <c r="G83" s="47"/>
      <c r="H83" s="1"/>
      <c r="I83" s="3"/>
      <c r="J83" s="3"/>
      <c r="K83" s="3"/>
      <c r="L83" s="3"/>
      <c r="M83" s="3"/>
      <c r="N83" s="3"/>
      <c r="O83" s="3"/>
      <c r="P83" s="3"/>
      <c r="Q83" s="3"/>
      <c r="R83" s="3"/>
      <c r="S83" s="3"/>
      <c r="T83" s="3"/>
      <c r="U83" s="3"/>
      <c r="V83" s="3"/>
      <c r="W83" s="3"/>
      <c r="X83" s="3"/>
      <c r="Y83" s="3"/>
      <c r="Z83" s="3"/>
    </row>
    <row r="84" ht="15.75" customHeight="1">
      <c r="A84" s="46"/>
      <c r="B84" s="46"/>
      <c r="C84" s="47"/>
      <c r="D84" s="47"/>
      <c r="E84" s="47"/>
      <c r="F84" s="47"/>
      <c r="G84" s="47"/>
      <c r="H84" s="1"/>
      <c r="I84" s="3"/>
      <c r="J84" s="3"/>
      <c r="K84" s="3"/>
      <c r="L84" s="3"/>
      <c r="M84" s="3"/>
      <c r="N84" s="3"/>
      <c r="O84" s="3"/>
      <c r="P84" s="3"/>
      <c r="Q84" s="3"/>
      <c r="R84" s="3"/>
      <c r="S84" s="3"/>
      <c r="T84" s="3"/>
      <c r="U84" s="3"/>
      <c r="V84" s="3"/>
      <c r="W84" s="3"/>
      <c r="X84" s="3"/>
      <c r="Y84" s="3"/>
      <c r="Z84" s="3"/>
    </row>
    <row r="85" ht="15.75" customHeight="1">
      <c r="A85" s="46"/>
      <c r="B85" s="46"/>
      <c r="C85" s="47"/>
      <c r="D85" s="47"/>
      <c r="E85" s="47"/>
      <c r="F85" s="47"/>
      <c r="G85" s="47"/>
      <c r="H85" s="1"/>
      <c r="I85" s="3"/>
      <c r="J85" s="3"/>
      <c r="K85" s="3"/>
      <c r="L85" s="3"/>
      <c r="M85" s="3"/>
      <c r="N85" s="3"/>
      <c r="O85" s="3"/>
      <c r="P85" s="3"/>
      <c r="Q85" s="3"/>
      <c r="R85" s="3"/>
      <c r="S85" s="3"/>
      <c r="T85" s="3"/>
      <c r="U85" s="3"/>
      <c r="V85" s="3"/>
      <c r="W85" s="3"/>
      <c r="X85" s="3"/>
      <c r="Y85" s="3"/>
      <c r="Z85" s="3"/>
    </row>
    <row r="86" ht="15.75" customHeight="1">
      <c r="A86" s="46"/>
      <c r="B86" s="46"/>
      <c r="C86" s="47"/>
      <c r="D86" s="47"/>
      <c r="E86" s="47"/>
      <c r="F86" s="47"/>
      <c r="G86" s="47"/>
      <c r="H86" s="1"/>
      <c r="I86" s="3"/>
      <c r="J86" s="3"/>
      <c r="K86" s="3"/>
      <c r="L86" s="3"/>
      <c r="M86" s="3"/>
      <c r="N86" s="3"/>
      <c r="O86" s="3"/>
      <c r="P86" s="3"/>
      <c r="Q86" s="3"/>
      <c r="R86" s="3"/>
      <c r="S86" s="3"/>
      <c r="T86" s="3"/>
      <c r="U86" s="3"/>
      <c r="V86" s="3"/>
      <c r="W86" s="3"/>
      <c r="X86" s="3"/>
      <c r="Y86" s="3"/>
      <c r="Z86" s="3"/>
    </row>
    <row r="87" ht="15.75" customHeight="1">
      <c r="A87" s="46"/>
      <c r="B87" s="46"/>
      <c r="C87" s="47"/>
      <c r="D87" s="47"/>
      <c r="E87" s="47"/>
      <c r="F87" s="47"/>
      <c r="G87" s="47"/>
      <c r="H87" s="1"/>
      <c r="I87" s="3"/>
      <c r="J87" s="3"/>
      <c r="K87" s="3"/>
      <c r="L87" s="3"/>
      <c r="M87" s="3"/>
      <c r="N87" s="3"/>
      <c r="O87" s="3"/>
      <c r="P87" s="3"/>
      <c r="Q87" s="3"/>
      <c r="R87" s="3"/>
      <c r="S87" s="3"/>
      <c r="T87" s="3"/>
      <c r="U87" s="3"/>
      <c r="V87" s="3"/>
      <c r="W87" s="3"/>
      <c r="X87" s="3"/>
      <c r="Y87" s="3"/>
      <c r="Z87" s="3"/>
    </row>
    <row r="88" ht="15.75" customHeight="1">
      <c r="A88" s="46"/>
      <c r="B88" s="46"/>
      <c r="C88" s="47"/>
      <c r="D88" s="47"/>
      <c r="E88" s="47"/>
      <c r="F88" s="47"/>
      <c r="G88" s="47"/>
      <c r="H88" s="1"/>
      <c r="I88" s="3"/>
      <c r="J88" s="3"/>
      <c r="K88" s="3"/>
      <c r="L88" s="3"/>
      <c r="M88" s="3"/>
      <c r="N88" s="3"/>
      <c r="O88" s="3"/>
      <c r="P88" s="3"/>
      <c r="Q88" s="3"/>
      <c r="R88" s="3"/>
      <c r="S88" s="3"/>
      <c r="T88" s="3"/>
      <c r="U88" s="3"/>
      <c r="V88" s="3"/>
      <c r="W88" s="3"/>
      <c r="X88" s="3"/>
      <c r="Y88" s="3"/>
      <c r="Z88" s="3"/>
    </row>
    <row r="89" ht="15.75" customHeight="1">
      <c r="A89" s="46"/>
      <c r="B89" s="46"/>
      <c r="C89" s="47"/>
      <c r="D89" s="47"/>
      <c r="E89" s="47"/>
      <c r="F89" s="47"/>
      <c r="G89" s="47"/>
      <c r="H89" s="1"/>
      <c r="I89" s="3"/>
      <c r="J89" s="3"/>
      <c r="K89" s="3"/>
      <c r="L89" s="3"/>
      <c r="M89" s="3"/>
      <c r="N89" s="3"/>
      <c r="O89" s="3"/>
      <c r="P89" s="3"/>
      <c r="Q89" s="3"/>
      <c r="R89" s="3"/>
      <c r="S89" s="3"/>
      <c r="T89" s="3"/>
      <c r="U89" s="3"/>
      <c r="V89" s="3"/>
      <c r="W89" s="3"/>
      <c r="X89" s="3"/>
      <c r="Y89" s="3"/>
      <c r="Z89" s="3"/>
    </row>
    <row r="90" ht="15.75" customHeight="1">
      <c r="A90" s="46"/>
      <c r="B90" s="46"/>
      <c r="C90" s="47"/>
      <c r="D90" s="47"/>
      <c r="E90" s="47"/>
      <c r="F90" s="47"/>
      <c r="G90" s="47"/>
      <c r="H90" s="1"/>
      <c r="I90" s="3"/>
      <c r="J90" s="3"/>
      <c r="K90" s="3"/>
      <c r="L90" s="3"/>
      <c r="M90" s="3"/>
      <c r="N90" s="3"/>
      <c r="O90" s="3"/>
      <c r="P90" s="3"/>
      <c r="Q90" s="3"/>
      <c r="R90" s="3"/>
      <c r="S90" s="3"/>
      <c r="T90" s="3"/>
      <c r="U90" s="3"/>
      <c r="V90" s="3"/>
      <c r="W90" s="3"/>
      <c r="X90" s="3"/>
      <c r="Y90" s="3"/>
      <c r="Z90" s="3"/>
    </row>
    <row r="91" ht="15.75" customHeight="1">
      <c r="A91" s="46"/>
      <c r="B91" s="46"/>
      <c r="C91" s="47"/>
      <c r="D91" s="47"/>
      <c r="E91" s="47"/>
      <c r="F91" s="47"/>
      <c r="G91" s="47"/>
      <c r="H91" s="1"/>
      <c r="I91" s="3"/>
      <c r="J91" s="3"/>
      <c r="K91" s="3"/>
      <c r="L91" s="3"/>
      <c r="M91" s="3"/>
      <c r="N91" s="3"/>
      <c r="O91" s="3"/>
      <c r="P91" s="3"/>
      <c r="Q91" s="3"/>
      <c r="R91" s="3"/>
      <c r="S91" s="3"/>
      <c r="T91" s="3"/>
      <c r="U91" s="3"/>
      <c r="V91" s="3"/>
      <c r="W91" s="3"/>
      <c r="X91" s="3"/>
      <c r="Y91" s="3"/>
      <c r="Z91" s="3"/>
    </row>
    <row r="92" ht="15.75" customHeight="1">
      <c r="A92" s="46"/>
      <c r="B92" s="46"/>
      <c r="C92" s="47"/>
      <c r="D92" s="47"/>
      <c r="E92" s="47"/>
      <c r="F92" s="47"/>
      <c r="G92" s="47"/>
      <c r="H92" s="1"/>
      <c r="I92" s="3"/>
      <c r="J92" s="3"/>
      <c r="K92" s="3"/>
      <c r="L92" s="3"/>
      <c r="M92" s="3"/>
      <c r="N92" s="3"/>
      <c r="O92" s="3"/>
      <c r="P92" s="3"/>
      <c r="Q92" s="3"/>
      <c r="R92" s="3"/>
      <c r="S92" s="3"/>
      <c r="T92" s="3"/>
      <c r="U92" s="3"/>
      <c r="V92" s="3"/>
      <c r="W92" s="3"/>
      <c r="X92" s="3"/>
      <c r="Y92" s="3"/>
      <c r="Z92" s="3"/>
    </row>
    <row r="93" ht="15.75" customHeight="1">
      <c r="A93" s="46"/>
      <c r="B93" s="46"/>
      <c r="C93" s="47"/>
      <c r="D93" s="47"/>
      <c r="E93" s="47"/>
      <c r="F93" s="47"/>
      <c r="G93" s="47"/>
      <c r="H93" s="1"/>
      <c r="I93" s="3"/>
      <c r="J93" s="3"/>
      <c r="K93" s="3"/>
      <c r="L93" s="3"/>
      <c r="M93" s="3"/>
      <c r="N93" s="3"/>
      <c r="O93" s="3"/>
      <c r="P93" s="3"/>
      <c r="Q93" s="3"/>
      <c r="R93" s="3"/>
      <c r="S93" s="3"/>
      <c r="T93" s="3"/>
      <c r="U93" s="3"/>
      <c r="V93" s="3"/>
      <c r="W93" s="3"/>
      <c r="X93" s="3"/>
      <c r="Y93" s="3"/>
      <c r="Z93" s="3"/>
    </row>
    <row r="94" ht="15.75" customHeight="1">
      <c r="A94" s="46"/>
      <c r="B94" s="46"/>
      <c r="C94" s="47"/>
      <c r="D94" s="47"/>
      <c r="E94" s="47"/>
      <c r="F94" s="47"/>
      <c r="G94" s="47"/>
      <c r="H94" s="1"/>
      <c r="I94" s="3"/>
      <c r="J94" s="3"/>
      <c r="K94" s="3"/>
      <c r="L94" s="3"/>
      <c r="M94" s="3"/>
      <c r="N94" s="3"/>
      <c r="O94" s="3"/>
      <c r="P94" s="3"/>
      <c r="Q94" s="3"/>
      <c r="R94" s="3"/>
      <c r="S94" s="3"/>
      <c r="T94" s="3"/>
      <c r="U94" s="3"/>
      <c r="V94" s="3"/>
      <c r="W94" s="3"/>
      <c r="X94" s="3"/>
      <c r="Y94" s="3"/>
      <c r="Z94" s="3"/>
    </row>
    <row r="95" ht="15.75" customHeight="1">
      <c r="A95" s="46"/>
      <c r="B95" s="46"/>
      <c r="C95" s="47"/>
      <c r="D95" s="47"/>
      <c r="E95" s="47"/>
      <c r="F95" s="47"/>
      <c r="G95" s="47"/>
      <c r="H95" s="1"/>
      <c r="I95" s="3"/>
      <c r="J95" s="3"/>
      <c r="K95" s="3"/>
      <c r="L95" s="3"/>
      <c r="M95" s="3"/>
      <c r="N95" s="3"/>
      <c r="O95" s="3"/>
      <c r="P95" s="3"/>
      <c r="Q95" s="3"/>
      <c r="R95" s="3"/>
      <c r="S95" s="3"/>
      <c r="T95" s="3"/>
      <c r="U95" s="3"/>
      <c r="V95" s="3"/>
      <c r="W95" s="3"/>
      <c r="X95" s="3"/>
      <c r="Y95" s="3"/>
      <c r="Z95" s="3"/>
    </row>
    <row r="96" ht="15.75" customHeight="1">
      <c r="A96" s="46"/>
      <c r="B96" s="46"/>
      <c r="C96" s="47"/>
      <c r="D96" s="47"/>
      <c r="E96" s="47"/>
      <c r="F96" s="47"/>
      <c r="G96" s="47"/>
      <c r="H96" s="1"/>
      <c r="I96" s="3"/>
      <c r="J96" s="3"/>
      <c r="K96" s="3"/>
      <c r="L96" s="3"/>
      <c r="M96" s="3"/>
      <c r="N96" s="3"/>
      <c r="O96" s="3"/>
      <c r="P96" s="3"/>
      <c r="Q96" s="3"/>
      <c r="R96" s="3"/>
      <c r="S96" s="3"/>
      <c r="T96" s="3"/>
      <c r="U96" s="3"/>
      <c r="V96" s="3"/>
      <c r="W96" s="3"/>
      <c r="X96" s="3"/>
      <c r="Y96" s="3"/>
      <c r="Z96" s="3"/>
    </row>
    <row r="97" ht="15.75" customHeight="1">
      <c r="A97" s="46"/>
      <c r="B97" s="46"/>
      <c r="C97" s="47"/>
      <c r="D97" s="47"/>
      <c r="E97" s="47"/>
      <c r="F97" s="47"/>
      <c r="G97" s="47"/>
      <c r="H97" s="1"/>
      <c r="I97" s="3"/>
      <c r="J97" s="3"/>
      <c r="K97" s="3"/>
      <c r="L97" s="3"/>
      <c r="M97" s="3"/>
      <c r="N97" s="3"/>
      <c r="O97" s="3"/>
      <c r="P97" s="3"/>
      <c r="Q97" s="3"/>
      <c r="R97" s="3"/>
      <c r="S97" s="3"/>
      <c r="T97" s="3"/>
      <c r="U97" s="3"/>
      <c r="V97" s="3"/>
      <c r="W97" s="3"/>
      <c r="X97" s="3"/>
      <c r="Y97" s="3"/>
      <c r="Z97" s="3"/>
    </row>
    <row r="98" ht="15.75" customHeight="1">
      <c r="A98" s="46"/>
      <c r="B98" s="46"/>
      <c r="C98" s="47"/>
      <c r="D98" s="47"/>
      <c r="E98" s="47"/>
      <c r="F98" s="47"/>
      <c r="G98" s="47"/>
      <c r="H98" s="1"/>
      <c r="I98" s="3"/>
      <c r="J98" s="3"/>
      <c r="K98" s="3"/>
      <c r="L98" s="3"/>
      <c r="M98" s="3"/>
      <c r="N98" s="3"/>
      <c r="O98" s="3"/>
      <c r="P98" s="3"/>
      <c r="Q98" s="3"/>
      <c r="R98" s="3"/>
      <c r="S98" s="3"/>
      <c r="T98" s="3"/>
      <c r="U98" s="3"/>
      <c r="V98" s="3"/>
      <c r="W98" s="3"/>
      <c r="X98" s="3"/>
      <c r="Y98" s="3"/>
      <c r="Z98" s="3"/>
    </row>
    <row r="99" ht="15.75" customHeight="1">
      <c r="A99" s="46"/>
      <c r="B99" s="46"/>
      <c r="C99" s="47"/>
      <c r="D99" s="47"/>
      <c r="E99" s="47"/>
      <c r="F99" s="47"/>
      <c r="G99" s="47"/>
      <c r="H99" s="1"/>
      <c r="I99" s="3"/>
      <c r="J99" s="3"/>
      <c r="K99" s="3"/>
      <c r="L99" s="3"/>
      <c r="M99" s="3"/>
      <c r="N99" s="3"/>
      <c r="O99" s="3"/>
      <c r="P99" s="3"/>
      <c r="Q99" s="3"/>
      <c r="R99" s="3"/>
      <c r="S99" s="3"/>
      <c r="T99" s="3"/>
      <c r="U99" s="3"/>
      <c r="V99" s="3"/>
      <c r="W99" s="3"/>
      <c r="X99" s="3"/>
      <c r="Y99" s="3"/>
      <c r="Z99" s="3"/>
    </row>
    <row r="100" ht="15.75" customHeight="1">
      <c r="A100" s="46"/>
      <c r="B100" s="46"/>
      <c r="C100" s="47"/>
      <c r="D100" s="47"/>
      <c r="E100" s="47"/>
      <c r="F100" s="47"/>
      <c r="G100" s="47"/>
      <c r="H100" s="1"/>
      <c r="I100" s="3"/>
      <c r="J100" s="3"/>
      <c r="K100" s="3"/>
      <c r="L100" s="3"/>
      <c r="M100" s="3"/>
      <c r="N100" s="3"/>
      <c r="O100" s="3"/>
      <c r="P100" s="3"/>
      <c r="Q100" s="3"/>
      <c r="R100" s="3"/>
      <c r="S100" s="3"/>
      <c r="T100" s="3"/>
      <c r="U100" s="3"/>
      <c r="V100" s="3"/>
      <c r="W100" s="3"/>
      <c r="X100" s="3"/>
      <c r="Y100" s="3"/>
      <c r="Z100" s="3"/>
    </row>
    <row r="101" ht="15.75" customHeight="1">
      <c r="A101" s="46"/>
      <c r="B101" s="46"/>
      <c r="C101" s="47"/>
      <c r="D101" s="47"/>
      <c r="E101" s="47"/>
      <c r="F101" s="47"/>
      <c r="G101" s="47"/>
      <c r="H101" s="1"/>
      <c r="I101" s="3"/>
      <c r="J101" s="3"/>
      <c r="K101" s="3"/>
      <c r="L101" s="3"/>
      <c r="M101" s="3"/>
      <c r="N101" s="3"/>
      <c r="O101" s="3"/>
      <c r="P101" s="3"/>
      <c r="Q101" s="3"/>
      <c r="R101" s="3"/>
      <c r="S101" s="3"/>
      <c r="T101" s="3"/>
      <c r="U101" s="3"/>
      <c r="V101" s="3"/>
      <c r="W101" s="3"/>
      <c r="X101" s="3"/>
      <c r="Y101" s="3"/>
      <c r="Z101" s="3"/>
    </row>
    <row r="102" ht="15.75" customHeight="1">
      <c r="A102" s="46"/>
      <c r="B102" s="46"/>
      <c r="C102" s="47"/>
      <c r="D102" s="47"/>
      <c r="E102" s="47"/>
      <c r="F102" s="47"/>
      <c r="G102" s="47"/>
      <c r="H102" s="1"/>
      <c r="I102" s="3"/>
      <c r="J102" s="3"/>
      <c r="K102" s="3"/>
      <c r="L102" s="3"/>
      <c r="M102" s="3"/>
      <c r="N102" s="3"/>
      <c r="O102" s="3"/>
      <c r="P102" s="3"/>
      <c r="Q102" s="3"/>
      <c r="R102" s="3"/>
      <c r="S102" s="3"/>
      <c r="T102" s="3"/>
      <c r="U102" s="3"/>
      <c r="V102" s="3"/>
      <c r="W102" s="3"/>
      <c r="X102" s="3"/>
      <c r="Y102" s="3"/>
      <c r="Z102" s="3"/>
    </row>
    <row r="103" ht="15.75" customHeight="1">
      <c r="A103" s="46"/>
      <c r="B103" s="46"/>
      <c r="C103" s="47"/>
      <c r="D103" s="47"/>
      <c r="E103" s="47"/>
      <c r="F103" s="47"/>
      <c r="G103" s="47"/>
      <c r="H103" s="1"/>
      <c r="I103" s="3"/>
      <c r="J103" s="3"/>
      <c r="K103" s="3"/>
      <c r="L103" s="3"/>
      <c r="M103" s="3"/>
      <c r="N103" s="3"/>
      <c r="O103" s="3"/>
      <c r="P103" s="3"/>
      <c r="Q103" s="3"/>
      <c r="R103" s="3"/>
      <c r="S103" s="3"/>
      <c r="T103" s="3"/>
      <c r="U103" s="3"/>
      <c r="V103" s="3"/>
      <c r="W103" s="3"/>
      <c r="X103" s="3"/>
      <c r="Y103" s="3"/>
      <c r="Z103" s="3"/>
    </row>
    <row r="104" ht="15.75" customHeight="1">
      <c r="A104" s="46"/>
      <c r="B104" s="46"/>
      <c r="C104" s="47"/>
      <c r="D104" s="47"/>
      <c r="E104" s="47"/>
      <c r="F104" s="47"/>
      <c r="G104" s="47"/>
      <c r="H104" s="1"/>
      <c r="I104" s="3"/>
      <c r="J104" s="3"/>
      <c r="K104" s="3"/>
      <c r="L104" s="3"/>
      <c r="M104" s="3"/>
      <c r="N104" s="3"/>
      <c r="O104" s="3"/>
      <c r="P104" s="3"/>
      <c r="Q104" s="3"/>
      <c r="R104" s="3"/>
      <c r="S104" s="3"/>
      <c r="T104" s="3"/>
      <c r="U104" s="3"/>
      <c r="V104" s="3"/>
      <c r="W104" s="3"/>
      <c r="X104" s="3"/>
      <c r="Y104" s="3"/>
      <c r="Z104" s="3"/>
    </row>
    <row r="105" ht="15.75" customHeight="1">
      <c r="A105" s="46"/>
      <c r="B105" s="46"/>
      <c r="C105" s="47"/>
      <c r="D105" s="47"/>
      <c r="E105" s="47"/>
      <c r="F105" s="47"/>
      <c r="G105" s="47"/>
      <c r="H105" s="1"/>
      <c r="I105" s="3"/>
      <c r="J105" s="3"/>
      <c r="K105" s="3"/>
      <c r="L105" s="3"/>
      <c r="M105" s="3"/>
      <c r="N105" s="3"/>
      <c r="O105" s="3"/>
      <c r="P105" s="3"/>
      <c r="Q105" s="3"/>
      <c r="R105" s="3"/>
      <c r="S105" s="3"/>
      <c r="T105" s="3"/>
      <c r="U105" s="3"/>
      <c r="V105" s="3"/>
      <c r="W105" s="3"/>
      <c r="X105" s="3"/>
      <c r="Y105" s="3"/>
      <c r="Z105" s="3"/>
    </row>
    <row r="106" ht="15.75" customHeight="1">
      <c r="A106" s="46"/>
      <c r="B106" s="46"/>
      <c r="C106" s="47"/>
      <c r="D106" s="47"/>
      <c r="E106" s="47"/>
      <c r="F106" s="47"/>
      <c r="G106" s="47"/>
      <c r="H106" s="1"/>
      <c r="I106" s="3"/>
      <c r="J106" s="3"/>
      <c r="K106" s="3"/>
      <c r="L106" s="3"/>
      <c r="M106" s="3"/>
      <c r="N106" s="3"/>
      <c r="O106" s="3"/>
      <c r="P106" s="3"/>
      <c r="Q106" s="3"/>
      <c r="R106" s="3"/>
      <c r="S106" s="3"/>
      <c r="T106" s="3"/>
      <c r="U106" s="3"/>
      <c r="V106" s="3"/>
      <c r="W106" s="3"/>
      <c r="X106" s="3"/>
      <c r="Y106" s="3"/>
      <c r="Z106" s="3"/>
    </row>
    <row r="107" ht="15.75" customHeight="1">
      <c r="A107" s="46"/>
      <c r="B107" s="46"/>
      <c r="C107" s="47"/>
      <c r="D107" s="47"/>
      <c r="E107" s="47"/>
      <c r="F107" s="47"/>
      <c r="G107" s="47"/>
      <c r="H107" s="1"/>
      <c r="I107" s="3"/>
      <c r="J107" s="3"/>
      <c r="K107" s="3"/>
      <c r="L107" s="3"/>
      <c r="M107" s="3"/>
      <c r="N107" s="3"/>
      <c r="O107" s="3"/>
      <c r="P107" s="3"/>
      <c r="Q107" s="3"/>
      <c r="R107" s="3"/>
      <c r="S107" s="3"/>
      <c r="T107" s="3"/>
      <c r="U107" s="3"/>
      <c r="V107" s="3"/>
      <c r="W107" s="3"/>
      <c r="X107" s="3"/>
      <c r="Y107" s="3"/>
      <c r="Z107" s="3"/>
    </row>
    <row r="108" ht="15.75" customHeight="1">
      <c r="A108" s="46"/>
      <c r="B108" s="46"/>
      <c r="C108" s="47"/>
      <c r="D108" s="47"/>
      <c r="E108" s="47"/>
      <c r="F108" s="47"/>
      <c r="G108" s="47"/>
      <c r="H108" s="1"/>
      <c r="I108" s="3"/>
      <c r="J108" s="3"/>
      <c r="K108" s="3"/>
      <c r="L108" s="3"/>
      <c r="M108" s="3"/>
      <c r="N108" s="3"/>
      <c r="O108" s="3"/>
      <c r="P108" s="3"/>
      <c r="Q108" s="3"/>
      <c r="R108" s="3"/>
      <c r="S108" s="3"/>
      <c r="T108" s="3"/>
      <c r="U108" s="3"/>
      <c r="V108" s="3"/>
      <c r="W108" s="3"/>
      <c r="X108" s="3"/>
      <c r="Y108" s="3"/>
      <c r="Z108" s="3"/>
    </row>
    <row r="109" ht="15.75" customHeight="1">
      <c r="A109" s="46"/>
      <c r="B109" s="46"/>
      <c r="C109" s="47"/>
      <c r="D109" s="47"/>
      <c r="E109" s="47"/>
      <c r="F109" s="47"/>
      <c r="G109" s="47"/>
      <c r="H109" s="1"/>
      <c r="I109" s="3"/>
      <c r="J109" s="3"/>
      <c r="K109" s="3"/>
      <c r="L109" s="3"/>
      <c r="M109" s="3"/>
      <c r="N109" s="3"/>
      <c r="O109" s="3"/>
      <c r="P109" s="3"/>
      <c r="Q109" s="3"/>
      <c r="R109" s="3"/>
      <c r="S109" s="3"/>
      <c r="T109" s="3"/>
      <c r="U109" s="3"/>
      <c r="V109" s="3"/>
      <c r="W109" s="3"/>
      <c r="X109" s="3"/>
      <c r="Y109" s="3"/>
      <c r="Z109" s="3"/>
    </row>
    <row r="110" ht="15.75" customHeight="1">
      <c r="A110" s="46"/>
      <c r="B110" s="46"/>
      <c r="C110" s="47"/>
      <c r="D110" s="47"/>
      <c r="E110" s="47"/>
      <c r="F110" s="47"/>
      <c r="G110" s="47"/>
      <c r="H110" s="1"/>
      <c r="I110" s="3"/>
      <c r="J110" s="3"/>
      <c r="K110" s="3"/>
      <c r="L110" s="3"/>
      <c r="M110" s="3"/>
      <c r="N110" s="3"/>
      <c r="O110" s="3"/>
      <c r="P110" s="3"/>
      <c r="Q110" s="3"/>
      <c r="R110" s="3"/>
      <c r="S110" s="3"/>
      <c r="T110" s="3"/>
      <c r="U110" s="3"/>
      <c r="V110" s="3"/>
      <c r="W110" s="3"/>
      <c r="X110" s="3"/>
      <c r="Y110" s="3"/>
      <c r="Z110" s="3"/>
    </row>
    <row r="111" ht="15.75" customHeight="1">
      <c r="A111" s="46"/>
      <c r="B111" s="46"/>
      <c r="C111" s="47"/>
      <c r="D111" s="47"/>
      <c r="E111" s="47"/>
      <c r="F111" s="47"/>
      <c r="G111" s="47"/>
      <c r="H111" s="1"/>
      <c r="I111" s="3"/>
      <c r="J111" s="3"/>
      <c r="K111" s="3"/>
      <c r="L111" s="3"/>
      <c r="M111" s="3"/>
      <c r="N111" s="3"/>
      <c r="O111" s="3"/>
      <c r="P111" s="3"/>
      <c r="Q111" s="3"/>
      <c r="R111" s="3"/>
      <c r="S111" s="3"/>
      <c r="T111" s="3"/>
      <c r="U111" s="3"/>
      <c r="V111" s="3"/>
      <c r="W111" s="3"/>
      <c r="X111" s="3"/>
      <c r="Y111" s="3"/>
      <c r="Z111" s="3"/>
    </row>
    <row r="112" ht="15.75" customHeight="1">
      <c r="A112" s="46"/>
      <c r="B112" s="46"/>
      <c r="C112" s="47"/>
      <c r="D112" s="47"/>
      <c r="E112" s="47"/>
      <c r="F112" s="47"/>
      <c r="G112" s="47"/>
      <c r="H112" s="1"/>
      <c r="I112" s="3"/>
      <c r="J112" s="3"/>
      <c r="K112" s="3"/>
      <c r="L112" s="3"/>
      <c r="M112" s="3"/>
      <c r="N112" s="3"/>
      <c r="O112" s="3"/>
      <c r="P112" s="3"/>
      <c r="Q112" s="3"/>
      <c r="R112" s="3"/>
      <c r="S112" s="3"/>
      <c r="T112" s="3"/>
      <c r="U112" s="3"/>
      <c r="V112" s="3"/>
      <c r="W112" s="3"/>
      <c r="X112" s="3"/>
      <c r="Y112" s="3"/>
      <c r="Z112" s="3"/>
    </row>
    <row r="113" ht="15.75" customHeight="1">
      <c r="A113" s="46"/>
      <c r="B113" s="46"/>
      <c r="C113" s="47"/>
      <c r="D113" s="47"/>
      <c r="E113" s="47"/>
      <c r="F113" s="47"/>
      <c r="G113" s="47"/>
      <c r="H113" s="1"/>
      <c r="I113" s="3"/>
      <c r="J113" s="3"/>
      <c r="K113" s="3"/>
      <c r="L113" s="3"/>
      <c r="M113" s="3"/>
      <c r="N113" s="3"/>
      <c r="O113" s="3"/>
      <c r="P113" s="3"/>
      <c r="Q113" s="3"/>
      <c r="R113" s="3"/>
      <c r="S113" s="3"/>
      <c r="T113" s="3"/>
      <c r="U113" s="3"/>
      <c r="V113" s="3"/>
      <c r="W113" s="3"/>
      <c r="X113" s="3"/>
      <c r="Y113" s="3"/>
      <c r="Z113" s="3"/>
    </row>
    <row r="114" ht="15.75" customHeight="1">
      <c r="A114" s="46"/>
      <c r="B114" s="46"/>
      <c r="C114" s="47"/>
      <c r="D114" s="47"/>
      <c r="E114" s="47"/>
      <c r="F114" s="47"/>
      <c r="G114" s="47"/>
      <c r="H114" s="1"/>
      <c r="I114" s="3"/>
      <c r="J114" s="3"/>
      <c r="K114" s="3"/>
      <c r="L114" s="3"/>
      <c r="M114" s="3"/>
      <c r="N114" s="3"/>
      <c r="O114" s="3"/>
      <c r="P114" s="3"/>
      <c r="Q114" s="3"/>
      <c r="R114" s="3"/>
      <c r="S114" s="3"/>
      <c r="T114" s="3"/>
      <c r="U114" s="3"/>
      <c r="V114" s="3"/>
      <c r="W114" s="3"/>
      <c r="X114" s="3"/>
      <c r="Y114" s="3"/>
      <c r="Z114" s="3"/>
    </row>
    <row r="115" ht="15.75" customHeight="1">
      <c r="A115" s="46"/>
      <c r="B115" s="46"/>
      <c r="C115" s="47"/>
      <c r="D115" s="47"/>
      <c r="E115" s="47"/>
      <c r="F115" s="47"/>
      <c r="G115" s="47"/>
      <c r="H115" s="1"/>
      <c r="I115" s="3"/>
      <c r="J115" s="3"/>
      <c r="K115" s="3"/>
      <c r="L115" s="3"/>
      <c r="M115" s="3"/>
      <c r="N115" s="3"/>
      <c r="O115" s="3"/>
      <c r="P115" s="3"/>
      <c r="Q115" s="3"/>
      <c r="R115" s="3"/>
      <c r="S115" s="3"/>
      <c r="T115" s="3"/>
      <c r="U115" s="3"/>
      <c r="V115" s="3"/>
      <c r="W115" s="3"/>
      <c r="X115" s="3"/>
      <c r="Y115" s="3"/>
      <c r="Z115" s="3"/>
    </row>
    <row r="116" ht="15.75" customHeight="1">
      <c r="A116" s="46"/>
      <c r="B116" s="46"/>
      <c r="C116" s="47"/>
      <c r="D116" s="47"/>
      <c r="E116" s="47"/>
      <c r="F116" s="47"/>
      <c r="G116" s="47"/>
      <c r="H116" s="1"/>
      <c r="I116" s="3"/>
      <c r="J116" s="3"/>
      <c r="K116" s="3"/>
      <c r="L116" s="3"/>
      <c r="M116" s="3"/>
      <c r="N116" s="3"/>
      <c r="O116" s="3"/>
      <c r="P116" s="3"/>
      <c r="Q116" s="3"/>
      <c r="R116" s="3"/>
      <c r="S116" s="3"/>
      <c r="T116" s="3"/>
      <c r="U116" s="3"/>
      <c r="V116" s="3"/>
      <c r="W116" s="3"/>
      <c r="X116" s="3"/>
      <c r="Y116" s="3"/>
      <c r="Z116" s="3"/>
    </row>
    <row r="117" ht="15.75" customHeight="1">
      <c r="A117" s="46"/>
      <c r="B117" s="46"/>
      <c r="C117" s="47"/>
      <c r="D117" s="47"/>
      <c r="E117" s="47"/>
      <c r="F117" s="47"/>
      <c r="G117" s="47"/>
      <c r="H117" s="1"/>
      <c r="I117" s="3"/>
      <c r="J117" s="3"/>
      <c r="K117" s="3"/>
      <c r="L117" s="3"/>
      <c r="M117" s="3"/>
      <c r="N117" s="3"/>
      <c r="O117" s="3"/>
      <c r="P117" s="3"/>
      <c r="Q117" s="3"/>
      <c r="R117" s="3"/>
      <c r="S117" s="3"/>
      <c r="T117" s="3"/>
      <c r="U117" s="3"/>
      <c r="V117" s="3"/>
      <c r="W117" s="3"/>
      <c r="X117" s="3"/>
      <c r="Y117" s="3"/>
      <c r="Z117" s="3"/>
    </row>
    <row r="118" ht="15.75" customHeight="1">
      <c r="A118" s="46"/>
      <c r="B118" s="46"/>
      <c r="C118" s="47"/>
      <c r="D118" s="47"/>
      <c r="E118" s="47"/>
      <c r="F118" s="47"/>
      <c r="G118" s="47"/>
      <c r="H118" s="1"/>
      <c r="I118" s="3"/>
      <c r="J118" s="3"/>
      <c r="K118" s="3"/>
      <c r="L118" s="3"/>
      <c r="M118" s="3"/>
      <c r="N118" s="3"/>
      <c r="O118" s="3"/>
      <c r="P118" s="3"/>
      <c r="Q118" s="3"/>
      <c r="R118" s="3"/>
      <c r="S118" s="3"/>
      <c r="T118" s="3"/>
      <c r="U118" s="3"/>
      <c r="V118" s="3"/>
      <c r="W118" s="3"/>
      <c r="X118" s="3"/>
      <c r="Y118" s="3"/>
      <c r="Z118" s="3"/>
    </row>
    <row r="119" ht="15.75" customHeight="1">
      <c r="A119" s="46"/>
      <c r="B119" s="46"/>
      <c r="C119" s="47"/>
      <c r="D119" s="47"/>
      <c r="E119" s="47"/>
      <c r="F119" s="47"/>
      <c r="G119" s="47"/>
      <c r="H119" s="1"/>
      <c r="I119" s="3"/>
      <c r="J119" s="3"/>
      <c r="K119" s="3"/>
      <c r="L119" s="3"/>
      <c r="M119" s="3"/>
      <c r="N119" s="3"/>
      <c r="O119" s="3"/>
      <c r="P119" s="3"/>
      <c r="Q119" s="3"/>
      <c r="R119" s="3"/>
      <c r="S119" s="3"/>
      <c r="T119" s="3"/>
      <c r="U119" s="3"/>
      <c r="V119" s="3"/>
      <c r="W119" s="3"/>
      <c r="X119" s="3"/>
      <c r="Y119" s="3"/>
      <c r="Z119" s="3"/>
    </row>
    <row r="120" ht="15.75" customHeight="1">
      <c r="A120" s="46"/>
      <c r="B120" s="46"/>
      <c r="C120" s="47"/>
      <c r="D120" s="47"/>
      <c r="E120" s="47"/>
      <c r="F120" s="47"/>
      <c r="G120" s="47"/>
      <c r="H120" s="1"/>
      <c r="I120" s="3"/>
      <c r="J120" s="3"/>
      <c r="K120" s="3"/>
      <c r="L120" s="3"/>
      <c r="M120" s="3"/>
      <c r="N120" s="3"/>
      <c r="O120" s="3"/>
      <c r="P120" s="3"/>
      <c r="Q120" s="3"/>
      <c r="R120" s="3"/>
      <c r="S120" s="3"/>
      <c r="T120" s="3"/>
      <c r="U120" s="3"/>
      <c r="V120" s="3"/>
      <c r="W120" s="3"/>
      <c r="X120" s="3"/>
      <c r="Y120" s="3"/>
      <c r="Z120" s="3"/>
    </row>
    <row r="121" ht="15.75" customHeight="1">
      <c r="A121" s="46"/>
      <c r="B121" s="46"/>
      <c r="C121" s="47"/>
      <c r="D121" s="47"/>
      <c r="E121" s="47"/>
      <c r="F121" s="47"/>
      <c r="G121" s="47"/>
      <c r="H121" s="1"/>
      <c r="I121" s="3"/>
      <c r="J121" s="3"/>
      <c r="K121" s="3"/>
      <c r="L121" s="3"/>
      <c r="M121" s="3"/>
      <c r="N121" s="3"/>
      <c r="O121" s="3"/>
      <c r="P121" s="3"/>
      <c r="Q121" s="3"/>
      <c r="R121" s="3"/>
      <c r="S121" s="3"/>
      <c r="T121" s="3"/>
      <c r="U121" s="3"/>
      <c r="V121" s="3"/>
      <c r="W121" s="3"/>
      <c r="X121" s="3"/>
      <c r="Y121" s="3"/>
      <c r="Z121" s="3"/>
    </row>
    <row r="122" ht="15.75" customHeight="1">
      <c r="A122" s="46"/>
      <c r="B122" s="46"/>
      <c r="C122" s="47"/>
      <c r="D122" s="47"/>
      <c r="E122" s="47"/>
      <c r="F122" s="47"/>
      <c r="G122" s="47"/>
      <c r="H122" s="1"/>
      <c r="I122" s="3"/>
      <c r="J122" s="3"/>
      <c r="K122" s="3"/>
      <c r="L122" s="3"/>
      <c r="M122" s="3"/>
      <c r="N122" s="3"/>
      <c r="O122" s="3"/>
      <c r="P122" s="3"/>
      <c r="Q122" s="3"/>
      <c r="R122" s="3"/>
      <c r="S122" s="3"/>
      <c r="T122" s="3"/>
      <c r="U122" s="3"/>
      <c r="V122" s="3"/>
      <c r="W122" s="3"/>
      <c r="X122" s="3"/>
      <c r="Y122" s="3"/>
      <c r="Z122" s="3"/>
    </row>
    <row r="123" ht="15.75" customHeight="1">
      <c r="A123" s="46"/>
      <c r="B123" s="46"/>
      <c r="C123" s="47"/>
      <c r="D123" s="47"/>
      <c r="E123" s="47"/>
      <c r="F123" s="47"/>
      <c r="G123" s="47"/>
      <c r="H123" s="1"/>
      <c r="I123" s="3"/>
      <c r="J123" s="3"/>
      <c r="K123" s="3"/>
      <c r="L123" s="3"/>
      <c r="M123" s="3"/>
      <c r="N123" s="3"/>
      <c r="O123" s="3"/>
      <c r="P123" s="3"/>
      <c r="Q123" s="3"/>
      <c r="R123" s="3"/>
      <c r="S123" s="3"/>
      <c r="T123" s="3"/>
      <c r="U123" s="3"/>
      <c r="V123" s="3"/>
      <c r="W123" s="3"/>
      <c r="X123" s="3"/>
      <c r="Y123" s="3"/>
      <c r="Z123" s="3"/>
    </row>
    <row r="124" ht="15.75" customHeight="1">
      <c r="A124" s="46"/>
      <c r="B124" s="46"/>
      <c r="C124" s="47"/>
      <c r="D124" s="47"/>
      <c r="E124" s="47"/>
      <c r="F124" s="47"/>
      <c r="G124" s="47"/>
      <c r="H124" s="1"/>
      <c r="I124" s="3"/>
      <c r="J124" s="3"/>
      <c r="K124" s="3"/>
      <c r="L124" s="3"/>
      <c r="M124" s="3"/>
      <c r="N124" s="3"/>
      <c r="O124" s="3"/>
      <c r="P124" s="3"/>
      <c r="Q124" s="3"/>
      <c r="R124" s="3"/>
      <c r="S124" s="3"/>
      <c r="T124" s="3"/>
      <c r="U124" s="3"/>
      <c r="V124" s="3"/>
      <c r="W124" s="3"/>
      <c r="X124" s="3"/>
      <c r="Y124" s="3"/>
      <c r="Z124" s="3"/>
    </row>
    <row r="125" ht="15.75" customHeight="1">
      <c r="A125" s="46"/>
      <c r="B125" s="46"/>
      <c r="C125" s="47"/>
      <c r="D125" s="47"/>
      <c r="E125" s="47"/>
      <c r="F125" s="47"/>
      <c r="G125" s="47"/>
      <c r="H125" s="1"/>
      <c r="I125" s="3"/>
      <c r="J125" s="3"/>
      <c r="K125" s="3"/>
      <c r="L125" s="3"/>
      <c r="M125" s="3"/>
      <c r="N125" s="3"/>
      <c r="O125" s="3"/>
      <c r="P125" s="3"/>
      <c r="Q125" s="3"/>
      <c r="R125" s="3"/>
      <c r="S125" s="3"/>
      <c r="T125" s="3"/>
      <c r="U125" s="3"/>
      <c r="V125" s="3"/>
      <c r="W125" s="3"/>
      <c r="X125" s="3"/>
      <c r="Y125" s="3"/>
      <c r="Z125" s="3"/>
    </row>
    <row r="126" ht="15.75" customHeight="1">
      <c r="A126" s="46"/>
      <c r="B126" s="46"/>
      <c r="C126" s="47"/>
      <c r="D126" s="47"/>
      <c r="E126" s="47"/>
      <c r="F126" s="47"/>
      <c r="G126" s="47"/>
      <c r="H126" s="1"/>
      <c r="I126" s="3"/>
      <c r="J126" s="3"/>
      <c r="K126" s="3"/>
      <c r="L126" s="3"/>
      <c r="M126" s="3"/>
      <c r="N126" s="3"/>
      <c r="O126" s="3"/>
      <c r="P126" s="3"/>
      <c r="Q126" s="3"/>
      <c r="R126" s="3"/>
      <c r="S126" s="3"/>
      <c r="T126" s="3"/>
      <c r="U126" s="3"/>
      <c r="V126" s="3"/>
      <c r="W126" s="3"/>
      <c r="X126" s="3"/>
      <c r="Y126" s="3"/>
      <c r="Z126" s="3"/>
    </row>
    <row r="127" ht="15.75" customHeight="1">
      <c r="A127" s="46"/>
      <c r="B127" s="46"/>
      <c r="C127" s="47"/>
      <c r="D127" s="47"/>
      <c r="E127" s="47"/>
      <c r="F127" s="47"/>
      <c r="G127" s="47"/>
      <c r="H127" s="1"/>
      <c r="I127" s="3"/>
      <c r="J127" s="3"/>
      <c r="K127" s="3"/>
      <c r="L127" s="3"/>
      <c r="M127" s="3"/>
      <c r="N127" s="3"/>
      <c r="O127" s="3"/>
      <c r="P127" s="3"/>
      <c r="Q127" s="3"/>
      <c r="R127" s="3"/>
      <c r="S127" s="3"/>
      <c r="T127" s="3"/>
      <c r="U127" s="3"/>
      <c r="V127" s="3"/>
      <c r="W127" s="3"/>
      <c r="X127" s="3"/>
      <c r="Y127" s="3"/>
      <c r="Z127" s="3"/>
    </row>
    <row r="128" ht="15.75" customHeight="1">
      <c r="A128" s="46"/>
      <c r="B128" s="46"/>
      <c r="C128" s="47"/>
      <c r="D128" s="47"/>
      <c r="E128" s="47"/>
      <c r="F128" s="47"/>
      <c r="G128" s="47"/>
      <c r="H128" s="1"/>
      <c r="I128" s="3"/>
      <c r="J128" s="3"/>
      <c r="K128" s="3"/>
      <c r="L128" s="3"/>
      <c r="M128" s="3"/>
      <c r="N128" s="3"/>
      <c r="O128" s="3"/>
      <c r="P128" s="3"/>
      <c r="Q128" s="3"/>
      <c r="R128" s="3"/>
      <c r="S128" s="3"/>
      <c r="T128" s="3"/>
      <c r="U128" s="3"/>
      <c r="V128" s="3"/>
      <c r="W128" s="3"/>
      <c r="X128" s="3"/>
      <c r="Y128" s="3"/>
      <c r="Z128" s="3"/>
    </row>
    <row r="129" ht="15.75" customHeight="1">
      <c r="A129" s="46"/>
      <c r="B129" s="46"/>
      <c r="C129" s="47"/>
      <c r="D129" s="47"/>
      <c r="E129" s="47"/>
      <c r="F129" s="47"/>
      <c r="G129" s="47"/>
      <c r="H129" s="1"/>
      <c r="I129" s="3"/>
      <c r="J129" s="3"/>
      <c r="K129" s="3"/>
      <c r="L129" s="3"/>
      <c r="M129" s="3"/>
      <c r="N129" s="3"/>
      <c r="O129" s="3"/>
      <c r="P129" s="3"/>
      <c r="Q129" s="3"/>
      <c r="R129" s="3"/>
      <c r="S129" s="3"/>
      <c r="T129" s="3"/>
      <c r="U129" s="3"/>
      <c r="V129" s="3"/>
      <c r="W129" s="3"/>
      <c r="X129" s="3"/>
      <c r="Y129" s="3"/>
      <c r="Z129" s="3"/>
    </row>
    <row r="130" ht="15.75" customHeight="1">
      <c r="A130" s="46"/>
      <c r="B130" s="46"/>
      <c r="C130" s="47"/>
      <c r="D130" s="47"/>
      <c r="E130" s="47"/>
      <c r="F130" s="47"/>
      <c r="G130" s="47"/>
      <c r="H130" s="1"/>
      <c r="I130" s="3"/>
      <c r="J130" s="3"/>
      <c r="K130" s="3"/>
      <c r="L130" s="3"/>
      <c r="M130" s="3"/>
      <c r="N130" s="3"/>
      <c r="O130" s="3"/>
      <c r="P130" s="3"/>
      <c r="Q130" s="3"/>
      <c r="R130" s="3"/>
      <c r="S130" s="3"/>
      <c r="T130" s="3"/>
      <c r="U130" s="3"/>
      <c r="V130" s="3"/>
      <c r="W130" s="3"/>
      <c r="X130" s="3"/>
      <c r="Y130" s="3"/>
      <c r="Z130" s="3"/>
    </row>
    <row r="131" ht="15.75" customHeight="1">
      <c r="A131" s="46"/>
      <c r="B131" s="46"/>
      <c r="C131" s="47"/>
      <c r="D131" s="47"/>
      <c r="E131" s="47"/>
      <c r="F131" s="47"/>
      <c r="G131" s="47"/>
      <c r="H131" s="1"/>
      <c r="I131" s="3"/>
      <c r="J131" s="3"/>
      <c r="K131" s="3"/>
      <c r="L131" s="3"/>
      <c r="M131" s="3"/>
      <c r="N131" s="3"/>
      <c r="O131" s="3"/>
      <c r="P131" s="3"/>
      <c r="Q131" s="3"/>
      <c r="R131" s="3"/>
      <c r="S131" s="3"/>
      <c r="T131" s="3"/>
      <c r="U131" s="3"/>
      <c r="V131" s="3"/>
      <c r="W131" s="3"/>
      <c r="X131" s="3"/>
      <c r="Y131" s="3"/>
      <c r="Z131" s="3"/>
    </row>
    <row r="132" ht="15.75" customHeight="1">
      <c r="A132" s="46"/>
      <c r="B132" s="46"/>
      <c r="C132" s="47"/>
      <c r="D132" s="47"/>
      <c r="E132" s="47"/>
      <c r="F132" s="47"/>
      <c r="G132" s="47"/>
      <c r="H132" s="1"/>
      <c r="I132" s="3"/>
      <c r="J132" s="3"/>
      <c r="K132" s="3"/>
      <c r="L132" s="3"/>
      <c r="M132" s="3"/>
      <c r="N132" s="3"/>
      <c r="O132" s="3"/>
      <c r="P132" s="3"/>
      <c r="Q132" s="3"/>
      <c r="R132" s="3"/>
      <c r="S132" s="3"/>
      <c r="T132" s="3"/>
      <c r="U132" s="3"/>
      <c r="V132" s="3"/>
      <c r="W132" s="3"/>
      <c r="X132" s="3"/>
      <c r="Y132" s="3"/>
      <c r="Z132" s="3"/>
    </row>
    <row r="133" ht="15.75" customHeight="1">
      <c r="A133" s="46"/>
      <c r="B133" s="46"/>
      <c r="C133" s="47"/>
      <c r="D133" s="47"/>
      <c r="E133" s="47"/>
      <c r="F133" s="47"/>
      <c r="G133" s="47"/>
      <c r="H133" s="1"/>
      <c r="I133" s="3"/>
      <c r="J133" s="3"/>
      <c r="K133" s="3"/>
      <c r="L133" s="3"/>
      <c r="M133" s="3"/>
      <c r="N133" s="3"/>
      <c r="O133" s="3"/>
      <c r="P133" s="3"/>
      <c r="Q133" s="3"/>
      <c r="R133" s="3"/>
      <c r="S133" s="3"/>
      <c r="T133" s="3"/>
      <c r="U133" s="3"/>
      <c r="V133" s="3"/>
      <c r="W133" s="3"/>
      <c r="X133" s="3"/>
      <c r="Y133" s="3"/>
      <c r="Z133" s="3"/>
    </row>
    <row r="134" ht="15.75" customHeight="1">
      <c r="A134" s="46"/>
      <c r="B134" s="46"/>
      <c r="C134" s="47"/>
      <c r="D134" s="47"/>
      <c r="E134" s="47"/>
      <c r="F134" s="47"/>
      <c r="G134" s="47"/>
      <c r="H134" s="1"/>
      <c r="I134" s="3"/>
      <c r="J134" s="3"/>
      <c r="K134" s="3"/>
      <c r="L134" s="3"/>
      <c r="M134" s="3"/>
      <c r="N134" s="3"/>
      <c r="O134" s="3"/>
      <c r="P134" s="3"/>
      <c r="Q134" s="3"/>
      <c r="R134" s="3"/>
      <c r="S134" s="3"/>
      <c r="T134" s="3"/>
      <c r="U134" s="3"/>
      <c r="V134" s="3"/>
      <c r="W134" s="3"/>
      <c r="X134" s="3"/>
      <c r="Y134" s="3"/>
      <c r="Z134" s="3"/>
    </row>
    <row r="135" ht="15.75" customHeight="1">
      <c r="A135" s="46"/>
      <c r="B135" s="46"/>
      <c r="C135" s="47"/>
      <c r="D135" s="47"/>
      <c r="E135" s="47"/>
      <c r="F135" s="47"/>
      <c r="G135" s="47"/>
      <c r="H135" s="1"/>
      <c r="I135" s="3"/>
      <c r="J135" s="3"/>
      <c r="K135" s="3"/>
      <c r="L135" s="3"/>
      <c r="M135" s="3"/>
      <c r="N135" s="3"/>
      <c r="O135" s="3"/>
      <c r="P135" s="3"/>
      <c r="Q135" s="3"/>
      <c r="R135" s="3"/>
      <c r="S135" s="3"/>
      <c r="T135" s="3"/>
      <c r="U135" s="3"/>
      <c r="V135" s="3"/>
      <c r="W135" s="3"/>
      <c r="X135" s="3"/>
      <c r="Y135" s="3"/>
      <c r="Z135" s="3"/>
    </row>
    <row r="136" ht="15.75" customHeight="1">
      <c r="A136" s="46"/>
      <c r="B136" s="46"/>
      <c r="C136" s="47"/>
      <c r="D136" s="47"/>
      <c r="E136" s="47"/>
      <c r="F136" s="47"/>
      <c r="G136" s="47"/>
      <c r="H136" s="1"/>
      <c r="I136" s="3"/>
      <c r="J136" s="3"/>
      <c r="K136" s="3"/>
      <c r="L136" s="3"/>
      <c r="M136" s="3"/>
      <c r="N136" s="3"/>
      <c r="O136" s="3"/>
      <c r="P136" s="3"/>
      <c r="Q136" s="3"/>
      <c r="R136" s="3"/>
      <c r="S136" s="3"/>
      <c r="T136" s="3"/>
      <c r="U136" s="3"/>
      <c r="V136" s="3"/>
      <c r="W136" s="3"/>
      <c r="X136" s="3"/>
      <c r="Y136" s="3"/>
      <c r="Z136" s="3"/>
    </row>
    <row r="137" ht="15.75" customHeight="1">
      <c r="A137" s="46"/>
      <c r="B137" s="46"/>
      <c r="C137" s="47"/>
      <c r="D137" s="47"/>
      <c r="E137" s="47"/>
      <c r="F137" s="47"/>
      <c r="G137" s="47"/>
      <c r="H137" s="1"/>
      <c r="I137" s="3"/>
      <c r="J137" s="3"/>
      <c r="K137" s="3"/>
      <c r="L137" s="3"/>
      <c r="M137" s="3"/>
      <c r="N137" s="3"/>
      <c r="O137" s="3"/>
      <c r="P137" s="3"/>
      <c r="Q137" s="3"/>
      <c r="R137" s="3"/>
      <c r="S137" s="3"/>
      <c r="T137" s="3"/>
      <c r="U137" s="3"/>
      <c r="V137" s="3"/>
      <c r="W137" s="3"/>
      <c r="X137" s="3"/>
      <c r="Y137" s="3"/>
      <c r="Z137" s="3"/>
    </row>
    <row r="138" ht="15.75" customHeight="1">
      <c r="A138" s="46"/>
      <c r="B138" s="46"/>
      <c r="C138" s="47"/>
      <c r="D138" s="47"/>
      <c r="E138" s="47"/>
      <c r="F138" s="47"/>
      <c r="G138" s="47"/>
      <c r="H138" s="1"/>
      <c r="I138" s="3"/>
      <c r="J138" s="3"/>
      <c r="K138" s="3"/>
      <c r="L138" s="3"/>
      <c r="M138" s="3"/>
      <c r="N138" s="3"/>
      <c r="O138" s="3"/>
      <c r="P138" s="3"/>
      <c r="Q138" s="3"/>
      <c r="R138" s="3"/>
      <c r="S138" s="3"/>
      <c r="T138" s="3"/>
      <c r="U138" s="3"/>
      <c r="V138" s="3"/>
      <c r="W138" s="3"/>
      <c r="X138" s="3"/>
      <c r="Y138" s="3"/>
      <c r="Z138" s="3"/>
    </row>
    <row r="139" ht="15.75" customHeight="1">
      <c r="A139" s="46"/>
      <c r="B139" s="46"/>
      <c r="C139" s="47"/>
      <c r="D139" s="47"/>
      <c r="E139" s="47"/>
      <c r="F139" s="47"/>
      <c r="G139" s="47"/>
      <c r="H139" s="1"/>
      <c r="I139" s="3"/>
      <c r="J139" s="3"/>
      <c r="K139" s="3"/>
      <c r="L139" s="3"/>
      <c r="M139" s="3"/>
      <c r="N139" s="3"/>
      <c r="O139" s="3"/>
      <c r="P139" s="3"/>
      <c r="Q139" s="3"/>
      <c r="R139" s="3"/>
      <c r="S139" s="3"/>
      <c r="T139" s="3"/>
      <c r="U139" s="3"/>
      <c r="V139" s="3"/>
      <c r="W139" s="3"/>
      <c r="X139" s="3"/>
      <c r="Y139" s="3"/>
      <c r="Z139" s="3"/>
    </row>
    <row r="140" ht="15.75" customHeight="1">
      <c r="A140" s="46"/>
      <c r="B140" s="46"/>
      <c r="C140" s="47"/>
      <c r="D140" s="47"/>
      <c r="E140" s="47"/>
      <c r="F140" s="47"/>
      <c r="G140" s="47"/>
      <c r="H140" s="1"/>
      <c r="I140" s="3"/>
      <c r="J140" s="3"/>
      <c r="K140" s="3"/>
      <c r="L140" s="3"/>
      <c r="M140" s="3"/>
      <c r="N140" s="3"/>
      <c r="O140" s="3"/>
      <c r="P140" s="3"/>
      <c r="Q140" s="3"/>
      <c r="R140" s="3"/>
      <c r="S140" s="3"/>
      <c r="T140" s="3"/>
      <c r="U140" s="3"/>
      <c r="V140" s="3"/>
      <c r="W140" s="3"/>
      <c r="X140" s="3"/>
      <c r="Y140" s="3"/>
      <c r="Z140" s="3"/>
    </row>
    <row r="141" ht="15.75" customHeight="1">
      <c r="A141" s="46"/>
      <c r="B141" s="46"/>
      <c r="C141" s="47"/>
      <c r="D141" s="47"/>
      <c r="E141" s="47"/>
      <c r="F141" s="47"/>
      <c r="G141" s="47"/>
      <c r="H141" s="1"/>
      <c r="I141" s="3"/>
      <c r="J141" s="3"/>
      <c r="K141" s="3"/>
      <c r="L141" s="3"/>
      <c r="M141" s="3"/>
      <c r="N141" s="3"/>
      <c r="O141" s="3"/>
      <c r="P141" s="3"/>
      <c r="Q141" s="3"/>
      <c r="R141" s="3"/>
      <c r="S141" s="3"/>
      <c r="T141" s="3"/>
      <c r="U141" s="3"/>
      <c r="V141" s="3"/>
      <c r="W141" s="3"/>
      <c r="X141" s="3"/>
      <c r="Y141" s="3"/>
      <c r="Z141" s="3"/>
    </row>
    <row r="142" ht="15.75" customHeight="1">
      <c r="A142" s="46"/>
      <c r="B142" s="46"/>
      <c r="C142" s="47"/>
      <c r="D142" s="47"/>
      <c r="E142" s="47"/>
      <c r="F142" s="47"/>
      <c r="G142" s="47"/>
      <c r="H142" s="1"/>
      <c r="I142" s="3"/>
      <c r="J142" s="3"/>
      <c r="K142" s="3"/>
      <c r="L142" s="3"/>
      <c r="M142" s="3"/>
      <c r="N142" s="3"/>
      <c r="O142" s="3"/>
      <c r="P142" s="3"/>
      <c r="Q142" s="3"/>
      <c r="R142" s="3"/>
      <c r="S142" s="3"/>
      <c r="T142" s="3"/>
      <c r="U142" s="3"/>
      <c r="V142" s="3"/>
      <c r="W142" s="3"/>
      <c r="X142" s="3"/>
      <c r="Y142" s="3"/>
      <c r="Z142" s="3"/>
    </row>
    <row r="143" ht="15.75" customHeight="1">
      <c r="A143" s="46"/>
      <c r="B143" s="46"/>
      <c r="C143" s="47"/>
      <c r="D143" s="47"/>
      <c r="E143" s="47"/>
      <c r="F143" s="47"/>
      <c r="G143" s="47"/>
      <c r="H143" s="1"/>
      <c r="I143" s="3"/>
      <c r="J143" s="3"/>
      <c r="K143" s="3"/>
      <c r="L143" s="3"/>
      <c r="M143" s="3"/>
      <c r="N143" s="3"/>
      <c r="O143" s="3"/>
      <c r="P143" s="3"/>
      <c r="Q143" s="3"/>
      <c r="R143" s="3"/>
      <c r="S143" s="3"/>
      <c r="T143" s="3"/>
      <c r="U143" s="3"/>
      <c r="V143" s="3"/>
      <c r="W143" s="3"/>
      <c r="X143" s="3"/>
      <c r="Y143" s="3"/>
      <c r="Z143" s="3"/>
    </row>
    <row r="144" ht="15.75" customHeight="1">
      <c r="A144" s="46"/>
      <c r="B144" s="46"/>
      <c r="C144" s="47"/>
      <c r="D144" s="47"/>
      <c r="E144" s="47"/>
      <c r="F144" s="47"/>
      <c r="G144" s="47"/>
      <c r="H144" s="1"/>
      <c r="I144" s="3"/>
      <c r="J144" s="3"/>
      <c r="K144" s="3"/>
      <c r="L144" s="3"/>
      <c r="M144" s="3"/>
      <c r="N144" s="3"/>
      <c r="O144" s="3"/>
      <c r="P144" s="3"/>
      <c r="Q144" s="3"/>
      <c r="R144" s="3"/>
      <c r="S144" s="3"/>
      <c r="T144" s="3"/>
      <c r="U144" s="3"/>
      <c r="V144" s="3"/>
      <c r="W144" s="3"/>
      <c r="X144" s="3"/>
      <c r="Y144" s="3"/>
      <c r="Z144" s="3"/>
    </row>
    <row r="145" ht="15.75" customHeight="1">
      <c r="A145" s="46"/>
      <c r="B145" s="46"/>
      <c r="C145" s="47"/>
      <c r="D145" s="47"/>
      <c r="E145" s="47"/>
      <c r="F145" s="47"/>
      <c r="G145" s="47"/>
      <c r="H145" s="1"/>
      <c r="I145" s="3"/>
      <c r="J145" s="3"/>
      <c r="K145" s="3"/>
      <c r="L145" s="3"/>
      <c r="M145" s="3"/>
      <c r="N145" s="3"/>
      <c r="O145" s="3"/>
      <c r="P145" s="3"/>
      <c r="Q145" s="3"/>
      <c r="R145" s="3"/>
      <c r="S145" s="3"/>
      <c r="T145" s="3"/>
      <c r="U145" s="3"/>
      <c r="V145" s="3"/>
      <c r="W145" s="3"/>
      <c r="X145" s="3"/>
      <c r="Y145" s="3"/>
      <c r="Z145" s="3"/>
    </row>
    <row r="146" ht="15.75" customHeight="1">
      <c r="A146" s="46"/>
      <c r="B146" s="46"/>
      <c r="C146" s="47"/>
      <c r="D146" s="47"/>
      <c r="E146" s="47"/>
      <c r="F146" s="47"/>
      <c r="G146" s="47"/>
      <c r="H146" s="1"/>
      <c r="I146" s="3"/>
      <c r="J146" s="3"/>
      <c r="K146" s="3"/>
      <c r="L146" s="3"/>
      <c r="M146" s="3"/>
      <c r="N146" s="3"/>
      <c r="O146" s="3"/>
      <c r="P146" s="3"/>
      <c r="Q146" s="3"/>
      <c r="R146" s="3"/>
      <c r="S146" s="3"/>
      <c r="T146" s="3"/>
      <c r="U146" s="3"/>
      <c r="V146" s="3"/>
      <c r="W146" s="3"/>
      <c r="X146" s="3"/>
      <c r="Y146" s="3"/>
      <c r="Z146" s="3"/>
    </row>
    <row r="147" ht="15.75" customHeight="1">
      <c r="A147" s="46"/>
      <c r="B147" s="46"/>
      <c r="C147" s="47"/>
      <c r="D147" s="47"/>
      <c r="E147" s="47"/>
      <c r="F147" s="47"/>
      <c r="G147" s="47"/>
      <c r="H147" s="1"/>
      <c r="I147" s="3"/>
      <c r="J147" s="3"/>
      <c r="K147" s="3"/>
      <c r="L147" s="3"/>
      <c r="M147" s="3"/>
      <c r="N147" s="3"/>
      <c r="O147" s="3"/>
      <c r="P147" s="3"/>
      <c r="Q147" s="3"/>
      <c r="R147" s="3"/>
      <c r="S147" s="3"/>
      <c r="T147" s="3"/>
      <c r="U147" s="3"/>
      <c r="V147" s="3"/>
      <c r="W147" s="3"/>
      <c r="X147" s="3"/>
      <c r="Y147" s="3"/>
      <c r="Z147" s="3"/>
    </row>
    <row r="148" ht="15.75" customHeight="1">
      <c r="A148" s="46"/>
      <c r="B148" s="46"/>
      <c r="C148" s="47"/>
      <c r="D148" s="47"/>
      <c r="E148" s="47"/>
      <c r="F148" s="47"/>
      <c r="G148" s="47"/>
      <c r="H148" s="1"/>
      <c r="I148" s="3"/>
      <c r="J148" s="3"/>
      <c r="K148" s="3"/>
      <c r="L148" s="3"/>
      <c r="M148" s="3"/>
      <c r="N148" s="3"/>
      <c r="O148" s="3"/>
      <c r="P148" s="3"/>
      <c r="Q148" s="3"/>
      <c r="R148" s="3"/>
      <c r="S148" s="3"/>
      <c r="T148" s="3"/>
      <c r="U148" s="3"/>
      <c r="V148" s="3"/>
      <c r="W148" s="3"/>
      <c r="X148" s="3"/>
      <c r="Y148" s="3"/>
      <c r="Z148" s="3"/>
    </row>
    <row r="149" ht="15.75" customHeight="1">
      <c r="A149" s="46"/>
      <c r="B149" s="46"/>
      <c r="C149" s="47"/>
      <c r="D149" s="47"/>
      <c r="E149" s="47"/>
      <c r="F149" s="47"/>
      <c r="G149" s="47"/>
      <c r="H149" s="1"/>
      <c r="I149" s="3"/>
      <c r="J149" s="3"/>
      <c r="K149" s="3"/>
      <c r="L149" s="3"/>
      <c r="M149" s="3"/>
      <c r="N149" s="3"/>
      <c r="O149" s="3"/>
      <c r="P149" s="3"/>
      <c r="Q149" s="3"/>
      <c r="R149" s="3"/>
      <c r="S149" s="3"/>
      <c r="T149" s="3"/>
      <c r="U149" s="3"/>
      <c r="V149" s="3"/>
      <c r="W149" s="3"/>
      <c r="X149" s="3"/>
      <c r="Y149" s="3"/>
      <c r="Z149" s="3"/>
    </row>
    <row r="150" ht="15.75" customHeight="1">
      <c r="A150" s="46"/>
      <c r="B150" s="46"/>
      <c r="C150" s="47"/>
      <c r="D150" s="47"/>
      <c r="E150" s="47"/>
      <c r="F150" s="47"/>
      <c r="G150" s="47"/>
      <c r="H150" s="1"/>
      <c r="I150" s="3"/>
      <c r="J150" s="3"/>
      <c r="K150" s="3"/>
      <c r="L150" s="3"/>
      <c r="M150" s="3"/>
      <c r="N150" s="3"/>
      <c r="O150" s="3"/>
      <c r="P150" s="3"/>
      <c r="Q150" s="3"/>
      <c r="R150" s="3"/>
      <c r="S150" s="3"/>
      <c r="T150" s="3"/>
      <c r="U150" s="3"/>
      <c r="V150" s="3"/>
      <c r="W150" s="3"/>
      <c r="X150" s="3"/>
      <c r="Y150" s="3"/>
      <c r="Z150" s="3"/>
    </row>
    <row r="151" ht="15.75" customHeight="1">
      <c r="A151" s="46"/>
      <c r="B151" s="46"/>
      <c r="C151" s="47"/>
      <c r="D151" s="47"/>
      <c r="E151" s="47"/>
      <c r="F151" s="47"/>
      <c r="G151" s="47"/>
      <c r="H151" s="1"/>
      <c r="I151" s="3"/>
      <c r="J151" s="3"/>
      <c r="K151" s="3"/>
      <c r="L151" s="3"/>
      <c r="M151" s="3"/>
      <c r="N151" s="3"/>
      <c r="O151" s="3"/>
      <c r="P151" s="3"/>
      <c r="Q151" s="3"/>
      <c r="R151" s="3"/>
      <c r="S151" s="3"/>
      <c r="T151" s="3"/>
      <c r="U151" s="3"/>
      <c r="V151" s="3"/>
      <c r="W151" s="3"/>
      <c r="X151" s="3"/>
      <c r="Y151" s="3"/>
      <c r="Z151" s="3"/>
    </row>
    <row r="152" ht="15.75" customHeight="1">
      <c r="A152" s="46"/>
      <c r="B152" s="46"/>
      <c r="C152" s="47"/>
      <c r="D152" s="47"/>
      <c r="E152" s="47"/>
      <c r="F152" s="47"/>
      <c r="G152" s="47"/>
      <c r="H152" s="1"/>
      <c r="I152" s="3"/>
      <c r="J152" s="3"/>
      <c r="K152" s="3"/>
      <c r="L152" s="3"/>
      <c r="M152" s="3"/>
      <c r="N152" s="3"/>
      <c r="O152" s="3"/>
      <c r="P152" s="3"/>
      <c r="Q152" s="3"/>
      <c r="R152" s="3"/>
      <c r="S152" s="3"/>
      <c r="T152" s="3"/>
      <c r="U152" s="3"/>
      <c r="V152" s="3"/>
      <c r="W152" s="3"/>
      <c r="X152" s="3"/>
      <c r="Y152" s="3"/>
      <c r="Z152" s="3"/>
    </row>
    <row r="153" ht="15.75" customHeight="1">
      <c r="A153" s="46"/>
      <c r="B153" s="46"/>
      <c r="C153" s="47"/>
      <c r="D153" s="47"/>
      <c r="E153" s="47"/>
      <c r="F153" s="47"/>
      <c r="G153" s="47"/>
      <c r="H153" s="1"/>
      <c r="I153" s="3"/>
      <c r="J153" s="3"/>
      <c r="K153" s="3"/>
      <c r="L153" s="3"/>
      <c r="M153" s="3"/>
      <c r="N153" s="3"/>
      <c r="O153" s="3"/>
      <c r="P153" s="3"/>
      <c r="Q153" s="3"/>
      <c r="R153" s="3"/>
      <c r="S153" s="3"/>
      <c r="T153" s="3"/>
      <c r="U153" s="3"/>
      <c r="V153" s="3"/>
      <c r="W153" s="3"/>
      <c r="X153" s="3"/>
      <c r="Y153" s="3"/>
      <c r="Z153" s="3"/>
    </row>
    <row r="154" ht="15.75" customHeight="1">
      <c r="A154" s="46"/>
      <c r="B154" s="46"/>
      <c r="C154" s="47"/>
      <c r="D154" s="47"/>
      <c r="E154" s="47"/>
      <c r="F154" s="47"/>
      <c r="G154" s="47"/>
      <c r="H154" s="1"/>
      <c r="I154" s="3"/>
      <c r="J154" s="3"/>
      <c r="K154" s="3"/>
      <c r="L154" s="3"/>
      <c r="M154" s="3"/>
      <c r="N154" s="3"/>
      <c r="O154" s="3"/>
      <c r="P154" s="3"/>
      <c r="Q154" s="3"/>
      <c r="R154" s="3"/>
      <c r="S154" s="3"/>
      <c r="T154" s="3"/>
      <c r="U154" s="3"/>
      <c r="V154" s="3"/>
      <c r="W154" s="3"/>
      <c r="X154" s="3"/>
      <c r="Y154" s="3"/>
      <c r="Z154" s="3"/>
    </row>
    <row r="155" ht="15.75" customHeight="1">
      <c r="A155" s="46"/>
      <c r="B155" s="46"/>
      <c r="C155" s="47"/>
      <c r="D155" s="47"/>
      <c r="E155" s="47"/>
      <c r="F155" s="47"/>
      <c r="G155" s="47"/>
      <c r="H155" s="1"/>
      <c r="I155" s="3"/>
      <c r="J155" s="3"/>
      <c r="K155" s="3"/>
      <c r="L155" s="3"/>
      <c r="M155" s="3"/>
      <c r="N155" s="3"/>
      <c r="O155" s="3"/>
      <c r="P155" s="3"/>
      <c r="Q155" s="3"/>
      <c r="R155" s="3"/>
      <c r="S155" s="3"/>
      <c r="T155" s="3"/>
      <c r="U155" s="3"/>
      <c r="V155" s="3"/>
      <c r="W155" s="3"/>
      <c r="X155" s="3"/>
      <c r="Y155" s="3"/>
      <c r="Z155" s="3"/>
    </row>
    <row r="156" ht="15.75" customHeight="1">
      <c r="A156" s="46"/>
      <c r="B156" s="46"/>
      <c r="C156" s="47"/>
      <c r="D156" s="47"/>
      <c r="E156" s="47"/>
      <c r="F156" s="47"/>
      <c r="G156" s="47"/>
      <c r="H156" s="1"/>
      <c r="I156" s="3"/>
      <c r="J156" s="3"/>
      <c r="K156" s="3"/>
      <c r="L156" s="3"/>
      <c r="M156" s="3"/>
      <c r="N156" s="3"/>
      <c r="O156" s="3"/>
      <c r="P156" s="3"/>
      <c r="Q156" s="3"/>
      <c r="R156" s="3"/>
      <c r="S156" s="3"/>
      <c r="T156" s="3"/>
      <c r="U156" s="3"/>
      <c r="V156" s="3"/>
      <c r="W156" s="3"/>
      <c r="X156" s="3"/>
      <c r="Y156" s="3"/>
      <c r="Z156" s="3"/>
    </row>
    <row r="157" ht="15.75" customHeight="1">
      <c r="A157" s="46"/>
      <c r="B157" s="46"/>
      <c r="C157" s="47"/>
      <c r="D157" s="47"/>
      <c r="E157" s="47"/>
      <c r="F157" s="47"/>
      <c r="G157" s="47"/>
      <c r="H157" s="1"/>
      <c r="I157" s="3"/>
      <c r="J157" s="3"/>
      <c r="K157" s="3"/>
      <c r="L157" s="3"/>
      <c r="M157" s="3"/>
      <c r="N157" s="3"/>
      <c r="O157" s="3"/>
      <c r="P157" s="3"/>
      <c r="Q157" s="3"/>
      <c r="R157" s="3"/>
      <c r="S157" s="3"/>
      <c r="T157" s="3"/>
      <c r="U157" s="3"/>
      <c r="V157" s="3"/>
      <c r="W157" s="3"/>
      <c r="X157" s="3"/>
      <c r="Y157" s="3"/>
      <c r="Z157" s="3"/>
    </row>
    <row r="158" ht="15.75" customHeight="1">
      <c r="A158" s="46"/>
      <c r="B158" s="46"/>
      <c r="C158" s="47"/>
      <c r="D158" s="47"/>
      <c r="E158" s="47"/>
      <c r="F158" s="47"/>
      <c r="G158" s="47"/>
      <c r="H158" s="1"/>
      <c r="I158" s="3"/>
      <c r="J158" s="3"/>
      <c r="K158" s="3"/>
      <c r="L158" s="3"/>
      <c r="M158" s="3"/>
      <c r="N158" s="3"/>
      <c r="O158" s="3"/>
      <c r="P158" s="3"/>
      <c r="Q158" s="3"/>
      <c r="R158" s="3"/>
      <c r="S158" s="3"/>
      <c r="T158" s="3"/>
      <c r="U158" s="3"/>
      <c r="V158" s="3"/>
      <c r="W158" s="3"/>
      <c r="X158" s="3"/>
      <c r="Y158" s="3"/>
      <c r="Z158" s="3"/>
    </row>
    <row r="159" ht="15.75" customHeight="1">
      <c r="A159" s="46"/>
      <c r="B159" s="46"/>
      <c r="C159" s="47"/>
      <c r="D159" s="47"/>
      <c r="E159" s="47"/>
      <c r="F159" s="47"/>
      <c r="G159" s="47"/>
      <c r="H159" s="1"/>
      <c r="I159" s="3"/>
      <c r="J159" s="3"/>
      <c r="K159" s="3"/>
      <c r="L159" s="3"/>
      <c r="M159" s="3"/>
      <c r="N159" s="3"/>
      <c r="O159" s="3"/>
      <c r="P159" s="3"/>
      <c r="Q159" s="3"/>
      <c r="R159" s="3"/>
      <c r="S159" s="3"/>
      <c r="T159" s="3"/>
      <c r="U159" s="3"/>
      <c r="V159" s="3"/>
      <c r="W159" s="3"/>
      <c r="X159" s="3"/>
      <c r="Y159" s="3"/>
      <c r="Z159" s="3"/>
    </row>
    <row r="160" ht="15.75" customHeight="1">
      <c r="A160" s="46"/>
      <c r="B160" s="46"/>
      <c r="C160" s="47"/>
      <c r="D160" s="47"/>
      <c r="E160" s="47"/>
      <c r="F160" s="47"/>
      <c r="G160" s="47"/>
      <c r="H160" s="1"/>
      <c r="I160" s="3"/>
      <c r="J160" s="3"/>
      <c r="K160" s="3"/>
      <c r="L160" s="3"/>
      <c r="M160" s="3"/>
      <c r="N160" s="3"/>
      <c r="O160" s="3"/>
      <c r="P160" s="3"/>
      <c r="Q160" s="3"/>
      <c r="R160" s="3"/>
      <c r="S160" s="3"/>
      <c r="T160" s="3"/>
      <c r="U160" s="3"/>
      <c r="V160" s="3"/>
      <c r="W160" s="3"/>
      <c r="X160" s="3"/>
      <c r="Y160" s="3"/>
      <c r="Z160" s="3"/>
    </row>
    <row r="161" ht="15.75" customHeight="1">
      <c r="A161" s="46"/>
      <c r="B161" s="46"/>
      <c r="C161" s="47"/>
      <c r="D161" s="47"/>
      <c r="E161" s="47"/>
      <c r="F161" s="47"/>
      <c r="G161" s="47"/>
      <c r="H161" s="1"/>
      <c r="I161" s="3"/>
      <c r="J161" s="3"/>
      <c r="K161" s="3"/>
      <c r="L161" s="3"/>
      <c r="M161" s="3"/>
      <c r="N161" s="3"/>
      <c r="O161" s="3"/>
      <c r="P161" s="3"/>
      <c r="Q161" s="3"/>
      <c r="R161" s="3"/>
      <c r="S161" s="3"/>
      <c r="T161" s="3"/>
      <c r="U161" s="3"/>
      <c r="V161" s="3"/>
      <c r="W161" s="3"/>
      <c r="X161" s="3"/>
      <c r="Y161" s="3"/>
      <c r="Z161" s="3"/>
    </row>
    <row r="162" ht="15.75" customHeight="1">
      <c r="A162" s="46"/>
      <c r="B162" s="46"/>
      <c r="C162" s="47"/>
      <c r="D162" s="47"/>
      <c r="E162" s="47"/>
      <c r="F162" s="47"/>
      <c r="G162" s="47"/>
      <c r="H162" s="1"/>
      <c r="I162" s="3"/>
      <c r="J162" s="3"/>
      <c r="K162" s="3"/>
      <c r="L162" s="3"/>
      <c r="M162" s="3"/>
      <c r="N162" s="3"/>
      <c r="O162" s="3"/>
      <c r="P162" s="3"/>
      <c r="Q162" s="3"/>
      <c r="R162" s="3"/>
      <c r="S162" s="3"/>
      <c r="T162" s="3"/>
      <c r="U162" s="3"/>
      <c r="V162" s="3"/>
      <c r="W162" s="3"/>
      <c r="X162" s="3"/>
      <c r="Y162" s="3"/>
      <c r="Z162" s="3"/>
    </row>
    <row r="163" ht="15.75" customHeight="1">
      <c r="A163" s="46"/>
      <c r="B163" s="46"/>
      <c r="C163" s="47"/>
      <c r="D163" s="47"/>
      <c r="E163" s="47"/>
      <c r="F163" s="47"/>
      <c r="G163" s="47"/>
      <c r="H163" s="1"/>
      <c r="I163" s="3"/>
      <c r="J163" s="3"/>
      <c r="K163" s="3"/>
      <c r="L163" s="3"/>
      <c r="M163" s="3"/>
      <c r="N163" s="3"/>
      <c r="O163" s="3"/>
      <c r="P163" s="3"/>
      <c r="Q163" s="3"/>
      <c r="R163" s="3"/>
      <c r="S163" s="3"/>
      <c r="T163" s="3"/>
      <c r="U163" s="3"/>
      <c r="V163" s="3"/>
      <c r="W163" s="3"/>
      <c r="X163" s="3"/>
      <c r="Y163" s="3"/>
      <c r="Z163" s="3"/>
    </row>
    <row r="164" ht="15.75" customHeight="1">
      <c r="A164" s="46"/>
      <c r="B164" s="46"/>
      <c r="C164" s="47"/>
      <c r="D164" s="47"/>
      <c r="E164" s="47"/>
      <c r="F164" s="47"/>
      <c r="G164" s="47"/>
      <c r="H164" s="1"/>
      <c r="I164" s="3"/>
      <c r="J164" s="3"/>
      <c r="K164" s="3"/>
      <c r="L164" s="3"/>
      <c r="M164" s="3"/>
      <c r="N164" s="3"/>
      <c r="O164" s="3"/>
      <c r="P164" s="3"/>
      <c r="Q164" s="3"/>
      <c r="R164" s="3"/>
      <c r="S164" s="3"/>
      <c r="T164" s="3"/>
      <c r="U164" s="3"/>
      <c r="V164" s="3"/>
      <c r="W164" s="3"/>
      <c r="X164" s="3"/>
      <c r="Y164" s="3"/>
      <c r="Z164" s="3"/>
    </row>
    <row r="165" ht="15.75" customHeight="1">
      <c r="A165" s="46"/>
      <c r="B165" s="46"/>
      <c r="C165" s="47"/>
      <c r="D165" s="47"/>
      <c r="E165" s="47"/>
      <c r="F165" s="47"/>
      <c r="G165" s="47"/>
      <c r="H165" s="1"/>
      <c r="I165" s="3"/>
      <c r="J165" s="3"/>
      <c r="K165" s="3"/>
      <c r="L165" s="3"/>
      <c r="M165" s="3"/>
      <c r="N165" s="3"/>
      <c r="O165" s="3"/>
      <c r="P165" s="3"/>
      <c r="Q165" s="3"/>
      <c r="R165" s="3"/>
      <c r="S165" s="3"/>
      <c r="T165" s="3"/>
      <c r="U165" s="3"/>
      <c r="V165" s="3"/>
      <c r="W165" s="3"/>
      <c r="X165" s="3"/>
      <c r="Y165" s="3"/>
      <c r="Z165" s="3"/>
    </row>
    <row r="166" ht="15.75" customHeight="1">
      <c r="A166" s="46"/>
      <c r="B166" s="46"/>
      <c r="C166" s="47"/>
      <c r="D166" s="47"/>
      <c r="E166" s="47"/>
      <c r="F166" s="47"/>
      <c r="G166" s="47"/>
      <c r="H166" s="1"/>
      <c r="I166" s="3"/>
      <c r="J166" s="3"/>
      <c r="K166" s="3"/>
      <c r="L166" s="3"/>
      <c r="M166" s="3"/>
      <c r="N166" s="3"/>
      <c r="O166" s="3"/>
      <c r="P166" s="3"/>
      <c r="Q166" s="3"/>
      <c r="R166" s="3"/>
      <c r="S166" s="3"/>
      <c r="T166" s="3"/>
      <c r="U166" s="3"/>
      <c r="V166" s="3"/>
      <c r="W166" s="3"/>
      <c r="X166" s="3"/>
      <c r="Y166" s="3"/>
      <c r="Z166" s="3"/>
    </row>
    <row r="167" ht="15.75" customHeight="1">
      <c r="A167" s="46"/>
      <c r="B167" s="46"/>
      <c r="C167" s="47"/>
      <c r="D167" s="47"/>
      <c r="E167" s="47"/>
      <c r="F167" s="47"/>
      <c r="G167" s="47"/>
      <c r="H167" s="1"/>
      <c r="I167" s="3"/>
      <c r="J167" s="3"/>
      <c r="K167" s="3"/>
      <c r="L167" s="3"/>
      <c r="M167" s="3"/>
      <c r="N167" s="3"/>
      <c r="O167" s="3"/>
      <c r="P167" s="3"/>
      <c r="Q167" s="3"/>
      <c r="R167" s="3"/>
      <c r="S167" s="3"/>
      <c r="T167" s="3"/>
      <c r="U167" s="3"/>
      <c r="V167" s="3"/>
      <c r="W167" s="3"/>
      <c r="X167" s="3"/>
      <c r="Y167" s="3"/>
      <c r="Z167" s="3"/>
    </row>
    <row r="168" ht="15.75" customHeight="1">
      <c r="A168" s="46"/>
      <c r="B168" s="46"/>
      <c r="C168" s="47"/>
      <c r="D168" s="47"/>
      <c r="E168" s="47"/>
      <c r="F168" s="47"/>
      <c r="G168" s="47"/>
      <c r="H168" s="1"/>
      <c r="I168" s="3"/>
      <c r="J168" s="3"/>
      <c r="K168" s="3"/>
      <c r="L168" s="3"/>
      <c r="M168" s="3"/>
      <c r="N168" s="3"/>
      <c r="O168" s="3"/>
      <c r="P168" s="3"/>
      <c r="Q168" s="3"/>
      <c r="R168" s="3"/>
      <c r="S168" s="3"/>
      <c r="T168" s="3"/>
      <c r="U168" s="3"/>
      <c r="V168" s="3"/>
      <c r="W168" s="3"/>
      <c r="X168" s="3"/>
      <c r="Y168" s="3"/>
      <c r="Z168" s="3"/>
    </row>
    <row r="169" ht="15.75" customHeight="1">
      <c r="A169" s="46"/>
      <c r="B169" s="46"/>
      <c r="C169" s="47"/>
      <c r="D169" s="47"/>
      <c r="E169" s="47"/>
      <c r="F169" s="47"/>
      <c r="G169" s="47"/>
      <c r="H169" s="1"/>
      <c r="I169" s="3"/>
      <c r="J169" s="3"/>
      <c r="K169" s="3"/>
      <c r="L169" s="3"/>
      <c r="M169" s="3"/>
      <c r="N169" s="3"/>
      <c r="O169" s="3"/>
      <c r="P169" s="3"/>
      <c r="Q169" s="3"/>
      <c r="R169" s="3"/>
      <c r="S169" s="3"/>
      <c r="T169" s="3"/>
      <c r="U169" s="3"/>
      <c r="V169" s="3"/>
      <c r="W169" s="3"/>
      <c r="X169" s="3"/>
      <c r="Y169" s="3"/>
      <c r="Z169" s="3"/>
    </row>
    <row r="170" ht="15.75" customHeight="1">
      <c r="A170" s="46"/>
      <c r="B170" s="46"/>
      <c r="C170" s="47"/>
      <c r="D170" s="47"/>
      <c r="E170" s="47"/>
      <c r="F170" s="47"/>
      <c r="G170" s="47"/>
      <c r="H170" s="1"/>
      <c r="I170" s="3"/>
      <c r="J170" s="3"/>
      <c r="K170" s="3"/>
      <c r="L170" s="3"/>
      <c r="M170" s="3"/>
      <c r="N170" s="3"/>
      <c r="O170" s="3"/>
      <c r="P170" s="3"/>
      <c r="Q170" s="3"/>
      <c r="R170" s="3"/>
      <c r="S170" s="3"/>
      <c r="T170" s="3"/>
      <c r="U170" s="3"/>
      <c r="V170" s="3"/>
      <c r="W170" s="3"/>
      <c r="X170" s="3"/>
      <c r="Y170" s="3"/>
      <c r="Z170" s="3"/>
    </row>
    <row r="171" ht="15.75" customHeight="1">
      <c r="A171" s="46"/>
      <c r="B171" s="46"/>
      <c r="C171" s="47"/>
      <c r="D171" s="47"/>
      <c r="E171" s="47"/>
      <c r="F171" s="47"/>
      <c r="G171" s="47"/>
      <c r="H171" s="1"/>
      <c r="I171" s="3"/>
      <c r="J171" s="3"/>
      <c r="K171" s="3"/>
      <c r="L171" s="3"/>
      <c r="M171" s="3"/>
      <c r="N171" s="3"/>
      <c r="O171" s="3"/>
      <c r="P171" s="3"/>
      <c r="Q171" s="3"/>
      <c r="R171" s="3"/>
      <c r="S171" s="3"/>
      <c r="T171" s="3"/>
      <c r="U171" s="3"/>
      <c r="V171" s="3"/>
      <c r="W171" s="3"/>
      <c r="X171" s="3"/>
      <c r="Y171" s="3"/>
      <c r="Z171" s="3"/>
    </row>
    <row r="172" ht="15.75" customHeight="1">
      <c r="A172" s="46"/>
      <c r="B172" s="46"/>
      <c r="C172" s="47"/>
      <c r="D172" s="47"/>
      <c r="E172" s="47"/>
      <c r="F172" s="47"/>
      <c r="G172" s="47"/>
      <c r="H172" s="1"/>
      <c r="I172" s="3"/>
      <c r="J172" s="3"/>
      <c r="K172" s="3"/>
      <c r="L172" s="3"/>
      <c r="M172" s="3"/>
      <c r="N172" s="3"/>
      <c r="O172" s="3"/>
      <c r="P172" s="3"/>
      <c r="Q172" s="3"/>
      <c r="R172" s="3"/>
      <c r="S172" s="3"/>
      <c r="T172" s="3"/>
      <c r="U172" s="3"/>
      <c r="V172" s="3"/>
      <c r="W172" s="3"/>
      <c r="X172" s="3"/>
      <c r="Y172" s="3"/>
      <c r="Z172" s="3"/>
    </row>
    <row r="173" ht="15.75" customHeight="1">
      <c r="A173" s="46"/>
      <c r="B173" s="46"/>
      <c r="C173" s="47"/>
      <c r="D173" s="47"/>
      <c r="E173" s="47"/>
      <c r="F173" s="47"/>
      <c r="G173" s="47"/>
      <c r="H173" s="1"/>
      <c r="I173" s="3"/>
      <c r="J173" s="3"/>
      <c r="K173" s="3"/>
      <c r="L173" s="3"/>
      <c r="M173" s="3"/>
      <c r="N173" s="3"/>
      <c r="O173" s="3"/>
      <c r="P173" s="3"/>
      <c r="Q173" s="3"/>
      <c r="R173" s="3"/>
      <c r="S173" s="3"/>
      <c r="T173" s="3"/>
      <c r="U173" s="3"/>
      <c r="V173" s="3"/>
      <c r="W173" s="3"/>
      <c r="X173" s="3"/>
      <c r="Y173" s="3"/>
      <c r="Z173" s="3"/>
    </row>
    <row r="174" ht="15.75" customHeight="1">
      <c r="A174" s="46"/>
      <c r="B174" s="46"/>
      <c r="C174" s="47"/>
      <c r="D174" s="47"/>
      <c r="E174" s="47"/>
      <c r="F174" s="47"/>
      <c r="G174" s="47"/>
      <c r="H174" s="1"/>
      <c r="I174" s="3"/>
      <c r="J174" s="3"/>
      <c r="K174" s="3"/>
      <c r="L174" s="3"/>
      <c r="M174" s="3"/>
      <c r="N174" s="3"/>
      <c r="O174" s="3"/>
      <c r="P174" s="3"/>
      <c r="Q174" s="3"/>
      <c r="R174" s="3"/>
      <c r="S174" s="3"/>
      <c r="T174" s="3"/>
      <c r="U174" s="3"/>
      <c r="V174" s="3"/>
      <c r="W174" s="3"/>
      <c r="X174" s="3"/>
      <c r="Y174" s="3"/>
      <c r="Z174" s="3"/>
    </row>
    <row r="175" ht="15.75" customHeight="1">
      <c r="A175" s="46"/>
      <c r="B175" s="46"/>
      <c r="C175" s="47"/>
      <c r="D175" s="47"/>
      <c r="E175" s="47"/>
      <c r="F175" s="47"/>
      <c r="G175" s="47"/>
      <c r="H175" s="1"/>
      <c r="I175" s="3"/>
      <c r="J175" s="3"/>
      <c r="K175" s="3"/>
      <c r="L175" s="3"/>
      <c r="M175" s="3"/>
      <c r="N175" s="3"/>
      <c r="O175" s="3"/>
      <c r="P175" s="3"/>
      <c r="Q175" s="3"/>
      <c r="R175" s="3"/>
      <c r="S175" s="3"/>
      <c r="T175" s="3"/>
      <c r="U175" s="3"/>
      <c r="V175" s="3"/>
      <c r="W175" s="3"/>
      <c r="X175" s="3"/>
      <c r="Y175" s="3"/>
      <c r="Z175" s="3"/>
    </row>
    <row r="176" ht="15.75" customHeight="1">
      <c r="A176" s="46"/>
      <c r="B176" s="46"/>
      <c r="C176" s="47"/>
      <c r="D176" s="47"/>
      <c r="E176" s="47"/>
      <c r="F176" s="47"/>
      <c r="G176" s="47"/>
      <c r="H176" s="1"/>
      <c r="I176" s="3"/>
      <c r="J176" s="3"/>
      <c r="K176" s="3"/>
      <c r="L176" s="3"/>
      <c r="M176" s="3"/>
      <c r="N176" s="3"/>
      <c r="O176" s="3"/>
      <c r="P176" s="3"/>
      <c r="Q176" s="3"/>
      <c r="R176" s="3"/>
      <c r="S176" s="3"/>
      <c r="T176" s="3"/>
      <c r="U176" s="3"/>
      <c r="V176" s="3"/>
      <c r="W176" s="3"/>
      <c r="X176" s="3"/>
      <c r="Y176" s="3"/>
      <c r="Z176" s="3"/>
    </row>
    <row r="177" ht="15.75" customHeight="1">
      <c r="A177" s="46"/>
      <c r="B177" s="46"/>
      <c r="C177" s="47"/>
      <c r="D177" s="47"/>
      <c r="E177" s="47"/>
      <c r="F177" s="47"/>
      <c r="G177" s="47"/>
      <c r="H177" s="1"/>
      <c r="I177" s="3"/>
      <c r="J177" s="3"/>
      <c r="K177" s="3"/>
      <c r="L177" s="3"/>
      <c r="M177" s="3"/>
      <c r="N177" s="3"/>
      <c r="O177" s="3"/>
      <c r="P177" s="3"/>
      <c r="Q177" s="3"/>
      <c r="R177" s="3"/>
      <c r="S177" s="3"/>
      <c r="T177" s="3"/>
      <c r="U177" s="3"/>
      <c r="V177" s="3"/>
      <c r="W177" s="3"/>
      <c r="X177" s="3"/>
      <c r="Y177" s="3"/>
      <c r="Z177" s="3"/>
    </row>
    <row r="178" ht="15.75" customHeight="1">
      <c r="A178" s="46"/>
      <c r="B178" s="46"/>
      <c r="C178" s="47"/>
      <c r="D178" s="47"/>
      <c r="E178" s="47"/>
      <c r="F178" s="47"/>
      <c r="G178" s="47"/>
      <c r="H178" s="1"/>
      <c r="I178" s="3"/>
      <c r="J178" s="3"/>
      <c r="K178" s="3"/>
      <c r="L178" s="3"/>
      <c r="M178" s="3"/>
      <c r="N178" s="3"/>
      <c r="O178" s="3"/>
      <c r="P178" s="3"/>
      <c r="Q178" s="3"/>
      <c r="R178" s="3"/>
      <c r="S178" s="3"/>
      <c r="T178" s="3"/>
      <c r="U178" s="3"/>
      <c r="V178" s="3"/>
      <c r="W178" s="3"/>
      <c r="X178" s="3"/>
      <c r="Y178" s="3"/>
      <c r="Z178" s="3"/>
    </row>
    <row r="179" ht="15.75" customHeight="1">
      <c r="A179" s="46"/>
      <c r="B179" s="46"/>
      <c r="C179" s="47"/>
      <c r="D179" s="47"/>
      <c r="E179" s="47"/>
      <c r="F179" s="47"/>
      <c r="G179" s="47"/>
      <c r="H179" s="1"/>
      <c r="I179" s="3"/>
      <c r="J179" s="3"/>
      <c r="K179" s="3"/>
      <c r="L179" s="3"/>
      <c r="M179" s="3"/>
      <c r="N179" s="3"/>
      <c r="O179" s="3"/>
      <c r="P179" s="3"/>
      <c r="Q179" s="3"/>
      <c r="R179" s="3"/>
      <c r="S179" s="3"/>
      <c r="T179" s="3"/>
      <c r="U179" s="3"/>
      <c r="V179" s="3"/>
      <c r="W179" s="3"/>
      <c r="X179" s="3"/>
      <c r="Y179" s="3"/>
      <c r="Z179" s="3"/>
    </row>
    <row r="180" ht="15.75" customHeight="1">
      <c r="A180" s="46"/>
      <c r="B180" s="46"/>
      <c r="C180" s="47"/>
      <c r="D180" s="47"/>
      <c r="E180" s="47"/>
      <c r="F180" s="47"/>
      <c r="G180" s="47"/>
      <c r="H180" s="1"/>
      <c r="I180" s="3"/>
      <c r="J180" s="3"/>
      <c r="K180" s="3"/>
      <c r="L180" s="3"/>
      <c r="M180" s="3"/>
      <c r="N180" s="3"/>
      <c r="O180" s="3"/>
      <c r="P180" s="3"/>
      <c r="Q180" s="3"/>
      <c r="R180" s="3"/>
      <c r="S180" s="3"/>
      <c r="T180" s="3"/>
      <c r="U180" s="3"/>
      <c r="V180" s="3"/>
      <c r="W180" s="3"/>
      <c r="X180" s="3"/>
      <c r="Y180" s="3"/>
      <c r="Z180" s="3"/>
    </row>
    <row r="181" ht="15.75" customHeight="1">
      <c r="A181" s="46"/>
      <c r="B181" s="46"/>
      <c r="C181" s="47"/>
      <c r="D181" s="47"/>
      <c r="E181" s="47"/>
      <c r="F181" s="47"/>
      <c r="G181" s="47"/>
      <c r="H181" s="1"/>
      <c r="I181" s="3"/>
      <c r="J181" s="3"/>
      <c r="K181" s="3"/>
      <c r="L181" s="3"/>
      <c r="M181" s="3"/>
      <c r="N181" s="3"/>
      <c r="O181" s="3"/>
      <c r="P181" s="3"/>
      <c r="Q181" s="3"/>
      <c r="R181" s="3"/>
      <c r="S181" s="3"/>
      <c r="T181" s="3"/>
      <c r="U181" s="3"/>
      <c r="V181" s="3"/>
      <c r="W181" s="3"/>
      <c r="X181" s="3"/>
      <c r="Y181" s="3"/>
      <c r="Z181" s="3"/>
    </row>
    <row r="182" ht="15.75" customHeight="1">
      <c r="A182" s="46"/>
      <c r="B182" s="46"/>
      <c r="C182" s="47"/>
      <c r="D182" s="47"/>
      <c r="E182" s="47"/>
      <c r="F182" s="47"/>
      <c r="G182" s="47"/>
      <c r="H182" s="1"/>
      <c r="I182" s="3"/>
      <c r="J182" s="3"/>
      <c r="K182" s="3"/>
      <c r="L182" s="3"/>
      <c r="M182" s="3"/>
      <c r="N182" s="3"/>
      <c r="O182" s="3"/>
      <c r="P182" s="3"/>
      <c r="Q182" s="3"/>
      <c r="R182" s="3"/>
      <c r="S182" s="3"/>
      <c r="T182" s="3"/>
      <c r="U182" s="3"/>
      <c r="V182" s="3"/>
      <c r="W182" s="3"/>
      <c r="X182" s="3"/>
      <c r="Y182" s="3"/>
      <c r="Z182" s="3"/>
    </row>
    <row r="183" ht="15.75" customHeight="1">
      <c r="A183" s="46"/>
      <c r="B183" s="46"/>
      <c r="C183" s="47"/>
      <c r="D183" s="47"/>
      <c r="E183" s="47"/>
      <c r="F183" s="47"/>
      <c r="G183" s="47"/>
      <c r="H183" s="1"/>
      <c r="I183" s="3"/>
      <c r="J183" s="3"/>
      <c r="K183" s="3"/>
      <c r="L183" s="3"/>
      <c r="M183" s="3"/>
      <c r="N183" s="3"/>
      <c r="O183" s="3"/>
      <c r="P183" s="3"/>
      <c r="Q183" s="3"/>
      <c r="R183" s="3"/>
      <c r="S183" s="3"/>
      <c r="T183" s="3"/>
      <c r="U183" s="3"/>
      <c r="V183" s="3"/>
      <c r="W183" s="3"/>
      <c r="X183" s="3"/>
      <c r="Y183" s="3"/>
      <c r="Z183" s="3"/>
    </row>
    <row r="184" ht="15.75" customHeight="1">
      <c r="A184" s="46"/>
      <c r="B184" s="46"/>
      <c r="C184" s="47"/>
      <c r="D184" s="47"/>
      <c r="E184" s="47"/>
      <c r="F184" s="47"/>
      <c r="G184" s="47"/>
      <c r="H184" s="1"/>
      <c r="I184" s="3"/>
      <c r="J184" s="3"/>
      <c r="K184" s="3"/>
      <c r="L184" s="3"/>
      <c r="M184" s="3"/>
      <c r="N184" s="3"/>
      <c r="O184" s="3"/>
      <c r="P184" s="3"/>
      <c r="Q184" s="3"/>
      <c r="R184" s="3"/>
      <c r="S184" s="3"/>
      <c r="T184" s="3"/>
      <c r="U184" s="3"/>
      <c r="V184" s="3"/>
      <c r="W184" s="3"/>
      <c r="X184" s="3"/>
      <c r="Y184" s="3"/>
      <c r="Z184" s="3"/>
    </row>
    <row r="185" ht="15.75" customHeight="1">
      <c r="A185" s="46"/>
      <c r="B185" s="46"/>
      <c r="C185" s="47"/>
      <c r="D185" s="47"/>
      <c r="E185" s="47"/>
      <c r="F185" s="47"/>
      <c r="G185" s="47"/>
      <c r="H185" s="1"/>
      <c r="I185" s="3"/>
      <c r="J185" s="3"/>
      <c r="K185" s="3"/>
      <c r="L185" s="3"/>
      <c r="M185" s="3"/>
      <c r="N185" s="3"/>
      <c r="O185" s="3"/>
      <c r="P185" s="3"/>
      <c r="Q185" s="3"/>
      <c r="R185" s="3"/>
      <c r="S185" s="3"/>
      <c r="T185" s="3"/>
      <c r="U185" s="3"/>
      <c r="V185" s="3"/>
      <c r="W185" s="3"/>
      <c r="X185" s="3"/>
      <c r="Y185" s="3"/>
      <c r="Z185" s="3"/>
    </row>
    <row r="186" ht="15.75" customHeight="1">
      <c r="A186" s="46"/>
      <c r="B186" s="46"/>
      <c r="C186" s="47"/>
      <c r="D186" s="47"/>
      <c r="E186" s="47"/>
      <c r="F186" s="47"/>
      <c r="G186" s="47"/>
      <c r="H186" s="1"/>
      <c r="I186" s="3"/>
      <c r="J186" s="3"/>
      <c r="K186" s="3"/>
      <c r="L186" s="3"/>
      <c r="M186" s="3"/>
      <c r="N186" s="3"/>
      <c r="O186" s="3"/>
      <c r="P186" s="3"/>
      <c r="Q186" s="3"/>
      <c r="R186" s="3"/>
      <c r="S186" s="3"/>
      <c r="T186" s="3"/>
      <c r="U186" s="3"/>
      <c r="V186" s="3"/>
      <c r="W186" s="3"/>
      <c r="X186" s="3"/>
      <c r="Y186" s="3"/>
      <c r="Z186" s="3"/>
    </row>
    <row r="187" ht="15.75" customHeight="1">
      <c r="A187" s="46"/>
      <c r="B187" s="46"/>
      <c r="C187" s="47"/>
      <c r="D187" s="47"/>
      <c r="E187" s="47"/>
      <c r="F187" s="47"/>
      <c r="G187" s="47"/>
      <c r="H187" s="1"/>
      <c r="I187" s="3"/>
      <c r="J187" s="3"/>
      <c r="K187" s="3"/>
      <c r="L187" s="3"/>
      <c r="M187" s="3"/>
      <c r="N187" s="3"/>
      <c r="O187" s="3"/>
      <c r="P187" s="3"/>
      <c r="Q187" s="3"/>
      <c r="R187" s="3"/>
      <c r="S187" s="3"/>
      <c r="T187" s="3"/>
      <c r="U187" s="3"/>
      <c r="V187" s="3"/>
      <c r="W187" s="3"/>
      <c r="X187" s="3"/>
      <c r="Y187" s="3"/>
      <c r="Z187" s="3"/>
    </row>
    <row r="188" ht="15.75" customHeight="1">
      <c r="A188" s="46"/>
      <c r="B188" s="46"/>
      <c r="C188" s="47"/>
      <c r="D188" s="47"/>
      <c r="E188" s="47"/>
      <c r="F188" s="47"/>
      <c r="G188" s="47"/>
      <c r="H188" s="1"/>
      <c r="I188" s="3"/>
      <c r="J188" s="3"/>
      <c r="K188" s="3"/>
      <c r="L188" s="3"/>
      <c r="M188" s="3"/>
      <c r="N188" s="3"/>
      <c r="O188" s="3"/>
      <c r="P188" s="3"/>
      <c r="Q188" s="3"/>
      <c r="R188" s="3"/>
      <c r="S188" s="3"/>
      <c r="T188" s="3"/>
      <c r="U188" s="3"/>
      <c r="V188" s="3"/>
      <c r="W188" s="3"/>
      <c r="X188" s="3"/>
      <c r="Y188" s="3"/>
      <c r="Z188" s="3"/>
    </row>
    <row r="189" ht="15.75" customHeight="1">
      <c r="A189" s="46"/>
      <c r="B189" s="46"/>
      <c r="C189" s="47"/>
      <c r="D189" s="47"/>
      <c r="E189" s="47"/>
      <c r="F189" s="47"/>
      <c r="G189" s="47"/>
      <c r="H189" s="1"/>
      <c r="I189" s="3"/>
      <c r="J189" s="3"/>
      <c r="K189" s="3"/>
      <c r="L189" s="3"/>
      <c r="M189" s="3"/>
      <c r="N189" s="3"/>
      <c r="O189" s="3"/>
      <c r="P189" s="3"/>
      <c r="Q189" s="3"/>
      <c r="R189" s="3"/>
      <c r="S189" s="3"/>
      <c r="T189" s="3"/>
      <c r="U189" s="3"/>
      <c r="V189" s="3"/>
      <c r="W189" s="3"/>
      <c r="X189" s="3"/>
      <c r="Y189" s="3"/>
      <c r="Z189" s="3"/>
    </row>
    <row r="190" ht="15.75" customHeight="1">
      <c r="A190" s="46"/>
      <c r="B190" s="46"/>
      <c r="C190" s="47"/>
      <c r="D190" s="47"/>
      <c r="E190" s="47"/>
      <c r="F190" s="47"/>
      <c r="G190" s="47"/>
      <c r="H190" s="1"/>
      <c r="I190" s="3"/>
      <c r="J190" s="3"/>
      <c r="K190" s="3"/>
      <c r="L190" s="3"/>
      <c r="M190" s="3"/>
      <c r="N190" s="3"/>
      <c r="O190" s="3"/>
      <c r="P190" s="3"/>
      <c r="Q190" s="3"/>
      <c r="R190" s="3"/>
      <c r="S190" s="3"/>
      <c r="T190" s="3"/>
      <c r="U190" s="3"/>
      <c r="V190" s="3"/>
      <c r="W190" s="3"/>
      <c r="X190" s="3"/>
      <c r="Y190" s="3"/>
      <c r="Z190" s="3"/>
    </row>
    <row r="191" ht="15.75" customHeight="1">
      <c r="A191" s="46"/>
      <c r="B191" s="46"/>
      <c r="C191" s="47"/>
      <c r="D191" s="47"/>
      <c r="E191" s="47"/>
      <c r="F191" s="47"/>
      <c r="G191" s="47"/>
      <c r="H191" s="1"/>
      <c r="I191" s="3"/>
      <c r="J191" s="3"/>
      <c r="K191" s="3"/>
      <c r="L191" s="3"/>
      <c r="M191" s="3"/>
      <c r="N191" s="3"/>
      <c r="O191" s="3"/>
      <c r="P191" s="3"/>
      <c r="Q191" s="3"/>
      <c r="R191" s="3"/>
      <c r="S191" s="3"/>
      <c r="T191" s="3"/>
      <c r="U191" s="3"/>
      <c r="V191" s="3"/>
      <c r="W191" s="3"/>
      <c r="X191" s="3"/>
      <c r="Y191" s="3"/>
      <c r="Z191" s="3"/>
    </row>
    <row r="192" ht="15.75" customHeight="1">
      <c r="A192" s="46"/>
      <c r="B192" s="46"/>
      <c r="C192" s="47"/>
      <c r="D192" s="47"/>
      <c r="E192" s="47"/>
      <c r="F192" s="47"/>
      <c r="G192" s="47"/>
      <c r="H192" s="1"/>
      <c r="I192" s="3"/>
      <c r="J192" s="3"/>
      <c r="K192" s="3"/>
      <c r="L192" s="3"/>
      <c r="M192" s="3"/>
      <c r="N192" s="3"/>
      <c r="O192" s="3"/>
      <c r="P192" s="3"/>
      <c r="Q192" s="3"/>
      <c r="R192" s="3"/>
      <c r="S192" s="3"/>
      <c r="T192" s="3"/>
      <c r="U192" s="3"/>
      <c r="V192" s="3"/>
      <c r="W192" s="3"/>
      <c r="X192" s="3"/>
      <c r="Y192" s="3"/>
      <c r="Z192" s="3"/>
    </row>
    <row r="193" ht="15.75" customHeight="1">
      <c r="A193" s="46"/>
      <c r="B193" s="46"/>
      <c r="C193" s="47"/>
      <c r="D193" s="47"/>
      <c r="E193" s="47"/>
      <c r="F193" s="47"/>
      <c r="G193" s="47"/>
      <c r="H193" s="1"/>
      <c r="I193" s="3"/>
      <c r="J193" s="3"/>
      <c r="K193" s="3"/>
      <c r="L193" s="3"/>
      <c r="M193" s="3"/>
      <c r="N193" s="3"/>
      <c r="O193" s="3"/>
      <c r="P193" s="3"/>
      <c r="Q193" s="3"/>
      <c r="R193" s="3"/>
      <c r="S193" s="3"/>
      <c r="T193" s="3"/>
      <c r="U193" s="3"/>
      <c r="V193" s="3"/>
      <c r="W193" s="3"/>
      <c r="X193" s="3"/>
      <c r="Y193" s="3"/>
      <c r="Z193" s="3"/>
    </row>
    <row r="194" ht="15.75" customHeight="1">
      <c r="A194" s="46"/>
      <c r="B194" s="46"/>
      <c r="C194" s="47"/>
      <c r="D194" s="47"/>
      <c r="E194" s="47"/>
      <c r="F194" s="47"/>
      <c r="G194" s="47"/>
      <c r="H194" s="1"/>
      <c r="I194" s="3"/>
      <c r="J194" s="3"/>
      <c r="K194" s="3"/>
      <c r="L194" s="3"/>
      <c r="M194" s="3"/>
      <c r="N194" s="3"/>
      <c r="O194" s="3"/>
      <c r="P194" s="3"/>
      <c r="Q194" s="3"/>
      <c r="R194" s="3"/>
      <c r="S194" s="3"/>
      <c r="T194" s="3"/>
      <c r="U194" s="3"/>
      <c r="V194" s="3"/>
      <c r="W194" s="3"/>
      <c r="X194" s="3"/>
      <c r="Y194" s="3"/>
      <c r="Z194" s="3"/>
    </row>
    <row r="195" ht="15.75" customHeight="1">
      <c r="A195" s="46"/>
      <c r="B195" s="46"/>
      <c r="C195" s="47"/>
      <c r="D195" s="47"/>
      <c r="E195" s="47"/>
      <c r="F195" s="47"/>
      <c r="G195" s="47"/>
      <c r="H195" s="1"/>
      <c r="I195" s="3"/>
      <c r="J195" s="3"/>
      <c r="K195" s="3"/>
      <c r="L195" s="3"/>
      <c r="M195" s="3"/>
      <c r="N195" s="3"/>
      <c r="O195" s="3"/>
      <c r="P195" s="3"/>
      <c r="Q195" s="3"/>
      <c r="R195" s="3"/>
      <c r="S195" s="3"/>
      <c r="T195" s="3"/>
      <c r="U195" s="3"/>
      <c r="V195" s="3"/>
      <c r="W195" s="3"/>
      <c r="X195" s="3"/>
      <c r="Y195" s="3"/>
      <c r="Z195" s="3"/>
    </row>
    <row r="196" ht="15.75" customHeight="1">
      <c r="A196" s="46"/>
      <c r="B196" s="46"/>
      <c r="C196" s="47"/>
      <c r="D196" s="47"/>
      <c r="E196" s="47"/>
      <c r="F196" s="47"/>
      <c r="G196" s="47"/>
      <c r="H196" s="1"/>
      <c r="I196" s="3"/>
      <c r="J196" s="3"/>
      <c r="K196" s="3"/>
      <c r="L196" s="3"/>
      <c r="M196" s="3"/>
      <c r="N196" s="3"/>
      <c r="O196" s="3"/>
      <c r="P196" s="3"/>
      <c r="Q196" s="3"/>
      <c r="R196" s="3"/>
      <c r="S196" s="3"/>
      <c r="T196" s="3"/>
      <c r="U196" s="3"/>
      <c r="V196" s="3"/>
      <c r="W196" s="3"/>
      <c r="X196" s="3"/>
      <c r="Y196" s="3"/>
      <c r="Z196" s="3"/>
    </row>
    <row r="197" ht="15.75" customHeight="1">
      <c r="A197" s="46"/>
      <c r="B197" s="46"/>
      <c r="C197" s="47"/>
      <c r="D197" s="47"/>
      <c r="E197" s="47"/>
      <c r="F197" s="47"/>
      <c r="G197" s="47"/>
      <c r="H197" s="1"/>
      <c r="I197" s="3"/>
      <c r="J197" s="3"/>
      <c r="K197" s="3"/>
      <c r="L197" s="3"/>
      <c r="M197" s="3"/>
      <c r="N197" s="3"/>
      <c r="O197" s="3"/>
      <c r="P197" s="3"/>
      <c r="Q197" s="3"/>
      <c r="R197" s="3"/>
      <c r="S197" s="3"/>
      <c r="T197" s="3"/>
      <c r="U197" s="3"/>
      <c r="V197" s="3"/>
      <c r="W197" s="3"/>
      <c r="X197" s="3"/>
      <c r="Y197" s="3"/>
      <c r="Z197" s="3"/>
    </row>
    <row r="198" ht="15.75" customHeight="1">
      <c r="A198" s="46"/>
      <c r="B198" s="46"/>
      <c r="C198" s="47"/>
      <c r="D198" s="47"/>
      <c r="E198" s="47"/>
      <c r="F198" s="47"/>
      <c r="G198" s="47"/>
      <c r="H198" s="1"/>
      <c r="I198" s="3"/>
      <c r="J198" s="3"/>
      <c r="K198" s="3"/>
      <c r="L198" s="3"/>
      <c r="M198" s="3"/>
      <c r="N198" s="3"/>
      <c r="O198" s="3"/>
      <c r="P198" s="3"/>
      <c r="Q198" s="3"/>
      <c r="R198" s="3"/>
      <c r="S198" s="3"/>
      <c r="T198" s="3"/>
      <c r="U198" s="3"/>
      <c r="V198" s="3"/>
      <c r="W198" s="3"/>
      <c r="X198" s="3"/>
      <c r="Y198" s="3"/>
      <c r="Z198" s="3"/>
    </row>
    <row r="199" ht="15.75" customHeight="1">
      <c r="A199" s="46"/>
      <c r="B199" s="46"/>
      <c r="C199" s="47"/>
      <c r="D199" s="47"/>
      <c r="E199" s="47"/>
      <c r="F199" s="47"/>
      <c r="G199" s="47"/>
      <c r="H199" s="1"/>
      <c r="I199" s="3"/>
      <c r="J199" s="3"/>
      <c r="K199" s="3"/>
      <c r="L199" s="3"/>
      <c r="M199" s="3"/>
      <c r="N199" s="3"/>
      <c r="O199" s="3"/>
      <c r="P199" s="3"/>
      <c r="Q199" s="3"/>
      <c r="R199" s="3"/>
      <c r="S199" s="3"/>
      <c r="T199" s="3"/>
      <c r="U199" s="3"/>
      <c r="V199" s="3"/>
      <c r="W199" s="3"/>
      <c r="X199" s="3"/>
      <c r="Y199" s="3"/>
      <c r="Z199" s="3"/>
    </row>
    <row r="200" ht="15.75" customHeight="1">
      <c r="A200" s="46"/>
      <c r="B200" s="46"/>
      <c r="C200" s="47"/>
      <c r="D200" s="47"/>
      <c r="E200" s="47"/>
      <c r="F200" s="47"/>
      <c r="G200" s="47"/>
      <c r="H200" s="1"/>
      <c r="I200" s="3"/>
      <c r="J200" s="3"/>
      <c r="K200" s="3"/>
      <c r="L200" s="3"/>
      <c r="M200" s="3"/>
      <c r="N200" s="3"/>
      <c r="O200" s="3"/>
      <c r="P200" s="3"/>
      <c r="Q200" s="3"/>
      <c r="R200" s="3"/>
      <c r="S200" s="3"/>
      <c r="T200" s="3"/>
      <c r="U200" s="3"/>
      <c r="V200" s="3"/>
      <c r="W200" s="3"/>
      <c r="X200" s="3"/>
      <c r="Y200" s="3"/>
      <c r="Z200" s="3"/>
    </row>
    <row r="201" ht="15.75" customHeight="1">
      <c r="A201" s="46"/>
      <c r="B201" s="46"/>
      <c r="C201" s="47"/>
      <c r="D201" s="47"/>
      <c r="E201" s="47"/>
      <c r="F201" s="47"/>
      <c r="G201" s="47"/>
      <c r="H201" s="1"/>
      <c r="I201" s="3"/>
      <c r="J201" s="3"/>
      <c r="K201" s="3"/>
      <c r="L201" s="3"/>
      <c r="M201" s="3"/>
      <c r="N201" s="3"/>
      <c r="O201" s="3"/>
      <c r="P201" s="3"/>
      <c r="Q201" s="3"/>
      <c r="R201" s="3"/>
      <c r="S201" s="3"/>
      <c r="T201" s="3"/>
      <c r="U201" s="3"/>
      <c r="V201" s="3"/>
      <c r="W201" s="3"/>
      <c r="X201" s="3"/>
      <c r="Y201" s="3"/>
      <c r="Z201" s="3"/>
    </row>
    <row r="202" ht="15.75" customHeight="1">
      <c r="A202" s="46"/>
      <c r="B202" s="46"/>
      <c r="C202" s="47"/>
      <c r="D202" s="47"/>
      <c r="E202" s="47"/>
      <c r="F202" s="47"/>
      <c r="G202" s="47"/>
      <c r="H202" s="1"/>
      <c r="I202" s="3"/>
      <c r="J202" s="3"/>
      <c r="K202" s="3"/>
      <c r="L202" s="3"/>
      <c r="M202" s="3"/>
      <c r="N202" s="3"/>
      <c r="O202" s="3"/>
      <c r="P202" s="3"/>
      <c r="Q202" s="3"/>
      <c r="R202" s="3"/>
      <c r="S202" s="3"/>
      <c r="T202" s="3"/>
      <c r="U202" s="3"/>
      <c r="V202" s="3"/>
      <c r="W202" s="3"/>
      <c r="X202" s="3"/>
      <c r="Y202" s="3"/>
      <c r="Z202" s="3"/>
    </row>
    <row r="203" ht="15.75" customHeight="1">
      <c r="A203" s="46"/>
      <c r="B203" s="46"/>
      <c r="C203" s="47"/>
      <c r="D203" s="47"/>
      <c r="E203" s="47"/>
      <c r="F203" s="47"/>
      <c r="G203" s="47"/>
      <c r="H203" s="1"/>
      <c r="I203" s="3"/>
      <c r="J203" s="3"/>
      <c r="K203" s="3"/>
      <c r="L203" s="3"/>
      <c r="M203" s="3"/>
      <c r="N203" s="3"/>
      <c r="O203" s="3"/>
      <c r="P203" s="3"/>
      <c r="Q203" s="3"/>
      <c r="R203" s="3"/>
      <c r="S203" s="3"/>
      <c r="T203" s="3"/>
      <c r="U203" s="3"/>
      <c r="V203" s="3"/>
      <c r="W203" s="3"/>
      <c r="X203" s="3"/>
      <c r="Y203" s="3"/>
      <c r="Z203" s="3"/>
    </row>
    <row r="204" ht="15.75" customHeight="1">
      <c r="A204" s="46"/>
      <c r="B204" s="46"/>
      <c r="C204" s="47"/>
      <c r="D204" s="47"/>
      <c r="E204" s="47"/>
      <c r="F204" s="47"/>
      <c r="G204" s="47"/>
      <c r="H204" s="1"/>
      <c r="I204" s="3"/>
      <c r="J204" s="3"/>
      <c r="K204" s="3"/>
      <c r="L204" s="3"/>
      <c r="M204" s="3"/>
      <c r="N204" s="3"/>
      <c r="O204" s="3"/>
      <c r="P204" s="3"/>
      <c r="Q204" s="3"/>
      <c r="R204" s="3"/>
      <c r="S204" s="3"/>
      <c r="T204" s="3"/>
      <c r="U204" s="3"/>
      <c r="V204" s="3"/>
      <c r="W204" s="3"/>
      <c r="X204" s="3"/>
      <c r="Y204" s="3"/>
      <c r="Z204" s="3"/>
    </row>
    <row r="205" ht="15.75" customHeight="1">
      <c r="A205" s="46"/>
      <c r="B205" s="46"/>
      <c r="C205" s="47"/>
      <c r="D205" s="47"/>
      <c r="E205" s="47"/>
      <c r="F205" s="47"/>
      <c r="G205" s="47"/>
      <c r="H205" s="1"/>
      <c r="I205" s="3"/>
      <c r="J205" s="3"/>
      <c r="K205" s="3"/>
      <c r="L205" s="3"/>
      <c r="M205" s="3"/>
      <c r="N205" s="3"/>
      <c r="O205" s="3"/>
      <c r="P205" s="3"/>
      <c r="Q205" s="3"/>
      <c r="R205" s="3"/>
      <c r="S205" s="3"/>
      <c r="T205" s="3"/>
      <c r="U205" s="3"/>
      <c r="V205" s="3"/>
      <c r="W205" s="3"/>
      <c r="X205" s="3"/>
      <c r="Y205" s="3"/>
      <c r="Z205" s="3"/>
    </row>
    <row r="206" ht="15.75" customHeight="1">
      <c r="A206" s="46"/>
      <c r="B206" s="46"/>
      <c r="C206" s="47"/>
      <c r="D206" s="47"/>
      <c r="E206" s="47"/>
      <c r="F206" s="47"/>
      <c r="G206" s="47"/>
      <c r="H206" s="1"/>
      <c r="I206" s="3"/>
      <c r="J206" s="3"/>
      <c r="K206" s="3"/>
      <c r="L206" s="3"/>
      <c r="M206" s="3"/>
      <c r="N206" s="3"/>
      <c r="O206" s="3"/>
      <c r="P206" s="3"/>
      <c r="Q206" s="3"/>
      <c r="R206" s="3"/>
      <c r="S206" s="3"/>
      <c r="T206" s="3"/>
      <c r="U206" s="3"/>
      <c r="V206" s="3"/>
      <c r="W206" s="3"/>
      <c r="X206" s="3"/>
      <c r="Y206" s="3"/>
      <c r="Z206" s="3"/>
    </row>
    <row r="207" ht="15.75" customHeight="1">
      <c r="A207" s="46"/>
      <c r="B207" s="46"/>
      <c r="C207" s="47"/>
      <c r="D207" s="47"/>
      <c r="E207" s="47"/>
      <c r="F207" s="47"/>
      <c r="G207" s="47"/>
      <c r="H207" s="1"/>
      <c r="I207" s="3"/>
      <c r="J207" s="3"/>
      <c r="K207" s="3"/>
      <c r="L207" s="3"/>
      <c r="M207" s="3"/>
      <c r="N207" s="3"/>
      <c r="O207" s="3"/>
      <c r="P207" s="3"/>
      <c r="Q207" s="3"/>
      <c r="R207" s="3"/>
      <c r="S207" s="3"/>
      <c r="T207" s="3"/>
      <c r="U207" s="3"/>
      <c r="V207" s="3"/>
      <c r="W207" s="3"/>
      <c r="X207" s="3"/>
      <c r="Y207" s="3"/>
      <c r="Z207" s="3"/>
    </row>
    <row r="208" ht="15.75" customHeight="1">
      <c r="A208" s="46"/>
      <c r="B208" s="46"/>
      <c r="C208" s="47"/>
      <c r="D208" s="47"/>
      <c r="E208" s="47"/>
      <c r="F208" s="47"/>
      <c r="G208" s="47"/>
      <c r="H208" s="1"/>
      <c r="I208" s="3"/>
      <c r="J208" s="3"/>
      <c r="K208" s="3"/>
      <c r="L208" s="3"/>
      <c r="M208" s="3"/>
      <c r="N208" s="3"/>
      <c r="O208" s="3"/>
      <c r="P208" s="3"/>
      <c r="Q208" s="3"/>
      <c r="R208" s="3"/>
      <c r="S208" s="3"/>
      <c r="T208" s="3"/>
      <c r="U208" s="3"/>
      <c r="V208" s="3"/>
      <c r="W208" s="3"/>
      <c r="X208" s="3"/>
      <c r="Y208" s="3"/>
      <c r="Z208" s="3"/>
    </row>
    <row r="209" ht="15.75" customHeight="1">
      <c r="A209" s="46"/>
      <c r="B209" s="46"/>
      <c r="C209" s="47"/>
      <c r="D209" s="47"/>
      <c r="E209" s="47"/>
      <c r="F209" s="47"/>
      <c r="G209" s="47"/>
      <c r="H209" s="1"/>
      <c r="I209" s="3"/>
      <c r="J209" s="3"/>
      <c r="K209" s="3"/>
      <c r="L209" s="3"/>
      <c r="M209" s="3"/>
      <c r="N209" s="3"/>
      <c r="O209" s="3"/>
      <c r="P209" s="3"/>
      <c r="Q209" s="3"/>
      <c r="R209" s="3"/>
      <c r="S209" s="3"/>
      <c r="T209" s="3"/>
      <c r="U209" s="3"/>
      <c r="V209" s="3"/>
      <c r="W209" s="3"/>
      <c r="X209" s="3"/>
      <c r="Y209" s="3"/>
      <c r="Z209" s="3"/>
    </row>
    <row r="210" ht="15.75" customHeight="1">
      <c r="A210" s="46"/>
      <c r="B210" s="46"/>
      <c r="C210" s="47"/>
      <c r="D210" s="47"/>
      <c r="E210" s="47"/>
      <c r="F210" s="47"/>
      <c r="G210" s="47"/>
      <c r="H210" s="1"/>
      <c r="I210" s="3"/>
      <c r="J210" s="3"/>
      <c r="K210" s="3"/>
      <c r="L210" s="3"/>
      <c r="M210" s="3"/>
      <c r="N210" s="3"/>
      <c r="O210" s="3"/>
      <c r="P210" s="3"/>
      <c r="Q210" s="3"/>
      <c r="R210" s="3"/>
      <c r="S210" s="3"/>
      <c r="T210" s="3"/>
      <c r="U210" s="3"/>
      <c r="V210" s="3"/>
      <c r="W210" s="3"/>
      <c r="X210" s="3"/>
      <c r="Y210" s="3"/>
      <c r="Z210" s="3"/>
    </row>
    <row r="211" ht="15.75" customHeight="1">
      <c r="A211" s="46"/>
      <c r="B211" s="46"/>
      <c r="C211" s="47"/>
      <c r="D211" s="47"/>
      <c r="E211" s="47"/>
      <c r="F211" s="47"/>
      <c r="G211" s="47"/>
      <c r="H211" s="1"/>
      <c r="I211" s="3"/>
      <c r="J211" s="3"/>
      <c r="K211" s="3"/>
      <c r="L211" s="3"/>
      <c r="M211" s="3"/>
      <c r="N211" s="3"/>
      <c r="O211" s="3"/>
      <c r="P211" s="3"/>
      <c r="Q211" s="3"/>
      <c r="R211" s="3"/>
      <c r="S211" s="3"/>
      <c r="T211" s="3"/>
      <c r="U211" s="3"/>
      <c r="V211" s="3"/>
      <c r="W211" s="3"/>
      <c r="X211" s="3"/>
      <c r="Y211" s="3"/>
      <c r="Z211" s="3"/>
    </row>
    <row r="212" ht="15.75" customHeight="1">
      <c r="A212" s="46"/>
      <c r="B212" s="46"/>
      <c r="C212" s="47"/>
      <c r="D212" s="47"/>
      <c r="E212" s="47"/>
      <c r="F212" s="47"/>
      <c r="G212" s="47"/>
      <c r="H212" s="1"/>
      <c r="I212" s="3"/>
      <c r="J212" s="3"/>
      <c r="K212" s="3"/>
      <c r="L212" s="3"/>
      <c r="M212" s="3"/>
      <c r="N212" s="3"/>
      <c r="O212" s="3"/>
      <c r="P212" s="3"/>
      <c r="Q212" s="3"/>
      <c r="R212" s="3"/>
      <c r="S212" s="3"/>
      <c r="T212" s="3"/>
      <c r="U212" s="3"/>
      <c r="V212" s="3"/>
      <c r="W212" s="3"/>
      <c r="X212" s="3"/>
      <c r="Y212" s="3"/>
      <c r="Z212" s="3"/>
    </row>
    <row r="213" ht="15.75" customHeight="1">
      <c r="A213" s="46"/>
      <c r="B213" s="46"/>
      <c r="C213" s="47"/>
      <c r="D213" s="47"/>
      <c r="E213" s="47"/>
      <c r="F213" s="47"/>
      <c r="G213" s="47"/>
      <c r="H213" s="1"/>
      <c r="I213" s="3"/>
      <c r="J213" s="3"/>
      <c r="K213" s="3"/>
      <c r="L213" s="3"/>
      <c r="M213" s="3"/>
      <c r="N213" s="3"/>
      <c r="O213" s="3"/>
      <c r="P213" s="3"/>
      <c r="Q213" s="3"/>
      <c r="R213" s="3"/>
      <c r="S213" s="3"/>
      <c r="T213" s="3"/>
      <c r="U213" s="3"/>
      <c r="V213" s="3"/>
      <c r="W213" s="3"/>
      <c r="X213" s="3"/>
      <c r="Y213" s="3"/>
      <c r="Z213" s="3"/>
    </row>
    <row r="214" ht="15.75" customHeight="1">
      <c r="A214" s="46"/>
      <c r="B214" s="46"/>
      <c r="C214" s="47"/>
      <c r="D214" s="47"/>
      <c r="E214" s="47"/>
      <c r="F214" s="47"/>
      <c r="G214" s="47"/>
      <c r="H214" s="1"/>
      <c r="I214" s="3"/>
      <c r="J214" s="3"/>
      <c r="K214" s="3"/>
      <c r="L214" s="3"/>
      <c r="M214" s="3"/>
      <c r="N214" s="3"/>
      <c r="O214" s="3"/>
      <c r="P214" s="3"/>
      <c r="Q214" s="3"/>
      <c r="R214" s="3"/>
      <c r="S214" s="3"/>
      <c r="T214" s="3"/>
      <c r="U214" s="3"/>
      <c r="V214" s="3"/>
      <c r="W214" s="3"/>
      <c r="X214" s="3"/>
      <c r="Y214" s="3"/>
      <c r="Z214" s="3"/>
    </row>
    <row r="215" ht="15.75" customHeight="1">
      <c r="A215" s="46"/>
      <c r="B215" s="46"/>
      <c r="C215" s="47"/>
      <c r="D215" s="47"/>
      <c r="E215" s="47"/>
      <c r="F215" s="47"/>
      <c r="G215" s="47"/>
      <c r="H215" s="1"/>
      <c r="I215" s="3"/>
      <c r="J215" s="3"/>
      <c r="K215" s="3"/>
      <c r="L215" s="3"/>
      <c r="M215" s="3"/>
      <c r="N215" s="3"/>
      <c r="O215" s="3"/>
      <c r="P215" s="3"/>
      <c r="Q215" s="3"/>
      <c r="R215" s="3"/>
      <c r="S215" s="3"/>
      <c r="T215" s="3"/>
      <c r="U215" s="3"/>
      <c r="V215" s="3"/>
      <c r="W215" s="3"/>
      <c r="X215" s="3"/>
      <c r="Y215" s="3"/>
      <c r="Z215" s="3"/>
    </row>
    <row r="216" ht="15.75" customHeight="1">
      <c r="A216" s="46"/>
      <c r="B216" s="46"/>
      <c r="C216" s="47"/>
      <c r="D216" s="47"/>
      <c r="E216" s="47"/>
      <c r="F216" s="47"/>
      <c r="G216" s="47"/>
      <c r="H216" s="1"/>
      <c r="I216" s="3"/>
      <c r="J216" s="3"/>
      <c r="K216" s="3"/>
      <c r="L216" s="3"/>
      <c r="M216" s="3"/>
      <c r="N216" s="3"/>
      <c r="O216" s="3"/>
      <c r="P216" s="3"/>
      <c r="Q216" s="3"/>
      <c r="R216" s="3"/>
      <c r="S216" s="3"/>
      <c r="T216" s="3"/>
      <c r="U216" s="3"/>
      <c r="V216" s="3"/>
      <c r="W216" s="3"/>
      <c r="X216" s="3"/>
      <c r="Y216" s="3"/>
      <c r="Z216" s="3"/>
    </row>
    <row r="217" ht="15.75" customHeight="1">
      <c r="A217" s="46"/>
      <c r="B217" s="46"/>
      <c r="C217" s="47"/>
      <c r="D217" s="47"/>
      <c r="E217" s="47"/>
      <c r="F217" s="47"/>
      <c r="G217" s="47"/>
      <c r="H217" s="1"/>
      <c r="I217" s="3"/>
      <c r="J217" s="3"/>
      <c r="K217" s="3"/>
      <c r="L217" s="3"/>
      <c r="M217" s="3"/>
      <c r="N217" s="3"/>
      <c r="O217" s="3"/>
      <c r="P217" s="3"/>
      <c r="Q217" s="3"/>
      <c r="R217" s="3"/>
      <c r="S217" s="3"/>
      <c r="T217" s="3"/>
      <c r="U217" s="3"/>
      <c r="V217" s="3"/>
      <c r="W217" s="3"/>
      <c r="X217" s="3"/>
      <c r="Y217" s="3"/>
      <c r="Z217" s="3"/>
    </row>
    <row r="218" ht="15.75" customHeight="1">
      <c r="A218" s="46"/>
      <c r="B218" s="46"/>
      <c r="C218" s="47"/>
      <c r="D218" s="47"/>
      <c r="E218" s="47"/>
      <c r="F218" s="47"/>
      <c r="G218" s="47"/>
      <c r="H218" s="1"/>
      <c r="I218" s="3"/>
      <c r="J218" s="3"/>
      <c r="K218" s="3"/>
      <c r="L218" s="3"/>
      <c r="M218" s="3"/>
      <c r="N218" s="3"/>
      <c r="O218" s="3"/>
      <c r="P218" s="3"/>
      <c r="Q218" s="3"/>
      <c r="R218" s="3"/>
      <c r="S218" s="3"/>
      <c r="T218" s="3"/>
      <c r="U218" s="3"/>
      <c r="V218" s="3"/>
      <c r="W218" s="3"/>
      <c r="X218" s="3"/>
      <c r="Y218" s="3"/>
      <c r="Z218" s="3"/>
    </row>
    <row r="219" ht="15.75" customHeight="1">
      <c r="A219" s="46"/>
      <c r="B219" s="46"/>
      <c r="C219" s="47"/>
      <c r="D219" s="47"/>
      <c r="E219" s="47"/>
      <c r="F219" s="47"/>
      <c r="G219" s="47"/>
      <c r="H219" s="1"/>
      <c r="I219" s="3"/>
      <c r="J219" s="3"/>
      <c r="K219" s="3"/>
      <c r="L219" s="3"/>
      <c r="M219" s="3"/>
      <c r="N219" s="3"/>
      <c r="O219" s="3"/>
      <c r="P219" s="3"/>
      <c r="Q219" s="3"/>
      <c r="R219" s="3"/>
      <c r="S219" s="3"/>
      <c r="T219" s="3"/>
      <c r="U219" s="3"/>
      <c r="V219" s="3"/>
      <c r="W219" s="3"/>
      <c r="X219" s="3"/>
      <c r="Y219" s="3"/>
      <c r="Z219" s="3"/>
    </row>
    <row r="220" ht="15.75" customHeight="1">
      <c r="A220" s="46"/>
      <c r="B220" s="46"/>
      <c r="C220" s="47"/>
      <c r="D220" s="47"/>
      <c r="E220" s="47"/>
      <c r="F220" s="47"/>
      <c r="G220" s="47"/>
      <c r="H220" s="1"/>
      <c r="I220" s="3"/>
      <c r="J220" s="3"/>
      <c r="K220" s="3"/>
      <c r="L220" s="3"/>
      <c r="M220" s="3"/>
      <c r="N220" s="3"/>
      <c r="O220" s="3"/>
      <c r="P220" s="3"/>
      <c r="Q220" s="3"/>
      <c r="R220" s="3"/>
      <c r="S220" s="3"/>
      <c r="T220" s="3"/>
      <c r="U220" s="3"/>
      <c r="V220" s="3"/>
      <c r="W220" s="3"/>
      <c r="X220" s="3"/>
      <c r="Y220" s="3"/>
      <c r="Z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H2"/>
    <mergeCell ref="A4:H4"/>
    <mergeCell ref="A5:H5"/>
    <mergeCell ref="A6:H6"/>
    <mergeCell ref="A7:H7"/>
    <mergeCell ref="A8:H8"/>
    <mergeCell ref="A9:H9"/>
    <mergeCell ref="A20:H20"/>
  </mergeCells>
  <printOptions/>
  <pageMargins bottom="1.0" footer="0.0" header="0.0" left="0.75" right="0.75" top="1.0"/>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5.43"/>
    <col customWidth="1" min="3" max="3" width="12.43"/>
    <col customWidth="1" min="4" max="4" width="16.86"/>
    <col customWidth="1" min="5" max="5" width="12.43"/>
    <col customWidth="1" min="6" max="6" width="26.43"/>
    <col customWidth="1" min="7" max="7" width="12.14"/>
    <col customWidth="1" min="8" max="8" width="10.71"/>
    <col customWidth="1" min="9" max="9" width="7.43"/>
    <col customWidth="1" min="10" max="10" width="11.86"/>
    <col customWidth="1" min="11" max="25" width="8.0"/>
  </cols>
  <sheetData>
    <row r="1">
      <c r="A1" s="46"/>
      <c r="B1" s="46"/>
      <c r="C1" s="46"/>
      <c r="D1" s="46"/>
      <c r="E1" s="47"/>
      <c r="F1" s="47"/>
      <c r="G1" s="47"/>
      <c r="H1" s="47"/>
      <c r="I1" s="1"/>
      <c r="J1" s="3"/>
      <c r="K1" s="3"/>
      <c r="L1" s="3"/>
      <c r="M1" s="3"/>
      <c r="N1" s="3"/>
      <c r="O1" s="3"/>
      <c r="P1" s="3"/>
      <c r="Q1" s="3"/>
      <c r="R1" s="3"/>
      <c r="S1" s="3"/>
      <c r="T1" s="3"/>
      <c r="U1" s="3"/>
      <c r="V1" s="3"/>
      <c r="W1" s="3"/>
      <c r="X1" s="3"/>
      <c r="Y1" s="3"/>
      <c r="Z1" s="3"/>
    </row>
    <row r="2">
      <c r="A2" s="97" t="s">
        <v>2132</v>
      </c>
      <c r="B2" s="49"/>
      <c r="C2" s="49"/>
      <c r="D2" s="49"/>
      <c r="E2" s="49"/>
      <c r="F2" s="49"/>
      <c r="G2" s="49"/>
      <c r="H2" s="49"/>
      <c r="I2" s="50"/>
      <c r="J2" s="3"/>
      <c r="K2" s="3"/>
      <c r="L2" s="3"/>
      <c r="M2" s="3"/>
      <c r="N2" s="3"/>
      <c r="O2" s="3"/>
      <c r="P2" s="3"/>
      <c r="Q2" s="3"/>
      <c r="R2" s="3"/>
      <c r="S2" s="3"/>
      <c r="T2" s="3"/>
      <c r="U2" s="3"/>
      <c r="V2" s="3"/>
      <c r="W2" s="3"/>
      <c r="X2" s="3"/>
      <c r="Y2" s="3"/>
      <c r="Z2" s="3"/>
    </row>
    <row r="3">
      <c r="A3" s="110"/>
      <c r="B3" s="110"/>
      <c r="C3" s="110"/>
      <c r="D3" s="110"/>
      <c r="E3" s="110"/>
      <c r="F3" s="110"/>
      <c r="G3" s="110"/>
      <c r="H3" s="110"/>
      <c r="I3" s="110"/>
      <c r="J3" s="3"/>
      <c r="K3" s="3"/>
      <c r="L3" s="3"/>
      <c r="M3" s="3"/>
      <c r="N3" s="3"/>
      <c r="O3" s="3"/>
      <c r="P3" s="3"/>
      <c r="Q3" s="3"/>
      <c r="R3" s="3"/>
      <c r="S3" s="3"/>
      <c r="T3" s="3"/>
      <c r="U3" s="3"/>
      <c r="V3" s="3"/>
      <c r="W3" s="3"/>
      <c r="X3" s="3"/>
      <c r="Y3" s="3"/>
      <c r="Z3" s="3"/>
    </row>
    <row r="4">
      <c r="A4" s="111" t="s">
        <v>2133</v>
      </c>
      <c r="B4" s="49"/>
      <c r="C4" s="49"/>
      <c r="D4" s="49"/>
      <c r="E4" s="49"/>
      <c r="F4" s="49"/>
      <c r="G4" s="49"/>
      <c r="H4" s="49"/>
      <c r="I4" s="50"/>
      <c r="J4" s="3"/>
      <c r="K4" s="3"/>
      <c r="L4" s="3"/>
      <c r="M4" s="3"/>
      <c r="N4" s="3"/>
      <c r="O4" s="3"/>
      <c r="P4" s="3"/>
      <c r="Q4" s="3"/>
      <c r="R4" s="3"/>
      <c r="S4" s="3"/>
      <c r="T4" s="3"/>
      <c r="U4" s="3"/>
      <c r="V4" s="3"/>
      <c r="W4" s="3"/>
      <c r="X4" s="3"/>
      <c r="Y4" s="3"/>
      <c r="Z4" s="3"/>
    </row>
    <row r="5">
      <c r="A5" s="111" t="s">
        <v>443</v>
      </c>
      <c r="B5" s="49"/>
      <c r="C5" s="49"/>
      <c r="D5" s="49"/>
      <c r="E5" s="49"/>
      <c r="F5" s="49"/>
      <c r="G5" s="49"/>
      <c r="H5" s="49"/>
      <c r="I5" s="50"/>
      <c r="J5" s="3"/>
      <c r="K5" s="3"/>
      <c r="L5" s="3"/>
      <c r="M5" s="3"/>
      <c r="N5" s="3"/>
      <c r="O5" s="3"/>
      <c r="P5" s="3"/>
      <c r="Q5" s="3"/>
      <c r="R5" s="3"/>
      <c r="S5" s="3"/>
      <c r="T5" s="3"/>
      <c r="U5" s="3"/>
      <c r="V5" s="3"/>
      <c r="W5" s="3"/>
      <c r="X5" s="3"/>
      <c r="Y5" s="3"/>
      <c r="Z5" s="3"/>
    </row>
    <row r="6">
      <c r="A6" s="111" t="s">
        <v>445</v>
      </c>
      <c r="B6" s="49"/>
      <c r="C6" s="49"/>
      <c r="D6" s="49"/>
      <c r="E6" s="49"/>
      <c r="F6" s="49"/>
      <c r="G6" s="49"/>
      <c r="H6" s="49"/>
      <c r="I6" s="50"/>
      <c r="J6" s="3"/>
      <c r="K6" s="3"/>
      <c r="L6" s="3"/>
      <c r="M6" s="3"/>
      <c r="N6" s="3"/>
      <c r="O6" s="3"/>
      <c r="P6" s="3"/>
      <c r="Q6" s="3"/>
      <c r="R6" s="3"/>
      <c r="S6" s="3"/>
      <c r="T6" s="3"/>
      <c r="U6" s="3"/>
      <c r="V6" s="3"/>
      <c r="W6" s="3"/>
      <c r="X6" s="3"/>
      <c r="Y6" s="3"/>
      <c r="Z6" s="3"/>
    </row>
    <row r="7">
      <c r="A7" s="111" t="s">
        <v>2134</v>
      </c>
      <c r="B7" s="49"/>
      <c r="C7" s="49"/>
      <c r="D7" s="49"/>
      <c r="E7" s="49"/>
      <c r="F7" s="49"/>
      <c r="G7" s="49"/>
      <c r="H7" s="49"/>
      <c r="I7" s="50"/>
      <c r="J7" s="3"/>
      <c r="K7" s="3"/>
      <c r="L7" s="3"/>
      <c r="M7" s="3"/>
      <c r="N7" s="3"/>
      <c r="O7" s="3"/>
      <c r="P7" s="3"/>
      <c r="Q7" s="3"/>
      <c r="R7" s="3"/>
      <c r="S7" s="3"/>
      <c r="T7" s="3"/>
      <c r="U7" s="3"/>
      <c r="V7" s="3"/>
      <c r="W7" s="3"/>
      <c r="X7" s="3"/>
      <c r="Y7" s="3"/>
      <c r="Z7" s="3"/>
    </row>
    <row r="8">
      <c r="A8" s="111" t="s">
        <v>2135</v>
      </c>
      <c r="B8" s="49"/>
      <c r="C8" s="49"/>
      <c r="D8" s="49"/>
      <c r="E8" s="49"/>
      <c r="F8" s="49"/>
      <c r="G8" s="49"/>
      <c r="H8" s="49"/>
      <c r="I8" s="50"/>
      <c r="J8" s="3"/>
      <c r="K8" s="3"/>
      <c r="L8" s="3"/>
      <c r="M8" s="3"/>
      <c r="N8" s="3"/>
      <c r="O8" s="3"/>
      <c r="P8" s="3"/>
      <c r="Q8" s="3"/>
      <c r="R8" s="3"/>
      <c r="S8" s="3"/>
      <c r="T8" s="3"/>
      <c r="U8" s="3"/>
      <c r="V8" s="3"/>
      <c r="W8" s="3"/>
      <c r="X8" s="3"/>
      <c r="Y8" s="3"/>
      <c r="Z8" s="3"/>
    </row>
    <row r="9">
      <c r="A9" s="111" t="s">
        <v>2136</v>
      </c>
      <c r="B9" s="49"/>
      <c r="C9" s="49"/>
      <c r="D9" s="49"/>
      <c r="E9" s="49"/>
      <c r="F9" s="49"/>
      <c r="G9" s="49"/>
      <c r="H9" s="49"/>
      <c r="I9" s="50"/>
      <c r="J9" s="3"/>
      <c r="K9" s="3"/>
      <c r="L9" s="3"/>
      <c r="M9" s="3"/>
      <c r="N9" s="3"/>
      <c r="O9" s="3"/>
      <c r="P9" s="3"/>
      <c r="Q9" s="3"/>
      <c r="R9" s="3"/>
      <c r="S9" s="3"/>
      <c r="T9" s="3"/>
      <c r="U9" s="3"/>
      <c r="V9" s="3"/>
      <c r="W9" s="3"/>
      <c r="X9" s="3"/>
      <c r="Y9" s="3"/>
      <c r="Z9" s="3"/>
    </row>
    <row r="10" ht="64.5" customHeight="1">
      <c r="A10" s="53" t="s">
        <v>2137</v>
      </c>
      <c r="B10" s="49"/>
      <c r="C10" s="49"/>
      <c r="D10" s="49"/>
      <c r="E10" s="49"/>
      <c r="F10" s="49"/>
      <c r="G10" s="49"/>
      <c r="H10" s="49"/>
      <c r="I10" s="50"/>
      <c r="J10" s="3"/>
      <c r="K10" s="3"/>
      <c r="L10" s="3"/>
      <c r="M10" s="3"/>
      <c r="N10" s="3"/>
      <c r="O10" s="3"/>
      <c r="P10" s="3"/>
      <c r="Q10" s="3"/>
      <c r="R10" s="3"/>
      <c r="S10" s="3"/>
      <c r="T10" s="3"/>
      <c r="U10" s="3"/>
      <c r="V10" s="3"/>
      <c r="W10" s="3"/>
      <c r="X10" s="3"/>
      <c r="Y10" s="3"/>
      <c r="Z10" s="3"/>
    </row>
    <row r="11">
      <c r="A11" s="46"/>
      <c r="B11" s="46"/>
      <c r="C11" s="46"/>
      <c r="D11" s="46"/>
      <c r="E11" s="47"/>
      <c r="F11" s="47"/>
      <c r="G11" s="47"/>
      <c r="H11" s="47"/>
      <c r="I11" s="1"/>
      <c r="J11" s="3"/>
      <c r="K11" s="3"/>
      <c r="L11" s="3"/>
      <c r="M11" s="3"/>
      <c r="N11" s="3"/>
      <c r="O11" s="3"/>
      <c r="P11" s="3"/>
      <c r="Q11" s="3"/>
      <c r="R11" s="3"/>
      <c r="S11" s="3"/>
      <c r="T11" s="3"/>
      <c r="U11" s="3"/>
      <c r="V11" s="3"/>
      <c r="W11" s="3"/>
      <c r="X11" s="3"/>
      <c r="Y11" s="3"/>
      <c r="Z11" s="3"/>
    </row>
    <row r="12" ht="38.25" customHeight="1">
      <c r="A12" s="163" t="s">
        <v>437</v>
      </c>
      <c r="B12" s="163" t="s">
        <v>8</v>
      </c>
      <c r="C12" s="163" t="s">
        <v>438</v>
      </c>
      <c r="D12" s="163" t="s">
        <v>439</v>
      </c>
      <c r="E12" s="163" t="s">
        <v>440</v>
      </c>
      <c r="F12" s="163" t="s">
        <v>441</v>
      </c>
      <c r="G12" s="59" t="s">
        <v>451</v>
      </c>
      <c r="H12" s="59" t="s">
        <v>233</v>
      </c>
      <c r="I12" s="59" t="s">
        <v>130</v>
      </c>
      <c r="J12" s="63" t="s">
        <v>131</v>
      </c>
      <c r="K12" s="3"/>
      <c r="L12" s="3"/>
      <c r="M12" s="3"/>
      <c r="N12" s="3"/>
      <c r="O12" s="3"/>
      <c r="P12" s="3"/>
      <c r="Q12" s="3"/>
      <c r="R12" s="3"/>
      <c r="S12" s="3"/>
      <c r="T12" s="3"/>
      <c r="U12" s="3"/>
      <c r="V12" s="3"/>
      <c r="W12" s="3"/>
      <c r="X12" s="3"/>
      <c r="Y12" s="3"/>
      <c r="Z12" s="3"/>
    </row>
    <row r="13">
      <c r="A13" s="329"/>
      <c r="B13" s="70"/>
      <c r="C13" s="70"/>
      <c r="D13" s="70"/>
      <c r="E13" s="70"/>
      <c r="F13" s="70"/>
      <c r="G13" s="70"/>
      <c r="H13" s="70"/>
      <c r="I13" s="183"/>
      <c r="J13" s="3"/>
      <c r="K13" s="3"/>
      <c r="L13" s="3"/>
      <c r="M13" s="3"/>
      <c r="N13" s="3"/>
      <c r="O13" s="3"/>
      <c r="P13" s="3"/>
      <c r="Q13" s="3"/>
      <c r="R13" s="3"/>
      <c r="S13" s="3"/>
      <c r="T13" s="3"/>
      <c r="U13" s="3"/>
      <c r="V13" s="3"/>
      <c r="W13" s="3"/>
      <c r="X13" s="3"/>
      <c r="Y13" s="3"/>
      <c r="Z13" s="3"/>
    </row>
    <row r="14">
      <c r="A14" s="329"/>
      <c r="B14" s="70"/>
      <c r="C14" s="70"/>
      <c r="D14" s="70"/>
      <c r="E14" s="68"/>
      <c r="F14" s="71"/>
      <c r="G14" s="71"/>
      <c r="H14" s="71"/>
      <c r="I14" s="314"/>
      <c r="J14" s="3"/>
      <c r="K14" s="3"/>
      <c r="L14" s="3"/>
      <c r="M14" s="3"/>
      <c r="N14" s="3"/>
      <c r="O14" s="3"/>
      <c r="P14" s="3"/>
      <c r="Q14" s="3"/>
      <c r="R14" s="3"/>
      <c r="S14" s="3"/>
      <c r="T14" s="3"/>
      <c r="U14" s="3"/>
      <c r="V14" s="3"/>
      <c r="W14" s="3"/>
      <c r="X14" s="3"/>
      <c r="Y14" s="3"/>
      <c r="Z14" s="3"/>
    </row>
    <row r="15">
      <c r="A15" s="329"/>
      <c r="B15" s="70"/>
      <c r="C15" s="70"/>
      <c r="D15" s="70"/>
      <c r="E15" s="68"/>
      <c r="F15" s="71"/>
      <c r="G15" s="71"/>
      <c r="H15" s="71"/>
      <c r="I15" s="314"/>
      <c r="J15" s="3"/>
      <c r="K15" s="3"/>
      <c r="L15" s="3"/>
      <c r="M15" s="3"/>
      <c r="N15" s="3"/>
      <c r="O15" s="3"/>
      <c r="P15" s="3"/>
      <c r="Q15" s="3"/>
      <c r="R15" s="3"/>
      <c r="S15" s="3"/>
      <c r="T15" s="3"/>
      <c r="U15" s="3"/>
      <c r="V15" s="3"/>
      <c r="W15" s="3"/>
      <c r="X15" s="3"/>
      <c r="Y15" s="3"/>
      <c r="Z15" s="3"/>
    </row>
    <row r="16">
      <c r="A16" s="329"/>
      <c r="B16" s="70"/>
      <c r="C16" s="70"/>
      <c r="D16" s="70"/>
      <c r="E16" s="68"/>
      <c r="F16" s="71"/>
      <c r="G16" s="71"/>
      <c r="H16" s="71"/>
      <c r="I16" s="314"/>
      <c r="J16" s="3"/>
      <c r="K16" s="3"/>
      <c r="L16" s="3"/>
      <c r="M16" s="3"/>
      <c r="N16" s="3"/>
      <c r="O16" s="3"/>
      <c r="P16" s="3"/>
      <c r="Q16" s="3"/>
      <c r="R16" s="3"/>
      <c r="S16" s="3"/>
      <c r="T16" s="3"/>
      <c r="U16" s="3"/>
      <c r="V16" s="3"/>
      <c r="W16" s="3"/>
      <c r="X16" s="3"/>
      <c r="Y16" s="3"/>
      <c r="Z16" s="3"/>
    </row>
    <row r="17">
      <c r="A17" s="329"/>
      <c r="B17" s="70"/>
      <c r="C17" s="70"/>
      <c r="D17" s="70"/>
      <c r="E17" s="68"/>
      <c r="F17" s="71"/>
      <c r="G17" s="71"/>
      <c r="H17" s="71"/>
      <c r="I17" s="314"/>
      <c r="J17" s="3"/>
      <c r="K17" s="3"/>
      <c r="L17" s="3"/>
      <c r="M17" s="3"/>
      <c r="N17" s="3"/>
      <c r="O17" s="3"/>
      <c r="P17" s="3"/>
      <c r="Q17" s="3"/>
      <c r="R17" s="3"/>
      <c r="S17" s="3"/>
      <c r="T17" s="3"/>
      <c r="U17" s="3"/>
      <c r="V17" s="3"/>
      <c r="W17" s="3"/>
      <c r="X17" s="3"/>
      <c r="Y17" s="3"/>
      <c r="Z17" s="3"/>
    </row>
    <row r="18">
      <c r="A18" s="329"/>
      <c r="B18" s="70"/>
      <c r="C18" s="70"/>
      <c r="D18" s="70"/>
      <c r="E18" s="68"/>
      <c r="F18" s="71"/>
      <c r="G18" s="71"/>
      <c r="H18" s="71"/>
      <c r="I18" s="314"/>
      <c r="J18" s="3"/>
      <c r="K18" s="3"/>
      <c r="L18" s="3"/>
      <c r="M18" s="3"/>
      <c r="N18" s="3"/>
      <c r="O18" s="3"/>
      <c r="P18" s="3"/>
      <c r="Q18" s="3"/>
      <c r="R18" s="3"/>
      <c r="S18" s="3"/>
      <c r="T18" s="3"/>
      <c r="U18" s="3"/>
      <c r="V18" s="3"/>
      <c r="W18" s="3"/>
      <c r="X18" s="3"/>
      <c r="Y18" s="3"/>
      <c r="Z18" s="3"/>
    </row>
    <row r="19">
      <c r="A19" s="329"/>
      <c r="B19" s="70"/>
      <c r="C19" s="70"/>
      <c r="D19" s="70"/>
      <c r="E19" s="68"/>
      <c r="F19" s="71"/>
      <c r="G19" s="71"/>
      <c r="H19" s="71"/>
      <c r="I19" s="314"/>
      <c r="J19" s="3"/>
      <c r="K19" s="3"/>
      <c r="L19" s="3"/>
      <c r="M19" s="3"/>
      <c r="N19" s="3"/>
      <c r="O19" s="3"/>
      <c r="P19" s="3"/>
      <c r="Q19" s="3"/>
      <c r="R19" s="3"/>
      <c r="S19" s="3"/>
      <c r="T19" s="3"/>
      <c r="U19" s="3"/>
      <c r="V19" s="3"/>
      <c r="W19" s="3"/>
      <c r="X19" s="3"/>
      <c r="Y19" s="3"/>
      <c r="Z19" s="3"/>
    </row>
    <row r="20">
      <c r="A20" s="329"/>
      <c r="B20" s="70"/>
      <c r="C20" s="70"/>
      <c r="D20" s="70"/>
      <c r="E20" s="68"/>
      <c r="F20" s="71"/>
      <c r="G20" s="71"/>
      <c r="H20" s="71"/>
      <c r="I20" s="314"/>
      <c r="J20" s="3"/>
      <c r="K20" s="3"/>
      <c r="L20" s="3"/>
      <c r="M20" s="3"/>
      <c r="N20" s="3"/>
      <c r="O20" s="3"/>
      <c r="P20" s="3"/>
      <c r="Q20" s="3"/>
      <c r="R20" s="3"/>
      <c r="S20" s="3"/>
      <c r="T20" s="3"/>
      <c r="U20" s="3"/>
      <c r="V20" s="3"/>
      <c r="W20" s="3"/>
      <c r="X20" s="3"/>
      <c r="Y20" s="3"/>
      <c r="Z20" s="3"/>
    </row>
    <row r="21" ht="15.75" customHeight="1">
      <c r="A21" s="329"/>
      <c r="B21" s="70"/>
      <c r="C21" s="70"/>
      <c r="D21" s="70"/>
      <c r="E21" s="68"/>
      <c r="F21" s="71"/>
      <c r="G21" s="71"/>
      <c r="H21" s="71"/>
      <c r="I21" s="314"/>
      <c r="J21" s="3"/>
      <c r="K21" s="3"/>
      <c r="L21" s="3"/>
      <c r="M21" s="3"/>
      <c r="N21" s="3"/>
      <c r="O21" s="3"/>
      <c r="P21" s="3"/>
      <c r="Q21" s="3"/>
      <c r="R21" s="3"/>
      <c r="S21" s="3"/>
      <c r="T21" s="3"/>
      <c r="U21" s="3"/>
      <c r="V21" s="3"/>
      <c r="W21" s="3"/>
      <c r="X21" s="3"/>
      <c r="Y21" s="3"/>
      <c r="Z21" s="3"/>
    </row>
    <row r="22" ht="15.75" customHeight="1">
      <c r="A22" s="92" t="s">
        <v>94</v>
      </c>
      <c r="B22" s="46"/>
      <c r="C22" s="46"/>
      <c r="D22" s="46"/>
      <c r="E22" s="47"/>
      <c r="F22" s="47"/>
      <c r="G22" s="1"/>
      <c r="H22" s="1"/>
      <c r="I22" s="239">
        <f>SUM(I13:I21)</f>
        <v>0</v>
      </c>
      <c r="J22" s="3"/>
      <c r="K22" s="3"/>
      <c r="L22" s="3"/>
      <c r="M22" s="3"/>
      <c r="N22" s="3"/>
      <c r="O22" s="3"/>
      <c r="P22" s="3"/>
      <c r="Q22" s="3"/>
      <c r="R22" s="3"/>
      <c r="S22" s="3"/>
      <c r="T22" s="3"/>
      <c r="U22" s="3"/>
      <c r="V22" s="3"/>
      <c r="W22" s="3"/>
      <c r="X22" s="3"/>
      <c r="Y22" s="3"/>
      <c r="Z22" s="3"/>
    </row>
    <row r="23" ht="15.75" customHeight="1">
      <c r="A23" s="1"/>
      <c r="B23" s="46"/>
      <c r="C23" s="46"/>
      <c r="D23" s="46"/>
      <c r="E23" s="47"/>
      <c r="F23" s="47"/>
      <c r="G23" s="47"/>
      <c r="H23" s="47"/>
      <c r="I23" s="1"/>
      <c r="J23" s="3"/>
      <c r="K23" s="3"/>
      <c r="L23" s="3"/>
      <c r="M23" s="3"/>
      <c r="N23" s="3"/>
      <c r="O23" s="3"/>
      <c r="P23" s="3"/>
      <c r="Q23" s="3"/>
      <c r="R23" s="3"/>
      <c r="S23" s="3"/>
      <c r="T23" s="3"/>
      <c r="U23" s="3"/>
      <c r="V23" s="3"/>
      <c r="W23" s="3"/>
      <c r="X23" s="3"/>
      <c r="Y23" s="3"/>
      <c r="Z23" s="3"/>
    </row>
    <row r="24" ht="15.75" customHeight="1">
      <c r="A24" s="46"/>
      <c r="B24" s="47"/>
      <c r="C24" s="47"/>
      <c r="D24" s="47"/>
      <c r="E24" s="47"/>
      <c r="F24" s="47"/>
      <c r="G24" s="1"/>
      <c r="H24" s="3"/>
      <c r="I24" s="3"/>
      <c r="J24" s="3"/>
      <c r="K24" s="3"/>
      <c r="L24" s="3"/>
      <c r="M24" s="3"/>
      <c r="N24" s="3"/>
      <c r="O24" s="3"/>
      <c r="P24" s="3"/>
      <c r="Q24" s="3"/>
      <c r="R24" s="3"/>
      <c r="S24" s="3"/>
      <c r="T24" s="3"/>
      <c r="U24" s="3"/>
      <c r="V24" s="3"/>
      <c r="W24" s="3"/>
      <c r="X24" s="3"/>
      <c r="Y24" s="3"/>
      <c r="Z24" s="3"/>
    </row>
    <row r="25" ht="15.75" customHeight="1">
      <c r="A25" s="240" t="s">
        <v>187</v>
      </c>
      <c r="B25" s="95"/>
      <c r="C25" s="95"/>
      <c r="D25" s="95"/>
      <c r="E25" s="95"/>
      <c r="F25" s="95"/>
      <c r="G25" s="95"/>
      <c r="H25" s="95"/>
      <c r="I25" s="96"/>
      <c r="J25" s="3"/>
      <c r="K25" s="3"/>
      <c r="L25" s="3"/>
      <c r="M25" s="3"/>
      <c r="N25" s="3"/>
      <c r="O25" s="3"/>
      <c r="P25" s="3"/>
      <c r="Q25" s="3"/>
      <c r="R25" s="3"/>
      <c r="S25" s="3"/>
      <c r="T25" s="3"/>
      <c r="U25" s="3"/>
      <c r="V25" s="3"/>
      <c r="W25" s="3"/>
      <c r="X25" s="3"/>
      <c r="Y25" s="3"/>
      <c r="Z25" s="3"/>
    </row>
    <row r="26" ht="15.75" customHeight="1">
      <c r="A26" s="46"/>
      <c r="B26" s="46"/>
      <c r="C26" s="46"/>
      <c r="D26" s="46"/>
      <c r="E26" s="47"/>
      <c r="F26" s="47"/>
      <c r="G26" s="47"/>
      <c r="H26" s="47"/>
      <c r="I26" s="1"/>
      <c r="J26" s="3"/>
      <c r="K26" s="3"/>
      <c r="L26" s="3"/>
      <c r="M26" s="3"/>
      <c r="N26" s="3"/>
      <c r="O26" s="3"/>
      <c r="P26" s="3"/>
      <c r="Q26" s="3"/>
      <c r="R26" s="3"/>
      <c r="S26" s="3"/>
      <c r="T26" s="3"/>
      <c r="U26" s="3"/>
      <c r="V26" s="3"/>
      <c r="W26" s="3"/>
      <c r="X26" s="3"/>
      <c r="Y26" s="3"/>
      <c r="Z26" s="3"/>
    </row>
    <row r="27" ht="15.75" customHeight="1">
      <c r="A27" s="46"/>
      <c r="B27" s="46"/>
      <c r="C27" s="46"/>
      <c r="D27" s="46"/>
      <c r="E27" s="47"/>
      <c r="F27" s="47"/>
      <c r="G27" s="47"/>
      <c r="H27" s="47"/>
      <c r="I27" s="1"/>
      <c r="J27" s="3"/>
      <c r="K27" s="3"/>
      <c r="L27" s="3"/>
      <c r="M27" s="3"/>
      <c r="N27" s="3"/>
      <c r="O27" s="3"/>
      <c r="P27" s="3"/>
      <c r="Q27" s="3"/>
      <c r="R27" s="3"/>
      <c r="S27" s="3"/>
      <c r="T27" s="3"/>
      <c r="U27" s="3"/>
      <c r="V27" s="3"/>
      <c r="W27" s="3"/>
      <c r="X27" s="3"/>
      <c r="Y27" s="3"/>
      <c r="Z27" s="3"/>
    </row>
    <row r="28" ht="15.75" customHeight="1">
      <c r="A28" s="46"/>
      <c r="B28" s="46"/>
      <c r="C28" s="46"/>
      <c r="D28" s="46"/>
      <c r="E28" s="47"/>
      <c r="F28" s="47"/>
      <c r="G28" s="47"/>
      <c r="H28" s="47"/>
      <c r="I28" s="1"/>
      <c r="J28" s="3"/>
      <c r="K28" s="3"/>
      <c r="L28" s="3"/>
      <c r="M28" s="3"/>
      <c r="N28" s="3"/>
      <c r="O28" s="3"/>
      <c r="P28" s="3"/>
      <c r="Q28" s="3"/>
      <c r="R28" s="3"/>
      <c r="S28" s="3"/>
      <c r="T28" s="3"/>
      <c r="U28" s="3"/>
      <c r="V28" s="3"/>
      <c r="W28" s="3"/>
      <c r="X28" s="3"/>
      <c r="Y28" s="3"/>
      <c r="Z28" s="3"/>
    </row>
    <row r="29" ht="15.75" customHeight="1">
      <c r="A29" s="46"/>
      <c r="B29" s="46"/>
      <c r="C29" s="46"/>
      <c r="D29" s="46"/>
      <c r="E29" s="47"/>
      <c r="F29" s="47"/>
      <c r="G29" s="47"/>
      <c r="H29" s="47"/>
      <c r="I29" s="1"/>
      <c r="J29" s="3"/>
      <c r="K29" s="3"/>
      <c r="L29" s="3"/>
      <c r="M29" s="3"/>
      <c r="N29" s="3"/>
      <c r="O29" s="3"/>
      <c r="P29" s="3"/>
      <c r="Q29" s="3"/>
      <c r="R29" s="3"/>
      <c r="S29" s="3"/>
      <c r="T29" s="3"/>
      <c r="U29" s="3"/>
      <c r="V29" s="3"/>
      <c r="W29" s="3"/>
      <c r="X29" s="3"/>
      <c r="Y29" s="3"/>
      <c r="Z29" s="3"/>
    </row>
    <row r="30" ht="15.75" customHeight="1">
      <c r="A30" s="46"/>
      <c r="B30" s="46"/>
      <c r="C30" s="46"/>
      <c r="D30" s="46"/>
      <c r="E30" s="47"/>
      <c r="F30" s="47"/>
      <c r="G30" s="47"/>
      <c r="H30" s="47"/>
      <c r="I30" s="1"/>
      <c r="J30" s="3"/>
      <c r="K30" s="3"/>
      <c r="L30" s="3"/>
      <c r="M30" s="3"/>
      <c r="N30" s="3"/>
      <c r="O30" s="3"/>
      <c r="P30" s="3"/>
      <c r="Q30" s="3"/>
      <c r="R30" s="3"/>
      <c r="S30" s="3"/>
      <c r="T30" s="3"/>
      <c r="U30" s="3"/>
      <c r="V30" s="3"/>
      <c r="W30" s="3"/>
      <c r="X30" s="3"/>
      <c r="Y30" s="3"/>
      <c r="Z30" s="3"/>
    </row>
    <row r="31" ht="15.75" customHeight="1">
      <c r="A31" s="46"/>
      <c r="B31" s="46"/>
      <c r="C31" s="46"/>
      <c r="D31" s="46"/>
      <c r="E31" s="47"/>
      <c r="F31" s="47"/>
      <c r="G31" s="47"/>
      <c r="H31" s="47"/>
      <c r="I31" s="1"/>
      <c r="J31" s="3"/>
      <c r="K31" s="3"/>
      <c r="L31" s="3"/>
      <c r="M31" s="3"/>
      <c r="N31" s="3"/>
      <c r="O31" s="3"/>
      <c r="P31" s="3"/>
      <c r="Q31" s="3"/>
      <c r="R31" s="3"/>
      <c r="S31" s="3"/>
      <c r="T31" s="3"/>
      <c r="U31" s="3"/>
      <c r="V31" s="3"/>
      <c r="W31" s="3"/>
      <c r="X31" s="3"/>
      <c r="Y31" s="3"/>
      <c r="Z31" s="3"/>
    </row>
    <row r="32" ht="15.75" customHeight="1">
      <c r="A32" s="46"/>
      <c r="B32" s="46"/>
      <c r="C32" s="46"/>
      <c r="D32" s="46"/>
      <c r="E32" s="47"/>
      <c r="F32" s="47"/>
      <c r="G32" s="47"/>
      <c r="H32" s="47"/>
      <c r="I32" s="1"/>
      <c r="J32" s="3"/>
      <c r="K32" s="3"/>
      <c r="L32" s="3"/>
      <c r="M32" s="3"/>
      <c r="N32" s="3"/>
      <c r="O32" s="3"/>
      <c r="P32" s="3"/>
      <c r="Q32" s="3"/>
      <c r="R32" s="3"/>
      <c r="S32" s="3"/>
      <c r="T32" s="3"/>
      <c r="U32" s="3"/>
      <c r="V32" s="3"/>
      <c r="W32" s="3"/>
      <c r="X32" s="3"/>
      <c r="Y32" s="3"/>
      <c r="Z32" s="3"/>
    </row>
    <row r="33" ht="15.75" customHeight="1">
      <c r="A33" s="46"/>
      <c r="B33" s="46"/>
      <c r="C33" s="46"/>
      <c r="D33" s="46"/>
      <c r="E33" s="47"/>
      <c r="F33" s="47"/>
      <c r="G33" s="47"/>
      <c r="H33" s="47"/>
      <c r="I33" s="1"/>
      <c r="J33" s="3"/>
      <c r="K33" s="3"/>
      <c r="L33" s="3"/>
      <c r="M33" s="3"/>
      <c r="N33" s="3"/>
      <c r="O33" s="3"/>
      <c r="P33" s="3"/>
      <c r="Q33" s="3"/>
      <c r="R33" s="3"/>
      <c r="S33" s="3"/>
      <c r="T33" s="3"/>
      <c r="U33" s="3"/>
      <c r="V33" s="3"/>
      <c r="W33" s="3"/>
      <c r="X33" s="3"/>
      <c r="Y33" s="3"/>
      <c r="Z33" s="3"/>
    </row>
    <row r="34" ht="15.75" customHeight="1">
      <c r="A34" s="46"/>
      <c r="B34" s="46"/>
      <c r="C34" s="46"/>
      <c r="D34" s="46"/>
      <c r="E34" s="47"/>
      <c r="F34" s="47"/>
      <c r="G34" s="47"/>
      <c r="H34" s="47"/>
      <c r="I34" s="1"/>
      <c r="J34" s="3"/>
      <c r="K34" s="3"/>
      <c r="L34" s="3"/>
      <c r="M34" s="3"/>
      <c r="N34" s="3"/>
      <c r="O34" s="3"/>
      <c r="P34" s="3"/>
      <c r="Q34" s="3"/>
      <c r="R34" s="3"/>
      <c r="S34" s="3"/>
      <c r="T34" s="3"/>
      <c r="U34" s="3"/>
      <c r="V34" s="3"/>
      <c r="W34" s="3"/>
      <c r="X34" s="3"/>
      <c r="Y34" s="3"/>
      <c r="Z34" s="3"/>
    </row>
    <row r="35" ht="15.75" customHeight="1">
      <c r="A35" s="46"/>
      <c r="B35" s="46"/>
      <c r="C35" s="46"/>
      <c r="D35" s="46"/>
      <c r="E35" s="47"/>
      <c r="F35" s="47"/>
      <c r="G35" s="47"/>
      <c r="H35" s="47"/>
      <c r="I35" s="1"/>
      <c r="J35" s="3"/>
      <c r="K35" s="3"/>
      <c r="L35" s="3"/>
      <c r="M35" s="3"/>
      <c r="N35" s="3"/>
      <c r="O35" s="3"/>
      <c r="P35" s="3"/>
      <c r="Q35" s="3"/>
      <c r="R35" s="3"/>
      <c r="S35" s="3"/>
      <c r="T35" s="3"/>
      <c r="U35" s="3"/>
      <c r="V35" s="3"/>
      <c r="W35" s="3"/>
      <c r="X35" s="3"/>
      <c r="Y35" s="3"/>
      <c r="Z35" s="3"/>
    </row>
    <row r="36" ht="15.75" customHeight="1">
      <c r="A36" s="46"/>
      <c r="B36" s="46"/>
      <c r="C36" s="46"/>
      <c r="D36" s="46"/>
      <c r="E36" s="47"/>
      <c r="F36" s="47"/>
      <c r="G36" s="47"/>
      <c r="H36" s="47"/>
      <c r="I36" s="1"/>
      <c r="J36" s="3"/>
      <c r="K36" s="3"/>
      <c r="L36" s="3"/>
      <c r="M36" s="3"/>
      <c r="N36" s="3"/>
      <c r="O36" s="3"/>
      <c r="P36" s="3"/>
      <c r="Q36" s="3"/>
      <c r="R36" s="3"/>
      <c r="S36" s="3"/>
      <c r="T36" s="3"/>
      <c r="U36" s="3"/>
      <c r="V36" s="3"/>
      <c r="W36" s="3"/>
      <c r="X36" s="3"/>
      <c r="Y36" s="3"/>
      <c r="Z36" s="3"/>
    </row>
    <row r="37" ht="15.75" customHeight="1">
      <c r="A37" s="46"/>
      <c r="B37" s="46"/>
      <c r="C37" s="46"/>
      <c r="D37" s="46"/>
      <c r="E37" s="47"/>
      <c r="F37" s="47"/>
      <c r="G37" s="47"/>
      <c r="H37" s="47"/>
      <c r="I37" s="1"/>
      <c r="J37" s="3"/>
      <c r="K37" s="3"/>
      <c r="L37" s="3"/>
      <c r="M37" s="3"/>
      <c r="N37" s="3"/>
      <c r="O37" s="3"/>
      <c r="P37" s="3"/>
      <c r="Q37" s="3"/>
      <c r="R37" s="3"/>
      <c r="S37" s="3"/>
      <c r="T37" s="3"/>
      <c r="U37" s="3"/>
      <c r="V37" s="3"/>
      <c r="W37" s="3"/>
      <c r="X37" s="3"/>
      <c r="Y37" s="3"/>
      <c r="Z37" s="3"/>
    </row>
    <row r="38" ht="15.75" customHeight="1">
      <c r="A38" s="46"/>
      <c r="B38" s="46"/>
      <c r="C38" s="46"/>
      <c r="D38" s="46"/>
      <c r="E38" s="47"/>
      <c r="F38" s="47"/>
      <c r="G38" s="47"/>
      <c r="H38" s="47"/>
      <c r="I38" s="1"/>
      <c r="J38" s="3"/>
      <c r="K38" s="3"/>
      <c r="L38" s="3"/>
      <c r="M38" s="3"/>
      <c r="N38" s="3"/>
      <c r="O38" s="3"/>
      <c r="P38" s="3"/>
      <c r="Q38" s="3"/>
      <c r="R38" s="3"/>
      <c r="S38" s="3"/>
      <c r="T38" s="3"/>
      <c r="U38" s="3"/>
      <c r="V38" s="3"/>
      <c r="W38" s="3"/>
      <c r="X38" s="3"/>
      <c r="Y38" s="3"/>
      <c r="Z38" s="3"/>
    </row>
    <row r="39" ht="15.75" customHeight="1">
      <c r="A39" s="46"/>
      <c r="B39" s="46"/>
      <c r="C39" s="46"/>
      <c r="D39" s="46"/>
      <c r="E39" s="47"/>
      <c r="F39" s="47"/>
      <c r="G39" s="47"/>
      <c r="H39" s="47"/>
      <c r="I39" s="1"/>
      <c r="J39" s="3"/>
      <c r="K39" s="3"/>
      <c r="L39" s="3"/>
      <c r="M39" s="3"/>
      <c r="N39" s="3"/>
      <c r="O39" s="3"/>
      <c r="P39" s="3"/>
      <c r="Q39" s="3"/>
      <c r="R39" s="3"/>
      <c r="S39" s="3"/>
      <c r="T39" s="3"/>
      <c r="U39" s="3"/>
      <c r="V39" s="3"/>
      <c r="W39" s="3"/>
      <c r="X39" s="3"/>
      <c r="Y39" s="3"/>
      <c r="Z39" s="3"/>
    </row>
    <row r="40" ht="15.75" customHeight="1">
      <c r="A40" s="46"/>
      <c r="B40" s="46"/>
      <c r="C40" s="46"/>
      <c r="D40" s="46"/>
      <c r="E40" s="47"/>
      <c r="F40" s="47"/>
      <c r="G40" s="47"/>
      <c r="H40" s="47"/>
      <c r="I40" s="1"/>
      <c r="J40" s="3"/>
      <c r="K40" s="3"/>
      <c r="L40" s="3"/>
      <c r="M40" s="3"/>
      <c r="N40" s="3"/>
      <c r="O40" s="3"/>
      <c r="P40" s="3"/>
      <c r="Q40" s="3"/>
      <c r="R40" s="3"/>
      <c r="S40" s="3"/>
      <c r="T40" s="3"/>
      <c r="U40" s="3"/>
      <c r="V40" s="3"/>
      <c r="W40" s="3"/>
      <c r="X40" s="3"/>
      <c r="Y40" s="3"/>
      <c r="Z40" s="3"/>
    </row>
    <row r="41" ht="15.75" customHeight="1">
      <c r="A41" s="46"/>
      <c r="B41" s="46"/>
      <c r="C41" s="46"/>
      <c r="D41" s="46"/>
      <c r="E41" s="47"/>
      <c r="F41" s="47"/>
      <c r="G41" s="47"/>
      <c r="H41" s="47"/>
      <c r="I41" s="1"/>
      <c r="J41" s="3"/>
      <c r="K41" s="3"/>
      <c r="L41" s="3"/>
      <c r="M41" s="3"/>
      <c r="N41" s="3"/>
      <c r="O41" s="3"/>
      <c r="P41" s="3"/>
      <c r="Q41" s="3"/>
      <c r="R41" s="3"/>
      <c r="S41" s="3"/>
      <c r="T41" s="3"/>
      <c r="U41" s="3"/>
      <c r="V41" s="3"/>
      <c r="W41" s="3"/>
      <c r="X41" s="3"/>
      <c r="Y41" s="3"/>
      <c r="Z41" s="3"/>
    </row>
    <row r="42" ht="15.75" customHeight="1">
      <c r="A42" s="46"/>
      <c r="B42" s="46"/>
      <c r="C42" s="46"/>
      <c r="D42" s="46"/>
      <c r="E42" s="47"/>
      <c r="F42" s="47"/>
      <c r="G42" s="47"/>
      <c r="H42" s="47"/>
      <c r="I42" s="1"/>
      <c r="J42" s="3"/>
      <c r="K42" s="3"/>
      <c r="L42" s="3"/>
      <c r="M42" s="3"/>
      <c r="N42" s="3"/>
      <c r="O42" s="3"/>
      <c r="P42" s="3"/>
      <c r="Q42" s="3"/>
      <c r="R42" s="3"/>
      <c r="S42" s="3"/>
      <c r="T42" s="3"/>
      <c r="U42" s="3"/>
      <c r="V42" s="3"/>
      <c r="W42" s="3"/>
      <c r="X42" s="3"/>
      <c r="Y42" s="3"/>
      <c r="Z42" s="3"/>
    </row>
    <row r="43" ht="15.75" customHeight="1">
      <c r="A43" s="46"/>
      <c r="B43" s="46"/>
      <c r="C43" s="46"/>
      <c r="D43" s="46"/>
      <c r="E43" s="47"/>
      <c r="F43" s="47"/>
      <c r="G43" s="47"/>
      <c r="H43" s="47"/>
      <c r="I43" s="1"/>
      <c r="J43" s="3"/>
      <c r="K43" s="3"/>
      <c r="L43" s="3"/>
      <c r="M43" s="3"/>
      <c r="N43" s="3"/>
      <c r="O43" s="3"/>
      <c r="P43" s="3"/>
      <c r="Q43" s="3"/>
      <c r="R43" s="3"/>
      <c r="S43" s="3"/>
      <c r="T43" s="3"/>
      <c r="U43" s="3"/>
      <c r="V43" s="3"/>
      <c r="W43" s="3"/>
      <c r="X43" s="3"/>
      <c r="Y43" s="3"/>
      <c r="Z43" s="3"/>
    </row>
    <row r="44" ht="15.75" customHeight="1">
      <c r="A44" s="46"/>
      <c r="B44" s="46"/>
      <c r="C44" s="46"/>
      <c r="D44" s="46"/>
      <c r="E44" s="47"/>
      <c r="F44" s="47"/>
      <c r="G44" s="47"/>
      <c r="H44" s="47"/>
      <c r="I44" s="1"/>
      <c r="J44" s="3"/>
      <c r="K44" s="3"/>
      <c r="L44" s="3"/>
      <c r="M44" s="3"/>
      <c r="N44" s="3"/>
      <c r="O44" s="3"/>
      <c r="P44" s="3"/>
      <c r="Q44" s="3"/>
      <c r="R44" s="3"/>
      <c r="S44" s="3"/>
      <c r="T44" s="3"/>
      <c r="U44" s="3"/>
      <c r="V44" s="3"/>
      <c r="W44" s="3"/>
      <c r="X44" s="3"/>
      <c r="Y44" s="3"/>
      <c r="Z44" s="3"/>
    </row>
    <row r="45" ht="15.75" customHeight="1">
      <c r="A45" s="46"/>
      <c r="B45" s="46"/>
      <c r="C45" s="46"/>
      <c r="D45" s="46"/>
      <c r="E45" s="47"/>
      <c r="F45" s="47"/>
      <c r="G45" s="47"/>
      <c r="H45" s="47"/>
      <c r="I45" s="1"/>
      <c r="J45" s="3"/>
      <c r="K45" s="3"/>
      <c r="L45" s="3"/>
      <c r="M45" s="3"/>
      <c r="N45" s="3"/>
      <c r="O45" s="3"/>
      <c r="P45" s="3"/>
      <c r="Q45" s="3"/>
      <c r="R45" s="3"/>
      <c r="S45" s="3"/>
      <c r="T45" s="3"/>
      <c r="U45" s="3"/>
      <c r="V45" s="3"/>
      <c r="W45" s="3"/>
      <c r="X45" s="3"/>
      <c r="Y45" s="3"/>
      <c r="Z45" s="3"/>
    </row>
    <row r="46" ht="15.75" customHeight="1">
      <c r="A46" s="46"/>
      <c r="B46" s="46"/>
      <c r="C46" s="46"/>
      <c r="D46" s="46"/>
      <c r="E46" s="47"/>
      <c r="F46" s="47"/>
      <c r="G46" s="47"/>
      <c r="H46" s="47"/>
      <c r="I46" s="1"/>
      <c r="J46" s="3"/>
      <c r="K46" s="3"/>
      <c r="L46" s="3"/>
      <c r="M46" s="3"/>
      <c r="N46" s="3"/>
      <c r="O46" s="3"/>
      <c r="P46" s="3"/>
      <c r="Q46" s="3"/>
      <c r="R46" s="3"/>
      <c r="S46" s="3"/>
      <c r="T46" s="3"/>
      <c r="U46" s="3"/>
      <c r="V46" s="3"/>
      <c r="W46" s="3"/>
      <c r="X46" s="3"/>
      <c r="Y46" s="3"/>
      <c r="Z46" s="3"/>
    </row>
    <row r="47" ht="15.75" customHeight="1">
      <c r="A47" s="46"/>
      <c r="B47" s="46"/>
      <c r="C47" s="46"/>
      <c r="D47" s="46"/>
      <c r="E47" s="47"/>
      <c r="F47" s="47"/>
      <c r="G47" s="47"/>
      <c r="H47" s="47"/>
      <c r="I47" s="1"/>
      <c r="J47" s="3"/>
      <c r="K47" s="3"/>
      <c r="L47" s="3"/>
      <c r="M47" s="3"/>
      <c r="N47" s="3"/>
      <c r="O47" s="3"/>
      <c r="P47" s="3"/>
      <c r="Q47" s="3"/>
      <c r="R47" s="3"/>
      <c r="S47" s="3"/>
      <c r="T47" s="3"/>
      <c r="U47" s="3"/>
      <c r="V47" s="3"/>
      <c r="W47" s="3"/>
      <c r="X47" s="3"/>
      <c r="Y47" s="3"/>
      <c r="Z47" s="3"/>
    </row>
    <row r="48" ht="15.75" customHeight="1">
      <c r="A48" s="46"/>
      <c r="B48" s="46"/>
      <c r="C48" s="46"/>
      <c r="D48" s="46"/>
      <c r="E48" s="47"/>
      <c r="F48" s="47"/>
      <c r="G48" s="47"/>
      <c r="H48" s="47"/>
      <c r="I48" s="1"/>
      <c r="J48" s="3"/>
      <c r="K48" s="3"/>
      <c r="L48" s="3"/>
      <c r="M48" s="3"/>
      <c r="N48" s="3"/>
      <c r="O48" s="3"/>
      <c r="P48" s="3"/>
      <c r="Q48" s="3"/>
      <c r="R48" s="3"/>
      <c r="S48" s="3"/>
      <c r="T48" s="3"/>
      <c r="U48" s="3"/>
      <c r="V48" s="3"/>
      <c r="W48" s="3"/>
      <c r="X48" s="3"/>
      <c r="Y48" s="3"/>
      <c r="Z48" s="3"/>
    </row>
    <row r="49" ht="15.75" customHeight="1">
      <c r="A49" s="46"/>
      <c r="B49" s="46"/>
      <c r="C49" s="46"/>
      <c r="D49" s="46"/>
      <c r="E49" s="47"/>
      <c r="F49" s="47"/>
      <c r="G49" s="47"/>
      <c r="H49" s="47"/>
      <c r="I49" s="1"/>
      <c r="J49" s="3"/>
      <c r="K49" s="3"/>
      <c r="L49" s="3"/>
      <c r="M49" s="3"/>
      <c r="N49" s="3"/>
      <c r="O49" s="3"/>
      <c r="P49" s="3"/>
      <c r="Q49" s="3"/>
      <c r="R49" s="3"/>
      <c r="S49" s="3"/>
      <c r="T49" s="3"/>
      <c r="U49" s="3"/>
      <c r="V49" s="3"/>
      <c r="W49" s="3"/>
      <c r="X49" s="3"/>
      <c r="Y49" s="3"/>
      <c r="Z49" s="3"/>
    </row>
    <row r="50" ht="15.75" customHeight="1">
      <c r="A50" s="46"/>
      <c r="B50" s="46"/>
      <c r="C50" s="46"/>
      <c r="D50" s="46"/>
      <c r="E50" s="47"/>
      <c r="F50" s="47"/>
      <c r="G50" s="47"/>
      <c r="H50" s="47"/>
      <c r="I50" s="1"/>
      <c r="J50" s="3"/>
      <c r="K50" s="3"/>
      <c r="L50" s="3"/>
      <c r="M50" s="3"/>
      <c r="N50" s="3"/>
      <c r="O50" s="3"/>
      <c r="P50" s="3"/>
      <c r="Q50" s="3"/>
      <c r="R50" s="3"/>
      <c r="S50" s="3"/>
      <c r="T50" s="3"/>
      <c r="U50" s="3"/>
      <c r="V50" s="3"/>
      <c r="W50" s="3"/>
      <c r="X50" s="3"/>
      <c r="Y50" s="3"/>
      <c r="Z50" s="3"/>
    </row>
    <row r="51" ht="15.75" customHeight="1">
      <c r="A51" s="46"/>
      <c r="B51" s="46"/>
      <c r="C51" s="46"/>
      <c r="D51" s="46"/>
      <c r="E51" s="47"/>
      <c r="F51" s="47"/>
      <c r="G51" s="47"/>
      <c r="H51" s="47"/>
      <c r="I51" s="1"/>
      <c r="J51" s="3"/>
      <c r="K51" s="3"/>
      <c r="L51" s="3"/>
      <c r="M51" s="3"/>
      <c r="N51" s="3"/>
      <c r="O51" s="3"/>
      <c r="P51" s="3"/>
      <c r="Q51" s="3"/>
      <c r="R51" s="3"/>
      <c r="S51" s="3"/>
      <c r="T51" s="3"/>
      <c r="U51" s="3"/>
      <c r="V51" s="3"/>
      <c r="W51" s="3"/>
      <c r="X51" s="3"/>
      <c r="Y51" s="3"/>
      <c r="Z51" s="3"/>
    </row>
    <row r="52" ht="15.75" customHeight="1">
      <c r="A52" s="46"/>
      <c r="B52" s="46"/>
      <c r="C52" s="46"/>
      <c r="D52" s="46"/>
      <c r="E52" s="47"/>
      <c r="F52" s="47"/>
      <c r="G52" s="47"/>
      <c r="H52" s="47"/>
      <c r="I52" s="1"/>
      <c r="J52" s="3"/>
      <c r="K52" s="3"/>
      <c r="L52" s="3"/>
      <c r="M52" s="3"/>
      <c r="N52" s="3"/>
      <c r="O52" s="3"/>
      <c r="P52" s="3"/>
      <c r="Q52" s="3"/>
      <c r="R52" s="3"/>
      <c r="S52" s="3"/>
      <c r="T52" s="3"/>
      <c r="U52" s="3"/>
      <c r="V52" s="3"/>
      <c r="W52" s="3"/>
      <c r="X52" s="3"/>
      <c r="Y52" s="3"/>
      <c r="Z52" s="3"/>
    </row>
    <row r="53" ht="15.75" customHeight="1">
      <c r="A53" s="46"/>
      <c r="B53" s="46"/>
      <c r="C53" s="46"/>
      <c r="D53" s="46"/>
      <c r="E53" s="47"/>
      <c r="F53" s="47"/>
      <c r="G53" s="47"/>
      <c r="H53" s="47"/>
      <c r="I53" s="1"/>
      <c r="J53" s="3"/>
      <c r="K53" s="3"/>
      <c r="L53" s="3"/>
      <c r="M53" s="3"/>
      <c r="N53" s="3"/>
      <c r="O53" s="3"/>
      <c r="P53" s="3"/>
      <c r="Q53" s="3"/>
      <c r="R53" s="3"/>
      <c r="S53" s="3"/>
      <c r="T53" s="3"/>
      <c r="U53" s="3"/>
      <c r="V53" s="3"/>
      <c r="W53" s="3"/>
      <c r="X53" s="3"/>
      <c r="Y53" s="3"/>
      <c r="Z53" s="3"/>
    </row>
    <row r="54" ht="15.75" customHeight="1">
      <c r="A54" s="46"/>
      <c r="B54" s="46"/>
      <c r="C54" s="46"/>
      <c r="D54" s="46"/>
      <c r="E54" s="47"/>
      <c r="F54" s="47"/>
      <c r="G54" s="47"/>
      <c r="H54" s="47"/>
      <c r="I54" s="1"/>
      <c r="J54" s="3"/>
      <c r="K54" s="3"/>
      <c r="L54" s="3"/>
      <c r="M54" s="3"/>
      <c r="N54" s="3"/>
      <c r="O54" s="3"/>
      <c r="P54" s="3"/>
      <c r="Q54" s="3"/>
      <c r="R54" s="3"/>
      <c r="S54" s="3"/>
      <c r="T54" s="3"/>
      <c r="U54" s="3"/>
      <c r="V54" s="3"/>
      <c r="W54" s="3"/>
      <c r="X54" s="3"/>
      <c r="Y54" s="3"/>
      <c r="Z54" s="3"/>
    </row>
    <row r="55" ht="15.75" customHeight="1">
      <c r="A55" s="46"/>
      <c r="B55" s="46"/>
      <c r="C55" s="46"/>
      <c r="D55" s="46"/>
      <c r="E55" s="47"/>
      <c r="F55" s="47"/>
      <c r="G55" s="47"/>
      <c r="H55" s="47"/>
      <c r="I55" s="1"/>
      <c r="J55" s="3"/>
      <c r="K55" s="3"/>
      <c r="L55" s="3"/>
      <c r="M55" s="3"/>
      <c r="N55" s="3"/>
      <c r="O55" s="3"/>
      <c r="P55" s="3"/>
      <c r="Q55" s="3"/>
      <c r="R55" s="3"/>
      <c r="S55" s="3"/>
      <c r="T55" s="3"/>
      <c r="U55" s="3"/>
      <c r="V55" s="3"/>
      <c r="W55" s="3"/>
      <c r="X55" s="3"/>
      <c r="Y55" s="3"/>
      <c r="Z55" s="3"/>
    </row>
    <row r="56" ht="15.75" customHeight="1">
      <c r="A56" s="46"/>
      <c r="B56" s="46"/>
      <c r="C56" s="46"/>
      <c r="D56" s="46"/>
      <c r="E56" s="47"/>
      <c r="F56" s="47"/>
      <c r="G56" s="47"/>
      <c r="H56" s="47"/>
      <c r="I56" s="1"/>
      <c r="J56" s="3"/>
      <c r="K56" s="3"/>
      <c r="L56" s="3"/>
      <c r="M56" s="3"/>
      <c r="N56" s="3"/>
      <c r="O56" s="3"/>
      <c r="P56" s="3"/>
      <c r="Q56" s="3"/>
      <c r="R56" s="3"/>
      <c r="S56" s="3"/>
      <c r="T56" s="3"/>
      <c r="U56" s="3"/>
      <c r="V56" s="3"/>
      <c r="W56" s="3"/>
      <c r="X56" s="3"/>
      <c r="Y56" s="3"/>
      <c r="Z56" s="3"/>
    </row>
    <row r="57" ht="15.75" customHeight="1">
      <c r="A57" s="46"/>
      <c r="B57" s="46"/>
      <c r="C57" s="46"/>
      <c r="D57" s="46"/>
      <c r="E57" s="47"/>
      <c r="F57" s="47"/>
      <c r="G57" s="47"/>
      <c r="H57" s="47"/>
      <c r="I57" s="1"/>
      <c r="J57" s="3"/>
      <c r="K57" s="3"/>
      <c r="L57" s="3"/>
      <c r="M57" s="3"/>
      <c r="N57" s="3"/>
      <c r="O57" s="3"/>
      <c r="P57" s="3"/>
      <c r="Q57" s="3"/>
      <c r="R57" s="3"/>
      <c r="S57" s="3"/>
      <c r="T57" s="3"/>
      <c r="U57" s="3"/>
      <c r="V57" s="3"/>
      <c r="W57" s="3"/>
      <c r="X57" s="3"/>
      <c r="Y57" s="3"/>
      <c r="Z57" s="3"/>
    </row>
    <row r="58" ht="15.75" customHeight="1">
      <c r="A58" s="46"/>
      <c r="B58" s="46"/>
      <c r="C58" s="46"/>
      <c r="D58" s="46"/>
      <c r="E58" s="47"/>
      <c r="F58" s="47"/>
      <c r="G58" s="47"/>
      <c r="H58" s="47"/>
      <c r="I58" s="1"/>
      <c r="J58" s="3"/>
      <c r="K58" s="3"/>
      <c r="L58" s="3"/>
      <c r="M58" s="3"/>
      <c r="N58" s="3"/>
      <c r="O58" s="3"/>
      <c r="P58" s="3"/>
      <c r="Q58" s="3"/>
      <c r="R58" s="3"/>
      <c r="S58" s="3"/>
      <c r="T58" s="3"/>
      <c r="U58" s="3"/>
      <c r="V58" s="3"/>
      <c r="W58" s="3"/>
      <c r="X58" s="3"/>
      <c r="Y58" s="3"/>
      <c r="Z58" s="3"/>
    </row>
    <row r="59" ht="15.75" customHeight="1">
      <c r="A59" s="46"/>
      <c r="B59" s="46"/>
      <c r="C59" s="46"/>
      <c r="D59" s="46"/>
      <c r="E59" s="47"/>
      <c r="F59" s="47"/>
      <c r="G59" s="47"/>
      <c r="H59" s="47"/>
      <c r="I59" s="1"/>
      <c r="J59" s="3"/>
      <c r="K59" s="3"/>
      <c r="L59" s="3"/>
      <c r="M59" s="3"/>
      <c r="N59" s="3"/>
      <c r="O59" s="3"/>
      <c r="P59" s="3"/>
      <c r="Q59" s="3"/>
      <c r="R59" s="3"/>
      <c r="S59" s="3"/>
      <c r="T59" s="3"/>
      <c r="U59" s="3"/>
      <c r="V59" s="3"/>
      <c r="W59" s="3"/>
      <c r="X59" s="3"/>
      <c r="Y59" s="3"/>
      <c r="Z59" s="3"/>
    </row>
    <row r="60" ht="15.75" customHeight="1">
      <c r="A60" s="46"/>
      <c r="B60" s="46"/>
      <c r="C60" s="46"/>
      <c r="D60" s="46"/>
      <c r="E60" s="47"/>
      <c r="F60" s="47"/>
      <c r="G60" s="47"/>
      <c r="H60" s="47"/>
      <c r="I60" s="1"/>
      <c r="J60" s="3"/>
      <c r="K60" s="3"/>
      <c r="L60" s="3"/>
      <c r="M60" s="3"/>
      <c r="N60" s="3"/>
      <c r="O60" s="3"/>
      <c r="P60" s="3"/>
      <c r="Q60" s="3"/>
      <c r="R60" s="3"/>
      <c r="S60" s="3"/>
      <c r="T60" s="3"/>
      <c r="U60" s="3"/>
      <c r="V60" s="3"/>
      <c r="W60" s="3"/>
      <c r="X60" s="3"/>
      <c r="Y60" s="3"/>
      <c r="Z60" s="3"/>
    </row>
    <row r="61" ht="15.75" customHeight="1">
      <c r="A61" s="46"/>
      <c r="B61" s="46"/>
      <c r="C61" s="46"/>
      <c r="D61" s="46"/>
      <c r="E61" s="47"/>
      <c r="F61" s="47"/>
      <c r="G61" s="47"/>
      <c r="H61" s="47"/>
      <c r="I61" s="1"/>
      <c r="J61" s="3"/>
      <c r="K61" s="3"/>
      <c r="L61" s="3"/>
      <c r="M61" s="3"/>
      <c r="N61" s="3"/>
      <c r="O61" s="3"/>
      <c r="P61" s="3"/>
      <c r="Q61" s="3"/>
      <c r="R61" s="3"/>
      <c r="S61" s="3"/>
      <c r="T61" s="3"/>
      <c r="U61" s="3"/>
      <c r="V61" s="3"/>
      <c r="W61" s="3"/>
      <c r="X61" s="3"/>
      <c r="Y61" s="3"/>
      <c r="Z61" s="3"/>
    </row>
    <row r="62" ht="15.75" customHeight="1">
      <c r="A62" s="46"/>
      <c r="B62" s="46"/>
      <c r="C62" s="46"/>
      <c r="D62" s="46"/>
      <c r="E62" s="47"/>
      <c r="F62" s="47"/>
      <c r="G62" s="47"/>
      <c r="H62" s="47"/>
      <c r="I62" s="1"/>
      <c r="J62" s="3"/>
      <c r="K62" s="3"/>
      <c r="L62" s="3"/>
      <c r="M62" s="3"/>
      <c r="N62" s="3"/>
      <c r="O62" s="3"/>
      <c r="P62" s="3"/>
      <c r="Q62" s="3"/>
      <c r="R62" s="3"/>
      <c r="S62" s="3"/>
      <c r="T62" s="3"/>
      <c r="U62" s="3"/>
      <c r="V62" s="3"/>
      <c r="W62" s="3"/>
      <c r="X62" s="3"/>
      <c r="Y62" s="3"/>
      <c r="Z62" s="3"/>
    </row>
    <row r="63" ht="15.75" customHeight="1">
      <c r="A63" s="46"/>
      <c r="B63" s="46"/>
      <c r="C63" s="46"/>
      <c r="D63" s="46"/>
      <c r="E63" s="47"/>
      <c r="F63" s="47"/>
      <c r="G63" s="47"/>
      <c r="H63" s="47"/>
      <c r="I63" s="1"/>
      <c r="J63" s="3"/>
      <c r="K63" s="3"/>
      <c r="L63" s="3"/>
      <c r="M63" s="3"/>
      <c r="N63" s="3"/>
      <c r="O63" s="3"/>
      <c r="P63" s="3"/>
      <c r="Q63" s="3"/>
      <c r="R63" s="3"/>
      <c r="S63" s="3"/>
      <c r="T63" s="3"/>
      <c r="U63" s="3"/>
      <c r="V63" s="3"/>
      <c r="W63" s="3"/>
      <c r="X63" s="3"/>
      <c r="Y63" s="3"/>
      <c r="Z63" s="3"/>
    </row>
    <row r="64" ht="15.75" customHeight="1">
      <c r="A64" s="46"/>
      <c r="B64" s="46"/>
      <c r="C64" s="46"/>
      <c r="D64" s="46"/>
      <c r="E64" s="47"/>
      <c r="F64" s="47"/>
      <c r="G64" s="47"/>
      <c r="H64" s="47"/>
      <c r="I64" s="1"/>
      <c r="J64" s="3"/>
      <c r="K64" s="3"/>
      <c r="L64" s="3"/>
      <c r="M64" s="3"/>
      <c r="N64" s="3"/>
      <c r="O64" s="3"/>
      <c r="P64" s="3"/>
      <c r="Q64" s="3"/>
      <c r="R64" s="3"/>
      <c r="S64" s="3"/>
      <c r="T64" s="3"/>
      <c r="U64" s="3"/>
      <c r="V64" s="3"/>
      <c r="W64" s="3"/>
      <c r="X64" s="3"/>
      <c r="Y64" s="3"/>
      <c r="Z64" s="3"/>
    </row>
    <row r="65" ht="15.75" customHeight="1">
      <c r="A65" s="46"/>
      <c r="B65" s="46"/>
      <c r="C65" s="46"/>
      <c r="D65" s="46"/>
      <c r="E65" s="47"/>
      <c r="F65" s="47"/>
      <c r="G65" s="47"/>
      <c r="H65" s="47"/>
      <c r="I65" s="1"/>
      <c r="J65" s="3"/>
      <c r="K65" s="3"/>
      <c r="L65" s="3"/>
      <c r="M65" s="3"/>
      <c r="N65" s="3"/>
      <c r="O65" s="3"/>
      <c r="P65" s="3"/>
      <c r="Q65" s="3"/>
      <c r="R65" s="3"/>
      <c r="S65" s="3"/>
      <c r="T65" s="3"/>
      <c r="U65" s="3"/>
      <c r="V65" s="3"/>
      <c r="W65" s="3"/>
      <c r="X65" s="3"/>
      <c r="Y65" s="3"/>
      <c r="Z65" s="3"/>
    </row>
    <row r="66" ht="15.75" customHeight="1">
      <c r="A66" s="46"/>
      <c r="B66" s="46"/>
      <c r="C66" s="46"/>
      <c r="D66" s="46"/>
      <c r="E66" s="47"/>
      <c r="F66" s="47"/>
      <c r="G66" s="47"/>
      <c r="H66" s="47"/>
      <c r="I66" s="1"/>
      <c r="J66" s="3"/>
      <c r="K66" s="3"/>
      <c r="L66" s="3"/>
      <c r="M66" s="3"/>
      <c r="N66" s="3"/>
      <c r="O66" s="3"/>
      <c r="P66" s="3"/>
      <c r="Q66" s="3"/>
      <c r="R66" s="3"/>
      <c r="S66" s="3"/>
      <c r="T66" s="3"/>
      <c r="U66" s="3"/>
      <c r="V66" s="3"/>
      <c r="W66" s="3"/>
      <c r="X66" s="3"/>
      <c r="Y66" s="3"/>
      <c r="Z66" s="3"/>
    </row>
    <row r="67" ht="15.75" customHeight="1">
      <c r="A67" s="46"/>
      <c r="B67" s="46"/>
      <c r="C67" s="46"/>
      <c r="D67" s="46"/>
      <c r="E67" s="47"/>
      <c r="F67" s="47"/>
      <c r="G67" s="47"/>
      <c r="H67" s="47"/>
      <c r="I67" s="1"/>
      <c r="J67" s="3"/>
      <c r="K67" s="3"/>
      <c r="L67" s="3"/>
      <c r="M67" s="3"/>
      <c r="N67" s="3"/>
      <c r="O67" s="3"/>
      <c r="P67" s="3"/>
      <c r="Q67" s="3"/>
      <c r="R67" s="3"/>
      <c r="S67" s="3"/>
      <c r="T67" s="3"/>
      <c r="U67" s="3"/>
      <c r="V67" s="3"/>
      <c r="W67" s="3"/>
      <c r="X67" s="3"/>
      <c r="Y67" s="3"/>
      <c r="Z67" s="3"/>
    </row>
    <row r="68" ht="15.75" customHeight="1">
      <c r="A68" s="46"/>
      <c r="B68" s="46"/>
      <c r="C68" s="46"/>
      <c r="D68" s="46"/>
      <c r="E68" s="47"/>
      <c r="F68" s="47"/>
      <c r="G68" s="47"/>
      <c r="H68" s="47"/>
      <c r="I68" s="1"/>
      <c r="J68" s="3"/>
      <c r="K68" s="3"/>
      <c r="L68" s="3"/>
      <c r="M68" s="3"/>
      <c r="N68" s="3"/>
      <c r="O68" s="3"/>
      <c r="P68" s="3"/>
      <c r="Q68" s="3"/>
      <c r="R68" s="3"/>
      <c r="S68" s="3"/>
      <c r="T68" s="3"/>
      <c r="U68" s="3"/>
      <c r="V68" s="3"/>
      <c r="W68" s="3"/>
      <c r="X68" s="3"/>
      <c r="Y68" s="3"/>
      <c r="Z68" s="3"/>
    </row>
    <row r="69" ht="15.75" customHeight="1">
      <c r="A69" s="46"/>
      <c r="B69" s="46"/>
      <c r="C69" s="46"/>
      <c r="D69" s="46"/>
      <c r="E69" s="47"/>
      <c r="F69" s="47"/>
      <c r="G69" s="47"/>
      <c r="H69" s="47"/>
      <c r="I69" s="1"/>
      <c r="J69" s="3"/>
      <c r="K69" s="3"/>
      <c r="L69" s="3"/>
      <c r="M69" s="3"/>
      <c r="N69" s="3"/>
      <c r="O69" s="3"/>
      <c r="P69" s="3"/>
      <c r="Q69" s="3"/>
      <c r="R69" s="3"/>
      <c r="S69" s="3"/>
      <c r="T69" s="3"/>
      <c r="U69" s="3"/>
      <c r="V69" s="3"/>
      <c r="W69" s="3"/>
      <c r="X69" s="3"/>
      <c r="Y69" s="3"/>
      <c r="Z69" s="3"/>
    </row>
    <row r="70" ht="15.75" customHeight="1">
      <c r="A70" s="46"/>
      <c r="B70" s="46"/>
      <c r="C70" s="46"/>
      <c r="D70" s="46"/>
      <c r="E70" s="47"/>
      <c r="F70" s="47"/>
      <c r="G70" s="47"/>
      <c r="H70" s="47"/>
      <c r="I70" s="1"/>
      <c r="J70" s="3"/>
      <c r="K70" s="3"/>
      <c r="L70" s="3"/>
      <c r="M70" s="3"/>
      <c r="N70" s="3"/>
      <c r="O70" s="3"/>
      <c r="P70" s="3"/>
      <c r="Q70" s="3"/>
      <c r="R70" s="3"/>
      <c r="S70" s="3"/>
      <c r="T70" s="3"/>
      <c r="U70" s="3"/>
      <c r="V70" s="3"/>
      <c r="W70" s="3"/>
      <c r="X70" s="3"/>
      <c r="Y70" s="3"/>
      <c r="Z70" s="3"/>
    </row>
    <row r="71" ht="15.75" customHeight="1">
      <c r="A71" s="46"/>
      <c r="B71" s="46"/>
      <c r="C71" s="46"/>
      <c r="D71" s="46"/>
      <c r="E71" s="47"/>
      <c r="F71" s="47"/>
      <c r="G71" s="47"/>
      <c r="H71" s="47"/>
      <c r="I71" s="1"/>
      <c r="J71" s="3"/>
      <c r="K71" s="3"/>
      <c r="L71" s="3"/>
      <c r="M71" s="3"/>
      <c r="N71" s="3"/>
      <c r="O71" s="3"/>
      <c r="P71" s="3"/>
      <c r="Q71" s="3"/>
      <c r="R71" s="3"/>
      <c r="S71" s="3"/>
      <c r="T71" s="3"/>
      <c r="U71" s="3"/>
      <c r="V71" s="3"/>
      <c r="W71" s="3"/>
      <c r="X71" s="3"/>
      <c r="Y71" s="3"/>
      <c r="Z71" s="3"/>
    </row>
    <row r="72" ht="15.75" customHeight="1">
      <c r="A72" s="46"/>
      <c r="B72" s="46"/>
      <c r="C72" s="46"/>
      <c r="D72" s="46"/>
      <c r="E72" s="47"/>
      <c r="F72" s="47"/>
      <c r="G72" s="47"/>
      <c r="H72" s="47"/>
      <c r="I72" s="1"/>
      <c r="J72" s="3"/>
      <c r="K72" s="3"/>
      <c r="L72" s="3"/>
      <c r="M72" s="3"/>
      <c r="N72" s="3"/>
      <c r="O72" s="3"/>
      <c r="P72" s="3"/>
      <c r="Q72" s="3"/>
      <c r="R72" s="3"/>
      <c r="S72" s="3"/>
      <c r="T72" s="3"/>
      <c r="U72" s="3"/>
      <c r="V72" s="3"/>
      <c r="W72" s="3"/>
      <c r="X72" s="3"/>
      <c r="Y72" s="3"/>
      <c r="Z72" s="3"/>
    </row>
    <row r="73" ht="15.75" customHeight="1">
      <c r="A73" s="46"/>
      <c r="B73" s="46"/>
      <c r="C73" s="46"/>
      <c r="D73" s="46"/>
      <c r="E73" s="47"/>
      <c r="F73" s="47"/>
      <c r="G73" s="47"/>
      <c r="H73" s="47"/>
      <c r="I73" s="1"/>
      <c r="J73" s="3"/>
      <c r="K73" s="3"/>
      <c r="L73" s="3"/>
      <c r="M73" s="3"/>
      <c r="N73" s="3"/>
      <c r="O73" s="3"/>
      <c r="P73" s="3"/>
      <c r="Q73" s="3"/>
      <c r="R73" s="3"/>
      <c r="S73" s="3"/>
      <c r="T73" s="3"/>
      <c r="U73" s="3"/>
      <c r="V73" s="3"/>
      <c r="W73" s="3"/>
      <c r="X73" s="3"/>
      <c r="Y73" s="3"/>
      <c r="Z73" s="3"/>
    </row>
    <row r="74" ht="15.75" customHeight="1">
      <c r="A74" s="46"/>
      <c r="B74" s="46"/>
      <c r="C74" s="46"/>
      <c r="D74" s="46"/>
      <c r="E74" s="47"/>
      <c r="F74" s="47"/>
      <c r="G74" s="47"/>
      <c r="H74" s="47"/>
      <c r="I74" s="1"/>
      <c r="J74" s="3"/>
      <c r="K74" s="3"/>
      <c r="L74" s="3"/>
      <c r="M74" s="3"/>
      <c r="N74" s="3"/>
      <c r="O74" s="3"/>
      <c r="P74" s="3"/>
      <c r="Q74" s="3"/>
      <c r="R74" s="3"/>
      <c r="S74" s="3"/>
      <c r="T74" s="3"/>
      <c r="U74" s="3"/>
      <c r="V74" s="3"/>
      <c r="W74" s="3"/>
      <c r="X74" s="3"/>
      <c r="Y74" s="3"/>
      <c r="Z74" s="3"/>
    </row>
    <row r="75" ht="15.75" customHeight="1">
      <c r="A75" s="46"/>
      <c r="B75" s="46"/>
      <c r="C75" s="46"/>
      <c r="D75" s="46"/>
      <c r="E75" s="47"/>
      <c r="F75" s="47"/>
      <c r="G75" s="47"/>
      <c r="H75" s="47"/>
      <c r="I75" s="1"/>
      <c r="J75" s="3"/>
      <c r="K75" s="3"/>
      <c r="L75" s="3"/>
      <c r="M75" s="3"/>
      <c r="N75" s="3"/>
      <c r="O75" s="3"/>
      <c r="P75" s="3"/>
      <c r="Q75" s="3"/>
      <c r="R75" s="3"/>
      <c r="S75" s="3"/>
      <c r="T75" s="3"/>
      <c r="U75" s="3"/>
      <c r="V75" s="3"/>
      <c r="W75" s="3"/>
      <c r="X75" s="3"/>
      <c r="Y75" s="3"/>
      <c r="Z75" s="3"/>
    </row>
    <row r="76" ht="15.75" customHeight="1">
      <c r="A76" s="46"/>
      <c r="B76" s="46"/>
      <c r="C76" s="46"/>
      <c r="D76" s="46"/>
      <c r="E76" s="47"/>
      <c r="F76" s="47"/>
      <c r="G76" s="47"/>
      <c r="H76" s="47"/>
      <c r="I76" s="1"/>
      <c r="J76" s="3"/>
      <c r="K76" s="3"/>
      <c r="L76" s="3"/>
      <c r="M76" s="3"/>
      <c r="N76" s="3"/>
      <c r="O76" s="3"/>
      <c r="P76" s="3"/>
      <c r="Q76" s="3"/>
      <c r="R76" s="3"/>
      <c r="S76" s="3"/>
      <c r="T76" s="3"/>
      <c r="U76" s="3"/>
      <c r="V76" s="3"/>
      <c r="W76" s="3"/>
      <c r="X76" s="3"/>
      <c r="Y76" s="3"/>
      <c r="Z76" s="3"/>
    </row>
    <row r="77" ht="15.75" customHeight="1">
      <c r="A77" s="46"/>
      <c r="B77" s="46"/>
      <c r="C77" s="46"/>
      <c r="D77" s="46"/>
      <c r="E77" s="47"/>
      <c r="F77" s="47"/>
      <c r="G77" s="47"/>
      <c r="H77" s="47"/>
      <c r="I77" s="1"/>
      <c r="J77" s="3"/>
      <c r="K77" s="3"/>
      <c r="L77" s="3"/>
      <c r="M77" s="3"/>
      <c r="N77" s="3"/>
      <c r="O77" s="3"/>
      <c r="P77" s="3"/>
      <c r="Q77" s="3"/>
      <c r="R77" s="3"/>
      <c r="S77" s="3"/>
      <c r="T77" s="3"/>
      <c r="U77" s="3"/>
      <c r="V77" s="3"/>
      <c r="W77" s="3"/>
      <c r="X77" s="3"/>
      <c r="Y77" s="3"/>
      <c r="Z77" s="3"/>
    </row>
    <row r="78" ht="15.75" customHeight="1">
      <c r="A78" s="46"/>
      <c r="B78" s="46"/>
      <c r="C78" s="46"/>
      <c r="D78" s="46"/>
      <c r="E78" s="47"/>
      <c r="F78" s="47"/>
      <c r="G78" s="47"/>
      <c r="H78" s="47"/>
      <c r="I78" s="1"/>
      <c r="J78" s="3"/>
      <c r="K78" s="3"/>
      <c r="L78" s="3"/>
      <c r="M78" s="3"/>
      <c r="N78" s="3"/>
      <c r="O78" s="3"/>
      <c r="P78" s="3"/>
      <c r="Q78" s="3"/>
      <c r="R78" s="3"/>
      <c r="S78" s="3"/>
      <c r="T78" s="3"/>
      <c r="U78" s="3"/>
      <c r="V78" s="3"/>
      <c r="W78" s="3"/>
      <c r="X78" s="3"/>
      <c r="Y78" s="3"/>
      <c r="Z78" s="3"/>
    </row>
    <row r="79" ht="15.75" customHeight="1">
      <c r="A79" s="46"/>
      <c r="B79" s="46"/>
      <c r="C79" s="46"/>
      <c r="D79" s="46"/>
      <c r="E79" s="47"/>
      <c r="F79" s="47"/>
      <c r="G79" s="47"/>
      <c r="H79" s="47"/>
      <c r="I79" s="1"/>
      <c r="J79" s="3"/>
      <c r="K79" s="3"/>
      <c r="L79" s="3"/>
      <c r="M79" s="3"/>
      <c r="N79" s="3"/>
      <c r="O79" s="3"/>
      <c r="P79" s="3"/>
      <c r="Q79" s="3"/>
      <c r="R79" s="3"/>
      <c r="S79" s="3"/>
      <c r="T79" s="3"/>
      <c r="U79" s="3"/>
      <c r="V79" s="3"/>
      <c r="W79" s="3"/>
      <c r="X79" s="3"/>
      <c r="Y79" s="3"/>
      <c r="Z79" s="3"/>
    </row>
    <row r="80" ht="15.75" customHeight="1">
      <c r="A80" s="46"/>
      <c r="B80" s="46"/>
      <c r="C80" s="46"/>
      <c r="D80" s="46"/>
      <c r="E80" s="47"/>
      <c r="F80" s="47"/>
      <c r="G80" s="47"/>
      <c r="H80" s="47"/>
      <c r="I80" s="1"/>
      <c r="J80" s="3"/>
      <c r="K80" s="3"/>
      <c r="L80" s="3"/>
      <c r="M80" s="3"/>
      <c r="N80" s="3"/>
      <c r="O80" s="3"/>
      <c r="P80" s="3"/>
      <c r="Q80" s="3"/>
      <c r="R80" s="3"/>
      <c r="S80" s="3"/>
      <c r="T80" s="3"/>
      <c r="U80" s="3"/>
      <c r="V80" s="3"/>
      <c r="W80" s="3"/>
      <c r="X80" s="3"/>
      <c r="Y80" s="3"/>
      <c r="Z80" s="3"/>
    </row>
    <row r="81" ht="15.75" customHeight="1">
      <c r="A81" s="46"/>
      <c r="B81" s="46"/>
      <c r="C81" s="46"/>
      <c r="D81" s="46"/>
      <c r="E81" s="47"/>
      <c r="F81" s="47"/>
      <c r="G81" s="47"/>
      <c r="H81" s="47"/>
      <c r="I81" s="1"/>
      <c r="J81" s="3"/>
      <c r="K81" s="3"/>
      <c r="L81" s="3"/>
      <c r="M81" s="3"/>
      <c r="N81" s="3"/>
      <c r="O81" s="3"/>
      <c r="P81" s="3"/>
      <c r="Q81" s="3"/>
      <c r="R81" s="3"/>
      <c r="S81" s="3"/>
      <c r="T81" s="3"/>
      <c r="U81" s="3"/>
      <c r="V81" s="3"/>
      <c r="W81" s="3"/>
      <c r="X81" s="3"/>
      <c r="Y81" s="3"/>
      <c r="Z81" s="3"/>
    </row>
    <row r="82" ht="15.75" customHeight="1">
      <c r="A82" s="46"/>
      <c r="B82" s="46"/>
      <c r="C82" s="46"/>
      <c r="D82" s="46"/>
      <c r="E82" s="47"/>
      <c r="F82" s="47"/>
      <c r="G82" s="47"/>
      <c r="H82" s="47"/>
      <c r="I82" s="1"/>
      <c r="J82" s="3"/>
      <c r="K82" s="3"/>
      <c r="L82" s="3"/>
      <c r="M82" s="3"/>
      <c r="N82" s="3"/>
      <c r="O82" s="3"/>
      <c r="P82" s="3"/>
      <c r="Q82" s="3"/>
      <c r="R82" s="3"/>
      <c r="S82" s="3"/>
      <c r="T82" s="3"/>
      <c r="U82" s="3"/>
      <c r="V82" s="3"/>
      <c r="W82" s="3"/>
      <c r="X82" s="3"/>
      <c r="Y82" s="3"/>
      <c r="Z82" s="3"/>
    </row>
    <row r="83" ht="15.75" customHeight="1">
      <c r="A83" s="46"/>
      <c r="B83" s="46"/>
      <c r="C83" s="46"/>
      <c r="D83" s="46"/>
      <c r="E83" s="47"/>
      <c r="F83" s="47"/>
      <c r="G83" s="47"/>
      <c r="H83" s="47"/>
      <c r="I83" s="1"/>
      <c r="J83" s="3"/>
      <c r="K83" s="3"/>
      <c r="L83" s="3"/>
      <c r="M83" s="3"/>
      <c r="N83" s="3"/>
      <c r="O83" s="3"/>
      <c r="P83" s="3"/>
      <c r="Q83" s="3"/>
      <c r="R83" s="3"/>
      <c r="S83" s="3"/>
      <c r="T83" s="3"/>
      <c r="U83" s="3"/>
      <c r="V83" s="3"/>
      <c r="W83" s="3"/>
      <c r="X83" s="3"/>
      <c r="Y83" s="3"/>
      <c r="Z83" s="3"/>
    </row>
    <row r="84" ht="15.75" customHeight="1">
      <c r="A84" s="46"/>
      <c r="B84" s="46"/>
      <c r="C84" s="46"/>
      <c r="D84" s="46"/>
      <c r="E84" s="47"/>
      <c r="F84" s="47"/>
      <c r="G84" s="47"/>
      <c r="H84" s="47"/>
      <c r="I84" s="1"/>
      <c r="J84" s="3"/>
      <c r="K84" s="3"/>
      <c r="L84" s="3"/>
      <c r="M84" s="3"/>
      <c r="N84" s="3"/>
      <c r="O84" s="3"/>
      <c r="P84" s="3"/>
      <c r="Q84" s="3"/>
      <c r="R84" s="3"/>
      <c r="S84" s="3"/>
      <c r="T84" s="3"/>
      <c r="U84" s="3"/>
      <c r="V84" s="3"/>
      <c r="W84" s="3"/>
      <c r="X84" s="3"/>
      <c r="Y84" s="3"/>
      <c r="Z84" s="3"/>
    </row>
    <row r="85" ht="15.75" customHeight="1">
      <c r="A85" s="46"/>
      <c r="B85" s="46"/>
      <c r="C85" s="46"/>
      <c r="D85" s="46"/>
      <c r="E85" s="47"/>
      <c r="F85" s="47"/>
      <c r="G85" s="47"/>
      <c r="H85" s="47"/>
      <c r="I85" s="1"/>
      <c r="J85" s="3"/>
      <c r="K85" s="3"/>
      <c r="L85" s="3"/>
      <c r="M85" s="3"/>
      <c r="N85" s="3"/>
      <c r="O85" s="3"/>
      <c r="P85" s="3"/>
      <c r="Q85" s="3"/>
      <c r="R85" s="3"/>
      <c r="S85" s="3"/>
      <c r="T85" s="3"/>
      <c r="U85" s="3"/>
      <c r="V85" s="3"/>
      <c r="W85" s="3"/>
      <c r="X85" s="3"/>
      <c r="Y85" s="3"/>
      <c r="Z85" s="3"/>
    </row>
    <row r="86" ht="15.75" customHeight="1">
      <c r="A86" s="46"/>
      <c r="B86" s="46"/>
      <c r="C86" s="46"/>
      <c r="D86" s="46"/>
      <c r="E86" s="47"/>
      <c r="F86" s="47"/>
      <c r="G86" s="47"/>
      <c r="H86" s="47"/>
      <c r="I86" s="1"/>
      <c r="J86" s="3"/>
      <c r="K86" s="3"/>
      <c r="L86" s="3"/>
      <c r="M86" s="3"/>
      <c r="N86" s="3"/>
      <c r="O86" s="3"/>
      <c r="P86" s="3"/>
      <c r="Q86" s="3"/>
      <c r="R86" s="3"/>
      <c r="S86" s="3"/>
      <c r="T86" s="3"/>
      <c r="U86" s="3"/>
      <c r="V86" s="3"/>
      <c r="W86" s="3"/>
      <c r="X86" s="3"/>
      <c r="Y86" s="3"/>
      <c r="Z86" s="3"/>
    </row>
    <row r="87" ht="15.75" customHeight="1">
      <c r="A87" s="46"/>
      <c r="B87" s="46"/>
      <c r="C87" s="46"/>
      <c r="D87" s="46"/>
      <c r="E87" s="47"/>
      <c r="F87" s="47"/>
      <c r="G87" s="47"/>
      <c r="H87" s="47"/>
      <c r="I87" s="1"/>
      <c r="J87" s="3"/>
      <c r="K87" s="3"/>
      <c r="L87" s="3"/>
      <c r="M87" s="3"/>
      <c r="N87" s="3"/>
      <c r="O87" s="3"/>
      <c r="P87" s="3"/>
      <c r="Q87" s="3"/>
      <c r="R87" s="3"/>
      <c r="S87" s="3"/>
      <c r="T87" s="3"/>
      <c r="U87" s="3"/>
      <c r="V87" s="3"/>
      <c r="W87" s="3"/>
      <c r="X87" s="3"/>
      <c r="Y87" s="3"/>
      <c r="Z87" s="3"/>
    </row>
    <row r="88" ht="15.75" customHeight="1">
      <c r="A88" s="46"/>
      <c r="B88" s="46"/>
      <c r="C88" s="46"/>
      <c r="D88" s="46"/>
      <c r="E88" s="47"/>
      <c r="F88" s="47"/>
      <c r="G88" s="47"/>
      <c r="H88" s="47"/>
      <c r="I88" s="1"/>
      <c r="J88" s="3"/>
      <c r="K88" s="3"/>
      <c r="L88" s="3"/>
      <c r="M88" s="3"/>
      <c r="N88" s="3"/>
      <c r="O88" s="3"/>
      <c r="P88" s="3"/>
      <c r="Q88" s="3"/>
      <c r="R88" s="3"/>
      <c r="S88" s="3"/>
      <c r="T88" s="3"/>
      <c r="U88" s="3"/>
      <c r="V88" s="3"/>
      <c r="W88" s="3"/>
      <c r="X88" s="3"/>
      <c r="Y88" s="3"/>
      <c r="Z88" s="3"/>
    </row>
    <row r="89" ht="15.75" customHeight="1">
      <c r="A89" s="46"/>
      <c r="B89" s="46"/>
      <c r="C89" s="46"/>
      <c r="D89" s="46"/>
      <c r="E89" s="47"/>
      <c r="F89" s="47"/>
      <c r="G89" s="47"/>
      <c r="H89" s="47"/>
      <c r="I89" s="1"/>
      <c r="J89" s="3"/>
      <c r="K89" s="3"/>
      <c r="L89" s="3"/>
      <c r="M89" s="3"/>
      <c r="N89" s="3"/>
      <c r="O89" s="3"/>
      <c r="P89" s="3"/>
      <c r="Q89" s="3"/>
      <c r="R89" s="3"/>
      <c r="S89" s="3"/>
      <c r="T89" s="3"/>
      <c r="U89" s="3"/>
      <c r="V89" s="3"/>
      <c r="W89" s="3"/>
      <c r="X89" s="3"/>
      <c r="Y89" s="3"/>
      <c r="Z89" s="3"/>
    </row>
    <row r="90" ht="15.75" customHeight="1">
      <c r="A90" s="46"/>
      <c r="B90" s="46"/>
      <c r="C90" s="46"/>
      <c r="D90" s="46"/>
      <c r="E90" s="47"/>
      <c r="F90" s="47"/>
      <c r="G90" s="47"/>
      <c r="H90" s="47"/>
      <c r="I90" s="1"/>
      <c r="J90" s="3"/>
      <c r="K90" s="3"/>
      <c r="L90" s="3"/>
      <c r="M90" s="3"/>
      <c r="N90" s="3"/>
      <c r="O90" s="3"/>
      <c r="P90" s="3"/>
      <c r="Q90" s="3"/>
      <c r="R90" s="3"/>
      <c r="S90" s="3"/>
      <c r="T90" s="3"/>
      <c r="U90" s="3"/>
      <c r="V90" s="3"/>
      <c r="W90" s="3"/>
      <c r="X90" s="3"/>
      <c r="Y90" s="3"/>
      <c r="Z90" s="3"/>
    </row>
    <row r="91" ht="15.75" customHeight="1">
      <c r="A91" s="46"/>
      <c r="B91" s="46"/>
      <c r="C91" s="46"/>
      <c r="D91" s="46"/>
      <c r="E91" s="47"/>
      <c r="F91" s="47"/>
      <c r="G91" s="47"/>
      <c r="H91" s="47"/>
      <c r="I91" s="1"/>
      <c r="J91" s="3"/>
      <c r="K91" s="3"/>
      <c r="L91" s="3"/>
      <c r="M91" s="3"/>
      <c r="N91" s="3"/>
      <c r="O91" s="3"/>
      <c r="P91" s="3"/>
      <c r="Q91" s="3"/>
      <c r="R91" s="3"/>
      <c r="S91" s="3"/>
      <c r="T91" s="3"/>
      <c r="U91" s="3"/>
      <c r="V91" s="3"/>
      <c r="W91" s="3"/>
      <c r="X91" s="3"/>
      <c r="Y91" s="3"/>
      <c r="Z91" s="3"/>
    </row>
    <row r="92" ht="15.75" customHeight="1">
      <c r="A92" s="46"/>
      <c r="B92" s="46"/>
      <c r="C92" s="46"/>
      <c r="D92" s="46"/>
      <c r="E92" s="47"/>
      <c r="F92" s="47"/>
      <c r="G92" s="47"/>
      <c r="H92" s="47"/>
      <c r="I92" s="1"/>
      <c r="J92" s="3"/>
      <c r="K92" s="3"/>
      <c r="L92" s="3"/>
      <c r="M92" s="3"/>
      <c r="N92" s="3"/>
      <c r="O92" s="3"/>
      <c r="P92" s="3"/>
      <c r="Q92" s="3"/>
      <c r="R92" s="3"/>
      <c r="S92" s="3"/>
      <c r="T92" s="3"/>
      <c r="U92" s="3"/>
      <c r="V92" s="3"/>
      <c r="W92" s="3"/>
      <c r="X92" s="3"/>
      <c r="Y92" s="3"/>
      <c r="Z92" s="3"/>
    </row>
    <row r="93" ht="15.75" customHeight="1">
      <c r="A93" s="46"/>
      <c r="B93" s="46"/>
      <c r="C93" s="46"/>
      <c r="D93" s="46"/>
      <c r="E93" s="47"/>
      <c r="F93" s="47"/>
      <c r="G93" s="47"/>
      <c r="H93" s="47"/>
      <c r="I93" s="1"/>
      <c r="J93" s="3"/>
      <c r="K93" s="3"/>
      <c r="L93" s="3"/>
      <c r="M93" s="3"/>
      <c r="N93" s="3"/>
      <c r="O93" s="3"/>
      <c r="P93" s="3"/>
      <c r="Q93" s="3"/>
      <c r="R93" s="3"/>
      <c r="S93" s="3"/>
      <c r="T93" s="3"/>
      <c r="U93" s="3"/>
      <c r="V93" s="3"/>
      <c r="W93" s="3"/>
      <c r="X93" s="3"/>
      <c r="Y93" s="3"/>
      <c r="Z93" s="3"/>
    </row>
    <row r="94" ht="15.75" customHeight="1">
      <c r="A94" s="46"/>
      <c r="B94" s="46"/>
      <c r="C94" s="46"/>
      <c r="D94" s="46"/>
      <c r="E94" s="47"/>
      <c r="F94" s="47"/>
      <c r="G94" s="47"/>
      <c r="H94" s="47"/>
      <c r="I94" s="1"/>
      <c r="J94" s="3"/>
      <c r="K94" s="3"/>
      <c r="L94" s="3"/>
      <c r="M94" s="3"/>
      <c r="N94" s="3"/>
      <c r="O94" s="3"/>
      <c r="P94" s="3"/>
      <c r="Q94" s="3"/>
      <c r="R94" s="3"/>
      <c r="S94" s="3"/>
      <c r="T94" s="3"/>
      <c r="U94" s="3"/>
      <c r="V94" s="3"/>
      <c r="W94" s="3"/>
      <c r="X94" s="3"/>
      <c r="Y94" s="3"/>
      <c r="Z94" s="3"/>
    </row>
    <row r="95" ht="15.75" customHeight="1">
      <c r="A95" s="46"/>
      <c r="B95" s="46"/>
      <c r="C95" s="46"/>
      <c r="D95" s="46"/>
      <c r="E95" s="47"/>
      <c r="F95" s="47"/>
      <c r="G95" s="47"/>
      <c r="H95" s="47"/>
      <c r="I95" s="1"/>
      <c r="J95" s="3"/>
      <c r="K95" s="3"/>
      <c r="L95" s="3"/>
      <c r="M95" s="3"/>
      <c r="N95" s="3"/>
      <c r="O95" s="3"/>
      <c r="P95" s="3"/>
      <c r="Q95" s="3"/>
      <c r="R95" s="3"/>
      <c r="S95" s="3"/>
      <c r="T95" s="3"/>
      <c r="U95" s="3"/>
      <c r="V95" s="3"/>
      <c r="W95" s="3"/>
      <c r="X95" s="3"/>
      <c r="Y95" s="3"/>
      <c r="Z95" s="3"/>
    </row>
    <row r="96" ht="15.75" customHeight="1">
      <c r="A96" s="46"/>
      <c r="B96" s="46"/>
      <c r="C96" s="46"/>
      <c r="D96" s="46"/>
      <c r="E96" s="47"/>
      <c r="F96" s="47"/>
      <c r="G96" s="47"/>
      <c r="H96" s="47"/>
      <c r="I96" s="1"/>
      <c r="J96" s="3"/>
      <c r="K96" s="3"/>
      <c r="L96" s="3"/>
      <c r="M96" s="3"/>
      <c r="N96" s="3"/>
      <c r="O96" s="3"/>
      <c r="P96" s="3"/>
      <c r="Q96" s="3"/>
      <c r="R96" s="3"/>
      <c r="S96" s="3"/>
      <c r="T96" s="3"/>
      <c r="U96" s="3"/>
      <c r="V96" s="3"/>
      <c r="W96" s="3"/>
      <c r="X96" s="3"/>
      <c r="Y96" s="3"/>
      <c r="Z96" s="3"/>
    </row>
    <row r="97" ht="15.75" customHeight="1">
      <c r="A97" s="46"/>
      <c r="B97" s="46"/>
      <c r="C97" s="46"/>
      <c r="D97" s="46"/>
      <c r="E97" s="47"/>
      <c r="F97" s="47"/>
      <c r="G97" s="47"/>
      <c r="H97" s="47"/>
      <c r="I97" s="1"/>
      <c r="J97" s="3"/>
      <c r="K97" s="3"/>
      <c r="L97" s="3"/>
      <c r="M97" s="3"/>
      <c r="N97" s="3"/>
      <c r="O97" s="3"/>
      <c r="P97" s="3"/>
      <c r="Q97" s="3"/>
      <c r="R97" s="3"/>
      <c r="S97" s="3"/>
      <c r="T97" s="3"/>
      <c r="U97" s="3"/>
      <c r="V97" s="3"/>
      <c r="W97" s="3"/>
      <c r="X97" s="3"/>
      <c r="Y97" s="3"/>
      <c r="Z97" s="3"/>
    </row>
    <row r="98" ht="15.75" customHeight="1">
      <c r="A98" s="46"/>
      <c r="B98" s="46"/>
      <c r="C98" s="46"/>
      <c r="D98" s="46"/>
      <c r="E98" s="47"/>
      <c r="F98" s="47"/>
      <c r="G98" s="47"/>
      <c r="H98" s="47"/>
      <c r="I98" s="1"/>
      <c r="J98" s="3"/>
      <c r="K98" s="3"/>
      <c r="L98" s="3"/>
      <c r="M98" s="3"/>
      <c r="N98" s="3"/>
      <c r="O98" s="3"/>
      <c r="P98" s="3"/>
      <c r="Q98" s="3"/>
      <c r="R98" s="3"/>
      <c r="S98" s="3"/>
      <c r="T98" s="3"/>
      <c r="U98" s="3"/>
      <c r="V98" s="3"/>
      <c r="W98" s="3"/>
      <c r="X98" s="3"/>
      <c r="Y98" s="3"/>
      <c r="Z98" s="3"/>
    </row>
    <row r="99" ht="15.75" customHeight="1">
      <c r="A99" s="46"/>
      <c r="B99" s="46"/>
      <c r="C99" s="46"/>
      <c r="D99" s="46"/>
      <c r="E99" s="47"/>
      <c r="F99" s="47"/>
      <c r="G99" s="47"/>
      <c r="H99" s="47"/>
      <c r="I99" s="1"/>
      <c r="J99" s="3"/>
      <c r="K99" s="3"/>
      <c r="L99" s="3"/>
      <c r="M99" s="3"/>
      <c r="N99" s="3"/>
      <c r="O99" s="3"/>
      <c r="P99" s="3"/>
      <c r="Q99" s="3"/>
      <c r="R99" s="3"/>
      <c r="S99" s="3"/>
      <c r="T99" s="3"/>
      <c r="U99" s="3"/>
      <c r="V99" s="3"/>
      <c r="W99" s="3"/>
      <c r="X99" s="3"/>
      <c r="Y99" s="3"/>
      <c r="Z99" s="3"/>
    </row>
    <row r="100" ht="15.75" customHeight="1">
      <c r="A100" s="46"/>
      <c r="B100" s="46"/>
      <c r="C100" s="46"/>
      <c r="D100" s="46"/>
      <c r="E100" s="47"/>
      <c r="F100" s="47"/>
      <c r="G100" s="47"/>
      <c r="H100" s="47"/>
      <c r="I100" s="1"/>
      <c r="J100" s="3"/>
      <c r="K100" s="3"/>
      <c r="L100" s="3"/>
      <c r="M100" s="3"/>
      <c r="N100" s="3"/>
      <c r="O100" s="3"/>
      <c r="P100" s="3"/>
      <c r="Q100" s="3"/>
      <c r="R100" s="3"/>
      <c r="S100" s="3"/>
      <c r="T100" s="3"/>
      <c r="U100" s="3"/>
      <c r="V100" s="3"/>
      <c r="W100" s="3"/>
      <c r="X100" s="3"/>
      <c r="Y100" s="3"/>
      <c r="Z100" s="3"/>
    </row>
    <row r="101" ht="15.75" customHeight="1">
      <c r="A101" s="46"/>
      <c r="B101" s="46"/>
      <c r="C101" s="46"/>
      <c r="D101" s="46"/>
      <c r="E101" s="47"/>
      <c r="F101" s="47"/>
      <c r="G101" s="47"/>
      <c r="H101" s="47"/>
      <c r="I101" s="1"/>
      <c r="J101" s="3"/>
      <c r="K101" s="3"/>
      <c r="L101" s="3"/>
      <c r="M101" s="3"/>
      <c r="N101" s="3"/>
      <c r="O101" s="3"/>
      <c r="P101" s="3"/>
      <c r="Q101" s="3"/>
      <c r="R101" s="3"/>
      <c r="S101" s="3"/>
      <c r="T101" s="3"/>
      <c r="U101" s="3"/>
      <c r="V101" s="3"/>
      <c r="W101" s="3"/>
      <c r="X101" s="3"/>
      <c r="Y101" s="3"/>
      <c r="Z101" s="3"/>
    </row>
    <row r="102" ht="15.75" customHeight="1">
      <c r="A102" s="46"/>
      <c r="B102" s="46"/>
      <c r="C102" s="46"/>
      <c r="D102" s="46"/>
      <c r="E102" s="47"/>
      <c r="F102" s="47"/>
      <c r="G102" s="47"/>
      <c r="H102" s="47"/>
      <c r="I102" s="1"/>
      <c r="J102" s="3"/>
      <c r="K102" s="3"/>
      <c r="L102" s="3"/>
      <c r="M102" s="3"/>
      <c r="N102" s="3"/>
      <c r="O102" s="3"/>
      <c r="P102" s="3"/>
      <c r="Q102" s="3"/>
      <c r="R102" s="3"/>
      <c r="S102" s="3"/>
      <c r="T102" s="3"/>
      <c r="U102" s="3"/>
      <c r="V102" s="3"/>
      <c r="W102" s="3"/>
      <c r="X102" s="3"/>
      <c r="Y102" s="3"/>
      <c r="Z102" s="3"/>
    </row>
    <row r="103" ht="15.75" customHeight="1">
      <c r="A103" s="46"/>
      <c r="B103" s="46"/>
      <c r="C103" s="46"/>
      <c r="D103" s="46"/>
      <c r="E103" s="47"/>
      <c r="F103" s="47"/>
      <c r="G103" s="47"/>
      <c r="H103" s="47"/>
      <c r="I103" s="1"/>
      <c r="J103" s="3"/>
      <c r="K103" s="3"/>
      <c r="L103" s="3"/>
      <c r="M103" s="3"/>
      <c r="N103" s="3"/>
      <c r="O103" s="3"/>
      <c r="P103" s="3"/>
      <c r="Q103" s="3"/>
      <c r="R103" s="3"/>
      <c r="S103" s="3"/>
      <c r="T103" s="3"/>
      <c r="U103" s="3"/>
      <c r="V103" s="3"/>
      <c r="W103" s="3"/>
      <c r="X103" s="3"/>
      <c r="Y103" s="3"/>
      <c r="Z103" s="3"/>
    </row>
    <row r="104" ht="15.75" customHeight="1">
      <c r="A104" s="46"/>
      <c r="B104" s="46"/>
      <c r="C104" s="46"/>
      <c r="D104" s="46"/>
      <c r="E104" s="47"/>
      <c r="F104" s="47"/>
      <c r="G104" s="47"/>
      <c r="H104" s="47"/>
      <c r="I104" s="1"/>
      <c r="J104" s="3"/>
      <c r="K104" s="3"/>
      <c r="L104" s="3"/>
      <c r="M104" s="3"/>
      <c r="N104" s="3"/>
      <c r="O104" s="3"/>
      <c r="P104" s="3"/>
      <c r="Q104" s="3"/>
      <c r="R104" s="3"/>
      <c r="S104" s="3"/>
      <c r="T104" s="3"/>
      <c r="U104" s="3"/>
      <c r="V104" s="3"/>
      <c r="W104" s="3"/>
      <c r="X104" s="3"/>
      <c r="Y104" s="3"/>
      <c r="Z104" s="3"/>
    </row>
    <row r="105" ht="15.75" customHeight="1">
      <c r="A105" s="46"/>
      <c r="B105" s="46"/>
      <c r="C105" s="46"/>
      <c r="D105" s="46"/>
      <c r="E105" s="47"/>
      <c r="F105" s="47"/>
      <c r="G105" s="47"/>
      <c r="H105" s="47"/>
      <c r="I105" s="1"/>
      <c r="J105" s="3"/>
      <c r="K105" s="3"/>
      <c r="L105" s="3"/>
      <c r="M105" s="3"/>
      <c r="N105" s="3"/>
      <c r="O105" s="3"/>
      <c r="P105" s="3"/>
      <c r="Q105" s="3"/>
      <c r="R105" s="3"/>
      <c r="S105" s="3"/>
      <c r="T105" s="3"/>
      <c r="U105" s="3"/>
      <c r="V105" s="3"/>
      <c r="W105" s="3"/>
      <c r="X105" s="3"/>
      <c r="Y105" s="3"/>
      <c r="Z105" s="3"/>
    </row>
    <row r="106" ht="15.75" customHeight="1">
      <c r="A106" s="46"/>
      <c r="B106" s="46"/>
      <c r="C106" s="46"/>
      <c r="D106" s="46"/>
      <c r="E106" s="47"/>
      <c r="F106" s="47"/>
      <c r="G106" s="47"/>
      <c r="H106" s="47"/>
      <c r="I106" s="1"/>
      <c r="J106" s="3"/>
      <c r="K106" s="3"/>
      <c r="L106" s="3"/>
      <c r="M106" s="3"/>
      <c r="N106" s="3"/>
      <c r="O106" s="3"/>
      <c r="P106" s="3"/>
      <c r="Q106" s="3"/>
      <c r="R106" s="3"/>
      <c r="S106" s="3"/>
      <c r="T106" s="3"/>
      <c r="U106" s="3"/>
      <c r="V106" s="3"/>
      <c r="W106" s="3"/>
      <c r="X106" s="3"/>
      <c r="Y106" s="3"/>
      <c r="Z106" s="3"/>
    </row>
    <row r="107" ht="15.75" customHeight="1">
      <c r="A107" s="46"/>
      <c r="B107" s="46"/>
      <c r="C107" s="46"/>
      <c r="D107" s="46"/>
      <c r="E107" s="47"/>
      <c r="F107" s="47"/>
      <c r="G107" s="47"/>
      <c r="H107" s="47"/>
      <c r="I107" s="1"/>
      <c r="J107" s="3"/>
      <c r="K107" s="3"/>
      <c r="L107" s="3"/>
      <c r="M107" s="3"/>
      <c r="N107" s="3"/>
      <c r="O107" s="3"/>
      <c r="P107" s="3"/>
      <c r="Q107" s="3"/>
      <c r="R107" s="3"/>
      <c r="S107" s="3"/>
      <c r="T107" s="3"/>
      <c r="U107" s="3"/>
      <c r="V107" s="3"/>
      <c r="W107" s="3"/>
      <c r="X107" s="3"/>
      <c r="Y107" s="3"/>
      <c r="Z107" s="3"/>
    </row>
    <row r="108" ht="15.75" customHeight="1">
      <c r="A108" s="46"/>
      <c r="B108" s="46"/>
      <c r="C108" s="46"/>
      <c r="D108" s="46"/>
      <c r="E108" s="47"/>
      <c r="F108" s="47"/>
      <c r="G108" s="47"/>
      <c r="H108" s="47"/>
      <c r="I108" s="1"/>
      <c r="J108" s="3"/>
      <c r="K108" s="3"/>
      <c r="L108" s="3"/>
      <c r="M108" s="3"/>
      <c r="N108" s="3"/>
      <c r="O108" s="3"/>
      <c r="P108" s="3"/>
      <c r="Q108" s="3"/>
      <c r="R108" s="3"/>
      <c r="S108" s="3"/>
      <c r="T108" s="3"/>
      <c r="U108" s="3"/>
      <c r="V108" s="3"/>
      <c r="W108" s="3"/>
      <c r="X108" s="3"/>
      <c r="Y108" s="3"/>
      <c r="Z108" s="3"/>
    </row>
    <row r="109" ht="15.75" customHeight="1">
      <c r="A109" s="46"/>
      <c r="B109" s="46"/>
      <c r="C109" s="46"/>
      <c r="D109" s="46"/>
      <c r="E109" s="47"/>
      <c r="F109" s="47"/>
      <c r="G109" s="47"/>
      <c r="H109" s="47"/>
      <c r="I109" s="1"/>
      <c r="J109" s="3"/>
      <c r="K109" s="3"/>
      <c r="L109" s="3"/>
      <c r="M109" s="3"/>
      <c r="N109" s="3"/>
      <c r="O109" s="3"/>
      <c r="P109" s="3"/>
      <c r="Q109" s="3"/>
      <c r="R109" s="3"/>
      <c r="S109" s="3"/>
      <c r="T109" s="3"/>
      <c r="U109" s="3"/>
      <c r="V109" s="3"/>
      <c r="W109" s="3"/>
      <c r="X109" s="3"/>
      <c r="Y109" s="3"/>
      <c r="Z109" s="3"/>
    </row>
    <row r="110" ht="15.75" customHeight="1">
      <c r="A110" s="46"/>
      <c r="B110" s="46"/>
      <c r="C110" s="46"/>
      <c r="D110" s="46"/>
      <c r="E110" s="47"/>
      <c r="F110" s="47"/>
      <c r="G110" s="47"/>
      <c r="H110" s="47"/>
      <c r="I110" s="1"/>
      <c r="J110" s="3"/>
      <c r="K110" s="3"/>
      <c r="L110" s="3"/>
      <c r="M110" s="3"/>
      <c r="N110" s="3"/>
      <c r="O110" s="3"/>
      <c r="P110" s="3"/>
      <c r="Q110" s="3"/>
      <c r="R110" s="3"/>
      <c r="S110" s="3"/>
      <c r="T110" s="3"/>
      <c r="U110" s="3"/>
      <c r="V110" s="3"/>
      <c r="W110" s="3"/>
      <c r="X110" s="3"/>
      <c r="Y110" s="3"/>
      <c r="Z110" s="3"/>
    </row>
    <row r="111" ht="15.75" customHeight="1">
      <c r="A111" s="46"/>
      <c r="B111" s="46"/>
      <c r="C111" s="46"/>
      <c r="D111" s="46"/>
      <c r="E111" s="47"/>
      <c r="F111" s="47"/>
      <c r="G111" s="47"/>
      <c r="H111" s="47"/>
      <c r="I111" s="1"/>
      <c r="J111" s="3"/>
      <c r="K111" s="3"/>
      <c r="L111" s="3"/>
      <c r="M111" s="3"/>
      <c r="N111" s="3"/>
      <c r="O111" s="3"/>
      <c r="P111" s="3"/>
      <c r="Q111" s="3"/>
      <c r="R111" s="3"/>
      <c r="S111" s="3"/>
      <c r="T111" s="3"/>
      <c r="U111" s="3"/>
      <c r="V111" s="3"/>
      <c r="W111" s="3"/>
      <c r="X111" s="3"/>
      <c r="Y111" s="3"/>
      <c r="Z111" s="3"/>
    </row>
    <row r="112" ht="15.75" customHeight="1">
      <c r="A112" s="46"/>
      <c r="B112" s="46"/>
      <c r="C112" s="46"/>
      <c r="D112" s="46"/>
      <c r="E112" s="47"/>
      <c r="F112" s="47"/>
      <c r="G112" s="47"/>
      <c r="H112" s="47"/>
      <c r="I112" s="1"/>
      <c r="J112" s="3"/>
      <c r="K112" s="3"/>
      <c r="L112" s="3"/>
      <c r="M112" s="3"/>
      <c r="N112" s="3"/>
      <c r="O112" s="3"/>
      <c r="P112" s="3"/>
      <c r="Q112" s="3"/>
      <c r="R112" s="3"/>
      <c r="S112" s="3"/>
      <c r="T112" s="3"/>
      <c r="U112" s="3"/>
      <c r="V112" s="3"/>
      <c r="W112" s="3"/>
      <c r="X112" s="3"/>
      <c r="Y112" s="3"/>
      <c r="Z112" s="3"/>
    </row>
    <row r="113" ht="15.75" customHeight="1">
      <c r="A113" s="46"/>
      <c r="B113" s="46"/>
      <c r="C113" s="46"/>
      <c r="D113" s="46"/>
      <c r="E113" s="47"/>
      <c r="F113" s="47"/>
      <c r="G113" s="47"/>
      <c r="H113" s="47"/>
      <c r="I113" s="1"/>
      <c r="J113" s="3"/>
      <c r="K113" s="3"/>
      <c r="L113" s="3"/>
      <c r="M113" s="3"/>
      <c r="N113" s="3"/>
      <c r="O113" s="3"/>
      <c r="P113" s="3"/>
      <c r="Q113" s="3"/>
      <c r="R113" s="3"/>
      <c r="S113" s="3"/>
      <c r="T113" s="3"/>
      <c r="U113" s="3"/>
      <c r="V113" s="3"/>
      <c r="W113" s="3"/>
      <c r="X113" s="3"/>
      <c r="Y113" s="3"/>
      <c r="Z113" s="3"/>
    </row>
    <row r="114" ht="15.75" customHeight="1">
      <c r="A114" s="46"/>
      <c r="B114" s="46"/>
      <c r="C114" s="46"/>
      <c r="D114" s="46"/>
      <c r="E114" s="47"/>
      <c r="F114" s="47"/>
      <c r="G114" s="47"/>
      <c r="H114" s="47"/>
      <c r="I114" s="1"/>
      <c r="J114" s="3"/>
      <c r="K114" s="3"/>
      <c r="L114" s="3"/>
      <c r="M114" s="3"/>
      <c r="N114" s="3"/>
      <c r="O114" s="3"/>
      <c r="P114" s="3"/>
      <c r="Q114" s="3"/>
      <c r="R114" s="3"/>
      <c r="S114" s="3"/>
      <c r="T114" s="3"/>
      <c r="U114" s="3"/>
      <c r="V114" s="3"/>
      <c r="W114" s="3"/>
      <c r="X114" s="3"/>
      <c r="Y114" s="3"/>
      <c r="Z114" s="3"/>
    </row>
    <row r="115" ht="15.75" customHeight="1">
      <c r="A115" s="46"/>
      <c r="B115" s="46"/>
      <c r="C115" s="46"/>
      <c r="D115" s="46"/>
      <c r="E115" s="47"/>
      <c r="F115" s="47"/>
      <c r="G115" s="47"/>
      <c r="H115" s="47"/>
      <c r="I115" s="1"/>
      <c r="J115" s="3"/>
      <c r="K115" s="3"/>
      <c r="L115" s="3"/>
      <c r="M115" s="3"/>
      <c r="N115" s="3"/>
      <c r="O115" s="3"/>
      <c r="P115" s="3"/>
      <c r="Q115" s="3"/>
      <c r="R115" s="3"/>
      <c r="S115" s="3"/>
      <c r="T115" s="3"/>
      <c r="U115" s="3"/>
      <c r="V115" s="3"/>
      <c r="W115" s="3"/>
      <c r="X115" s="3"/>
      <c r="Y115" s="3"/>
      <c r="Z115" s="3"/>
    </row>
    <row r="116" ht="15.75" customHeight="1">
      <c r="A116" s="46"/>
      <c r="B116" s="46"/>
      <c r="C116" s="46"/>
      <c r="D116" s="46"/>
      <c r="E116" s="47"/>
      <c r="F116" s="47"/>
      <c r="G116" s="47"/>
      <c r="H116" s="47"/>
      <c r="I116" s="1"/>
      <c r="J116" s="3"/>
      <c r="K116" s="3"/>
      <c r="L116" s="3"/>
      <c r="M116" s="3"/>
      <c r="N116" s="3"/>
      <c r="O116" s="3"/>
      <c r="P116" s="3"/>
      <c r="Q116" s="3"/>
      <c r="R116" s="3"/>
      <c r="S116" s="3"/>
      <c r="T116" s="3"/>
      <c r="U116" s="3"/>
      <c r="V116" s="3"/>
      <c r="W116" s="3"/>
      <c r="X116" s="3"/>
      <c r="Y116" s="3"/>
      <c r="Z116" s="3"/>
    </row>
    <row r="117" ht="15.75" customHeight="1">
      <c r="A117" s="46"/>
      <c r="B117" s="46"/>
      <c r="C117" s="46"/>
      <c r="D117" s="46"/>
      <c r="E117" s="47"/>
      <c r="F117" s="47"/>
      <c r="G117" s="47"/>
      <c r="H117" s="47"/>
      <c r="I117" s="1"/>
      <c r="J117" s="3"/>
      <c r="K117" s="3"/>
      <c r="L117" s="3"/>
      <c r="M117" s="3"/>
      <c r="N117" s="3"/>
      <c r="O117" s="3"/>
      <c r="P117" s="3"/>
      <c r="Q117" s="3"/>
      <c r="R117" s="3"/>
      <c r="S117" s="3"/>
      <c r="T117" s="3"/>
      <c r="U117" s="3"/>
      <c r="V117" s="3"/>
      <c r="W117" s="3"/>
      <c r="X117" s="3"/>
      <c r="Y117" s="3"/>
      <c r="Z117" s="3"/>
    </row>
    <row r="118" ht="15.75" customHeight="1">
      <c r="A118" s="46"/>
      <c r="B118" s="46"/>
      <c r="C118" s="46"/>
      <c r="D118" s="46"/>
      <c r="E118" s="47"/>
      <c r="F118" s="47"/>
      <c r="G118" s="47"/>
      <c r="H118" s="47"/>
      <c r="I118" s="1"/>
      <c r="J118" s="3"/>
      <c r="K118" s="3"/>
      <c r="L118" s="3"/>
      <c r="M118" s="3"/>
      <c r="N118" s="3"/>
      <c r="O118" s="3"/>
      <c r="P118" s="3"/>
      <c r="Q118" s="3"/>
      <c r="R118" s="3"/>
      <c r="S118" s="3"/>
      <c r="T118" s="3"/>
      <c r="U118" s="3"/>
      <c r="V118" s="3"/>
      <c r="W118" s="3"/>
      <c r="X118" s="3"/>
      <c r="Y118" s="3"/>
      <c r="Z118" s="3"/>
    </row>
    <row r="119" ht="15.75" customHeight="1">
      <c r="A119" s="46"/>
      <c r="B119" s="46"/>
      <c r="C119" s="46"/>
      <c r="D119" s="46"/>
      <c r="E119" s="47"/>
      <c r="F119" s="47"/>
      <c r="G119" s="47"/>
      <c r="H119" s="47"/>
      <c r="I119" s="1"/>
      <c r="J119" s="3"/>
      <c r="K119" s="3"/>
      <c r="L119" s="3"/>
      <c r="M119" s="3"/>
      <c r="N119" s="3"/>
      <c r="O119" s="3"/>
      <c r="P119" s="3"/>
      <c r="Q119" s="3"/>
      <c r="R119" s="3"/>
      <c r="S119" s="3"/>
      <c r="T119" s="3"/>
      <c r="U119" s="3"/>
      <c r="V119" s="3"/>
      <c r="W119" s="3"/>
      <c r="X119" s="3"/>
      <c r="Y119" s="3"/>
      <c r="Z119" s="3"/>
    </row>
    <row r="120" ht="15.75" customHeight="1">
      <c r="A120" s="46"/>
      <c r="B120" s="46"/>
      <c r="C120" s="46"/>
      <c r="D120" s="46"/>
      <c r="E120" s="47"/>
      <c r="F120" s="47"/>
      <c r="G120" s="47"/>
      <c r="H120" s="47"/>
      <c r="I120" s="1"/>
      <c r="J120" s="3"/>
      <c r="K120" s="3"/>
      <c r="L120" s="3"/>
      <c r="M120" s="3"/>
      <c r="N120" s="3"/>
      <c r="O120" s="3"/>
      <c r="P120" s="3"/>
      <c r="Q120" s="3"/>
      <c r="R120" s="3"/>
      <c r="S120" s="3"/>
      <c r="T120" s="3"/>
      <c r="U120" s="3"/>
      <c r="V120" s="3"/>
      <c r="W120" s="3"/>
      <c r="X120" s="3"/>
      <c r="Y120" s="3"/>
      <c r="Z120" s="3"/>
    </row>
    <row r="121" ht="15.75" customHeight="1">
      <c r="A121" s="46"/>
      <c r="B121" s="46"/>
      <c r="C121" s="46"/>
      <c r="D121" s="46"/>
      <c r="E121" s="47"/>
      <c r="F121" s="47"/>
      <c r="G121" s="47"/>
      <c r="H121" s="47"/>
      <c r="I121" s="1"/>
      <c r="J121" s="3"/>
      <c r="K121" s="3"/>
      <c r="L121" s="3"/>
      <c r="M121" s="3"/>
      <c r="N121" s="3"/>
      <c r="O121" s="3"/>
      <c r="P121" s="3"/>
      <c r="Q121" s="3"/>
      <c r="R121" s="3"/>
      <c r="S121" s="3"/>
      <c r="T121" s="3"/>
      <c r="U121" s="3"/>
      <c r="V121" s="3"/>
      <c r="W121" s="3"/>
      <c r="X121" s="3"/>
      <c r="Y121" s="3"/>
      <c r="Z121" s="3"/>
    </row>
    <row r="122" ht="15.75" customHeight="1">
      <c r="A122" s="46"/>
      <c r="B122" s="46"/>
      <c r="C122" s="46"/>
      <c r="D122" s="46"/>
      <c r="E122" s="47"/>
      <c r="F122" s="47"/>
      <c r="G122" s="47"/>
      <c r="H122" s="47"/>
      <c r="I122" s="1"/>
      <c r="J122" s="3"/>
      <c r="K122" s="3"/>
      <c r="L122" s="3"/>
      <c r="M122" s="3"/>
      <c r="N122" s="3"/>
      <c r="O122" s="3"/>
      <c r="P122" s="3"/>
      <c r="Q122" s="3"/>
      <c r="R122" s="3"/>
      <c r="S122" s="3"/>
      <c r="T122" s="3"/>
      <c r="U122" s="3"/>
      <c r="V122" s="3"/>
      <c r="W122" s="3"/>
      <c r="X122" s="3"/>
      <c r="Y122" s="3"/>
      <c r="Z122" s="3"/>
    </row>
    <row r="123" ht="15.75" customHeight="1">
      <c r="A123" s="46"/>
      <c r="B123" s="46"/>
      <c r="C123" s="46"/>
      <c r="D123" s="46"/>
      <c r="E123" s="47"/>
      <c r="F123" s="47"/>
      <c r="G123" s="47"/>
      <c r="H123" s="47"/>
      <c r="I123" s="1"/>
      <c r="J123" s="3"/>
      <c r="K123" s="3"/>
      <c r="L123" s="3"/>
      <c r="M123" s="3"/>
      <c r="N123" s="3"/>
      <c r="O123" s="3"/>
      <c r="P123" s="3"/>
      <c r="Q123" s="3"/>
      <c r="R123" s="3"/>
      <c r="S123" s="3"/>
      <c r="T123" s="3"/>
      <c r="U123" s="3"/>
      <c r="V123" s="3"/>
      <c r="W123" s="3"/>
      <c r="X123" s="3"/>
      <c r="Y123" s="3"/>
      <c r="Z123" s="3"/>
    </row>
    <row r="124" ht="15.75" customHeight="1">
      <c r="A124" s="46"/>
      <c r="B124" s="46"/>
      <c r="C124" s="46"/>
      <c r="D124" s="46"/>
      <c r="E124" s="47"/>
      <c r="F124" s="47"/>
      <c r="G124" s="47"/>
      <c r="H124" s="47"/>
      <c r="I124" s="1"/>
      <c r="J124" s="3"/>
      <c r="K124" s="3"/>
      <c r="L124" s="3"/>
      <c r="M124" s="3"/>
      <c r="N124" s="3"/>
      <c r="O124" s="3"/>
      <c r="P124" s="3"/>
      <c r="Q124" s="3"/>
      <c r="R124" s="3"/>
      <c r="S124" s="3"/>
      <c r="T124" s="3"/>
      <c r="U124" s="3"/>
      <c r="V124" s="3"/>
      <c r="W124" s="3"/>
      <c r="X124" s="3"/>
      <c r="Y124" s="3"/>
      <c r="Z124" s="3"/>
    </row>
    <row r="125" ht="15.75" customHeight="1">
      <c r="A125" s="46"/>
      <c r="B125" s="46"/>
      <c r="C125" s="46"/>
      <c r="D125" s="46"/>
      <c r="E125" s="47"/>
      <c r="F125" s="47"/>
      <c r="G125" s="47"/>
      <c r="H125" s="47"/>
      <c r="I125" s="1"/>
      <c r="J125" s="3"/>
      <c r="K125" s="3"/>
      <c r="L125" s="3"/>
      <c r="M125" s="3"/>
      <c r="N125" s="3"/>
      <c r="O125" s="3"/>
      <c r="P125" s="3"/>
      <c r="Q125" s="3"/>
      <c r="R125" s="3"/>
      <c r="S125" s="3"/>
      <c r="T125" s="3"/>
      <c r="U125" s="3"/>
      <c r="V125" s="3"/>
      <c r="W125" s="3"/>
      <c r="X125" s="3"/>
      <c r="Y125" s="3"/>
      <c r="Z125" s="3"/>
    </row>
    <row r="126" ht="15.75" customHeight="1">
      <c r="A126" s="46"/>
      <c r="B126" s="46"/>
      <c r="C126" s="46"/>
      <c r="D126" s="46"/>
      <c r="E126" s="47"/>
      <c r="F126" s="47"/>
      <c r="G126" s="47"/>
      <c r="H126" s="47"/>
      <c r="I126" s="1"/>
      <c r="J126" s="3"/>
      <c r="K126" s="3"/>
      <c r="L126" s="3"/>
      <c r="M126" s="3"/>
      <c r="N126" s="3"/>
      <c r="O126" s="3"/>
      <c r="P126" s="3"/>
      <c r="Q126" s="3"/>
      <c r="R126" s="3"/>
      <c r="S126" s="3"/>
      <c r="T126" s="3"/>
      <c r="U126" s="3"/>
      <c r="V126" s="3"/>
      <c r="W126" s="3"/>
      <c r="X126" s="3"/>
      <c r="Y126" s="3"/>
      <c r="Z126" s="3"/>
    </row>
    <row r="127" ht="15.75" customHeight="1">
      <c r="A127" s="46"/>
      <c r="B127" s="46"/>
      <c r="C127" s="46"/>
      <c r="D127" s="46"/>
      <c r="E127" s="47"/>
      <c r="F127" s="47"/>
      <c r="G127" s="47"/>
      <c r="H127" s="47"/>
      <c r="I127" s="1"/>
      <c r="J127" s="3"/>
      <c r="K127" s="3"/>
      <c r="L127" s="3"/>
      <c r="M127" s="3"/>
      <c r="N127" s="3"/>
      <c r="O127" s="3"/>
      <c r="P127" s="3"/>
      <c r="Q127" s="3"/>
      <c r="R127" s="3"/>
      <c r="S127" s="3"/>
      <c r="T127" s="3"/>
      <c r="U127" s="3"/>
      <c r="V127" s="3"/>
      <c r="W127" s="3"/>
      <c r="X127" s="3"/>
      <c r="Y127" s="3"/>
      <c r="Z127" s="3"/>
    </row>
    <row r="128" ht="15.75" customHeight="1">
      <c r="A128" s="46"/>
      <c r="B128" s="46"/>
      <c r="C128" s="46"/>
      <c r="D128" s="46"/>
      <c r="E128" s="47"/>
      <c r="F128" s="47"/>
      <c r="G128" s="47"/>
      <c r="H128" s="47"/>
      <c r="I128" s="1"/>
      <c r="J128" s="3"/>
      <c r="K128" s="3"/>
      <c r="L128" s="3"/>
      <c r="M128" s="3"/>
      <c r="N128" s="3"/>
      <c r="O128" s="3"/>
      <c r="P128" s="3"/>
      <c r="Q128" s="3"/>
      <c r="R128" s="3"/>
      <c r="S128" s="3"/>
      <c r="T128" s="3"/>
      <c r="U128" s="3"/>
      <c r="V128" s="3"/>
      <c r="W128" s="3"/>
      <c r="X128" s="3"/>
      <c r="Y128" s="3"/>
      <c r="Z128" s="3"/>
    </row>
    <row r="129" ht="15.75" customHeight="1">
      <c r="A129" s="46"/>
      <c r="B129" s="46"/>
      <c r="C129" s="46"/>
      <c r="D129" s="46"/>
      <c r="E129" s="47"/>
      <c r="F129" s="47"/>
      <c r="G129" s="47"/>
      <c r="H129" s="47"/>
      <c r="I129" s="1"/>
      <c r="J129" s="3"/>
      <c r="K129" s="3"/>
      <c r="L129" s="3"/>
      <c r="M129" s="3"/>
      <c r="N129" s="3"/>
      <c r="O129" s="3"/>
      <c r="P129" s="3"/>
      <c r="Q129" s="3"/>
      <c r="R129" s="3"/>
      <c r="S129" s="3"/>
      <c r="T129" s="3"/>
      <c r="U129" s="3"/>
      <c r="V129" s="3"/>
      <c r="W129" s="3"/>
      <c r="X129" s="3"/>
      <c r="Y129" s="3"/>
      <c r="Z129" s="3"/>
    </row>
    <row r="130" ht="15.75" customHeight="1">
      <c r="A130" s="46"/>
      <c r="B130" s="46"/>
      <c r="C130" s="46"/>
      <c r="D130" s="46"/>
      <c r="E130" s="47"/>
      <c r="F130" s="47"/>
      <c r="G130" s="47"/>
      <c r="H130" s="47"/>
      <c r="I130" s="1"/>
      <c r="J130" s="3"/>
      <c r="K130" s="3"/>
      <c r="L130" s="3"/>
      <c r="M130" s="3"/>
      <c r="N130" s="3"/>
      <c r="O130" s="3"/>
      <c r="P130" s="3"/>
      <c r="Q130" s="3"/>
      <c r="R130" s="3"/>
      <c r="S130" s="3"/>
      <c r="T130" s="3"/>
      <c r="U130" s="3"/>
      <c r="V130" s="3"/>
      <c r="W130" s="3"/>
      <c r="X130" s="3"/>
      <c r="Y130" s="3"/>
      <c r="Z130" s="3"/>
    </row>
    <row r="131" ht="15.75" customHeight="1">
      <c r="A131" s="46"/>
      <c r="B131" s="46"/>
      <c r="C131" s="46"/>
      <c r="D131" s="46"/>
      <c r="E131" s="47"/>
      <c r="F131" s="47"/>
      <c r="G131" s="47"/>
      <c r="H131" s="47"/>
      <c r="I131" s="1"/>
      <c r="J131" s="3"/>
      <c r="K131" s="3"/>
      <c r="L131" s="3"/>
      <c r="M131" s="3"/>
      <c r="N131" s="3"/>
      <c r="O131" s="3"/>
      <c r="P131" s="3"/>
      <c r="Q131" s="3"/>
      <c r="R131" s="3"/>
      <c r="S131" s="3"/>
      <c r="T131" s="3"/>
      <c r="U131" s="3"/>
      <c r="V131" s="3"/>
      <c r="W131" s="3"/>
      <c r="X131" s="3"/>
      <c r="Y131" s="3"/>
      <c r="Z131" s="3"/>
    </row>
    <row r="132" ht="15.75" customHeight="1">
      <c r="A132" s="46"/>
      <c r="B132" s="46"/>
      <c r="C132" s="46"/>
      <c r="D132" s="46"/>
      <c r="E132" s="47"/>
      <c r="F132" s="47"/>
      <c r="G132" s="47"/>
      <c r="H132" s="47"/>
      <c r="I132" s="1"/>
      <c r="J132" s="3"/>
      <c r="K132" s="3"/>
      <c r="L132" s="3"/>
      <c r="M132" s="3"/>
      <c r="N132" s="3"/>
      <c r="O132" s="3"/>
      <c r="P132" s="3"/>
      <c r="Q132" s="3"/>
      <c r="R132" s="3"/>
      <c r="S132" s="3"/>
      <c r="T132" s="3"/>
      <c r="U132" s="3"/>
      <c r="V132" s="3"/>
      <c r="W132" s="3"/>
      <c r="X132" s="3"/>
      <c r="Y132" s="3"/>
      <c r="Z132" s="3"/>
    </row>
    <row r="133" ht="15.75" customHeight="1">
      <c r="A133" s="46"/>
      <c r="B133" s="46"/>
      <c r="C133" s="46"/>
      <c r="D133" s="46"/>
      <c r="E133" s="47"/>
      <c r="F133" s="47"/>
      <c r="G133" s="47"/>
      <c r="H133" s="47"/>
      <c r="I133" s="1"/>
      <c r="J133" s="3"/>
      <c r="K133" s="3"/>
      <c r="L133" s="3"/>
      <c r="M133" s="3"/>
      <c r="N133" s="3"/>
      <c r="O133" s="3"/>
      <c r="P133" s="3"/>
      <c r="Q133" s="3"/>
      <c r="R133" s="3"/>
      <c r="S133" s="3"/>
      <c r="T133" s="3"/>
      <c r="U133" s="3"/>
      <c r="V133" s="3"/>
      <c r="W133" s="3"/>
      <c r="X133" s="3"/>
      <c r="Y133" s="3"/>
      <c r="Z133" s="3"/>
    </row>
    <row r="134" ht="15.75" customHeight="1">
      <c r="A134" s="46"/>
      <c r="B134" s="46"/>
      <c r="C134" s="46"/>
      <c r="D134" s="46"/>
      <c r="E134" s="47"/>
      <c r="F134" s="47"/>
      <c r="G134" s="47"/>
      <c r="H134" s="47"/>
      <c r="I134" s="1"/>
      <c r="J134" s="3"/>
      <c r="K134" s="3"/>
      <c r="L134" s="3"/>
      <c r="M134" s="3"/>
      <c r="N134" s="3"/>
      <c r="O134" s="3"/>
      <c r="P134" s="3"/>
      <c r="Q134" s="3"/>
      <c r="R134" s="3"/>
      <c r="S134" s="3"/>
      <c r="T134" s="3"/>
      <c r="U134" s="3"/>
      <c r="V134" s="3"/>
      <c r="W134" s="3"/>
      <c r="X134" s="3"/>
      <c r="Y134" s="3"/>
      <c r="Z134" s="3"/>
    </row>
    <row r="135" ht="15.75" customHeight="1">
      <c r="A135" s="46"/>
      <c r="B135" s="46"/>
      <c r="C135" s="46"/>
      <c r="D135" s="46"/>
      <c r="E135" s="47"/>
      <c r="F135" s="47"/>
      <c r="G135" s="47"/>
      <c r="H135" s="47"/>
      <c r="I135" s="1"/>
      <c r="J135" s="3"/>
      <c r="K135" s="3"/>
      <c r="L135" s="3"/>
      <c r="M135" s="3"/>
      <c r="N135" s="3"/>
      <c r="O135" s="3"/>
      <c r="P135" s="3"/>
      <c r="Q135" s="3"/>
      <c r="R135" s="3"/>
      <c r="S135" s="3"/>
      <c r="T135" s="3"/>
      <c r="U135" s="3"/>
      <c r="V135" s="3"/>
      <c r="W135" s="3"/>
      <c r="X135" s="3"/>
      <c r="Y135" s="3"/>
      <c r="Z135" s="3"/>
    </row>
    <row r="136" ht="15.75" customHeight="1">
      <c r="A136" s="46"/>
      <c r="B136" s="46"/>
      <c r="C136" s="46"/>
      <c r="D136" s="46"/>
      <c r="E136" s="47"/>
      <c r="F136" s="47"/>
      <c r="G136" s="47"/>
      <c r="H136" s="47"/>
      <c r="I136" s="1"/>
      <c r="J136" s="3"/>
      <c r="K136" s="3"/>
      <c r="L136" s="3"/>
      <c r="M136" s="3"/>
      <c r="N136" s="3"/>
      <c r="O136" s="3"/>
      <c r="P136" s="3"/>
      <c r="Q136" s="3"/>
      <c r="R136" s="3"/>
      <c r="S136" s="3"/>
      <c r="T136" s="3"/>
      <c r="U136" s="3"/>
      <c r="V136" s="3"/>
      <c r="W136" s="3"/>
      <c r="X136" s="3"/>
      <c r="Y136" s="3"/>
      <c r="Z136" s="3"/>
    </row>
    <row r="137" ht="15.75" customHeight="1">
      <c r="A137" s="46"/>
      <c r="B137" s="46"/>
      <c r="C137" s="46"/>
      <c r="D137" s="46"/>
      <c r="E137" s="47"/>
      <c r="F137" s="47"/>
      <c r="G137" s="47"/>
      <c r="H137" s="47"/>
      <c r="I137" s="1"/>
      <c r="J137" s="3"/>
      <c r="K137" s="3"/>
      <c r="L137" s="3"/>
      <c r="M137" s="3"/>
      <c r="N137" s="3"/>
      <c r="O137" s="3"/>
      <c r="P137" s="3"/>
      <c r="Q137" s="3"/>
      <c r="R137" s="3"/>
      <c r="S137" s="3"/>
      <c r="T137" s="3"/>
      <c r="U137" s="3"/>
      <c r="V137" s="3"/>
      <c r="W137" s="3"/>
      <c r="X137" s="3"/>
      <c r="Y137" s="3"/>
      <c r="Z137" s="3"/>
    </row>
    <row r="138" ht="15.75" customHeight="1">
      <c r="A138" s="46"/>
      <c r="B138" s="46"/>
      <c r="C138" s="46"/>
      <c r="D138" s="46"/>
      <c r="E138" s="47"/>
      <c r="F138" s="47"/>
      <c r="G138" s="47"/>
      <c r="H138" s="47"/>
      <c r="I138" s="1"/>
      <c r="J138" s="3"/>
      <c r="K138" s="3"/>
      <c r="L138" s="3"/>
      <c r="M138" s="3"/>
      <c r="N138" s="3"/>
      <c r="O138" s="3"/>
      <c r="P138" s="3"/>
      <c r="Q138" s="3"/>
      <c r="R138" s="3"/>
      <c r="S138" s="3"/>
      <c r="T138" s="3"/>
      <c r="U138" s="3"/>
      <c r="V138" s="3"/>
      <c r="W138" s="3"/>
      <c r="X138" s="3"/>
      <c r="Y138" s="3"/>
      <c r="Z138" s="3"/>
    </row>
    <row r="139" ht="15.75" customHeight="1">
      <c r="A139" s="46"/>
      <c r="B139" s="46"/>
      <c r="C139" s="46"/>
      <c r="D139" s="46"/>
      <c r="E139" s="47"/>
      <c r="F139" s="47"/>
      <c r="G139" s="47"/>
      <c r="H139" s="47"/>
      <c r="I139" s="1"/>
      <c r="J139" s="3"/>
      <c r="K139" s="3"/>
      <c r="L139" s="3"/>
      <c r="M139" s="3"/>
      <c r="N139" s="3"/>
      <c r="O139" s="3"/>
      <c r="P139" s="3"/>
      <c r="Q139" s="3"/>
      <c r="R139" s="3"/>
      <c r="S139" s="3"/>
      <c r="T139" s="3"/>
      <c r="U139" s="3"/>
      <c r="V139" s="3"/>
      <c r="W139" s="3"/>
      <c r="X139" s="3"/>
      <c r="Y139" s="3"/>
      <c r="Z139" s="3"/>
    </row>
    <row r="140" ht="15.75" customHeight="1">
      <c r="A140" s="46"/>
      <c r="B140" s="46"/>
      <c r="C140" s="46"/>
      <c r="D140" s="46"/>
      <c r="E140" s="47"/>
      <c r="F140" s="47"/>
      <c r="G140" s="47"/>
      <c r="H140" s="47"/>
      <c r="I140" s="1"/>
      <c r="J140" s="3"/>
      <c r="K140" s="3"/>
      <c r="L140" s="3"/>
      <c r="M140" s="3"/>
      <c r="N140" s="3"/>
      <c r="O140" s="3"/>
      <c r="P140" s="3"/>
      <c r="Q140" s="3"/>
      <c r="R140" s="3"/>
      <c r="S140" s="3"/>
      <c r="T140" s="3"/>
      <c r="U140" s="3"/>
      <c r="V140" s="3"/>
      <c r="W140" s="3"/>
      <c r="X140" s="3"/>
      <c r="Y140" s="3"/>
      <c r="Z140" s="3"/>
    </row>
    <row r="141" ht="15.75" customHeight="1">
      <c r="A141" s="46"/>
      <c r="B141" s="46"/>
      <c r="C141" s="46"/>
      <c r="D141" s="46"/>
      <c r="E141" s="47"/>
      <c r="F141" s="47"/>
      <c r="G141" s="47"/>
      <c r="H141" s="47"/>
      <c r="I141" s="1"/>
      <c r="J141" s="3"/>
      <c r="K141" s="3"/>
      <c r="L141" s="3"/>
      <c r="M141" s="3"/>
      <c r="N141" s="3"/>
      <c r="O141" s="3"/>
      <c r="P141" s="3"/>
      <c r="Q141" s="3"/>
      <c r="R141" s="3"/>
      <c r="S141" s="3"/>
      <c r="T141" s="3"/>
      <c r="U141" s="3"/>
      <c r="V141" s="3"/>
      <c r="W141" s="3"/>
      <c r="X141" s="3"/>
      <c r="Y141" s="3"/>
      <c r="Z141" s="3"/>
    </row>
    <row r="142" ht="15.75" customHeight="1">
      <c r="A142" s="46"/>
      <c r="B142" s="46"/>
      <c r="C142" s="46"/>
      <c r="D142" s="46"/>
      <c r="E142" s="47"/>
      <c r="F142" s="47"/>
      <c r="G142" s="47"/>
      <c r="H142" s="47"/>
      <c r="I142" s="1"/>
      <c r="J142" s="3"/>
      <c r="K142" s="3"/>
      <c r="L142" s="3"/>
      <c r="M142" s="3"/>
      <c r="N142" s="3"/>
      <c r="O142" s="3"/>
      <c r="P142" s="3"/>
      <c r="Q142" s="3"/>
      <c r="R142" s="3"/>
      <c r="S142" s="3"/>
      <c r="T142" s="3"/>
      <c r="U142" s="3"/>
      <c r="V142" s="3"/>
      <c r="W142" s="3"/>
      <c r="X142" s="3"/>
      <c r="Y142" s="3"/>
      <c r="Z142" s="3"/>
    </row>
    <row r="143" ht="15.75" customHeight="1">
      <c r="A143" s="46"/>
      <c r="B143" s="46"/>
      <c r="C143" s="46"/>
      <c r="D143" s="46"/>
      <c r="E143" s="47"/>
      <c r="F143" s="47"/>
      <c r="G143" s="47"/>
      <c r="H143" s="47"/>
      <c r="I143" s="1"/>
      <c r="J143" s="3"/>
      <c r="K143" s="3"/>
      <c r="L143" s="3"/>
      <c r="M143" s="3"/>
      <c r="N143" s="3"/>
      <c r="O143" s="3"/>
      <c r="P143" s="3"/>
      <c r="Q143" s="3"/>
      <c r="R143" s="3"/>
      <c r="S143" s="3"/>
      <c r="T143" s="3"/>
      <c r="U143" s="3"/>
      <c r="V143" s="3"/>
      <c r="W143" s="3"/>
      <c r="X143" s="3"/>
      <c r="Y143" s="3"/>
      <c r="Z143" s="3"/>
    </row>
    <row r="144" ht="15.75" customHeight="1">
      <c r="A144" s="46"/>
      <c r="B144" s="46"/>
      <c r="C144" s="46"/>
      <c r="D144" s="46"/>
      <c r="E144" s="47"/>
      <c r="F144" s="47"/>
      <c r="G144" s="47"/>
      <c r="H144" s="47"/>
      <c r="I144" s="1"/>
      <c r="J144" s="3"/>
      <c r="K144" s="3"/>
      <c r="L144" s="3"/>
      <c r="M144" s="3"/>
      <c r="N144" s="3"/>
      <c r="O144" s="3"/>
      <c r="P144" s="3"/>
      <c r="Q144" s="3"/>
      <c r="R144" s="3"/>
      <c r="S144" s="3"/>
      <c r="T144" s="3"/>
      <c r="U144" s="3"/>
      <c r="V144" s="3"/>
      <c r="W144" s="3"/>
      <c r="X144" s="3"/>
      <c r="Y144" s="3"/>
      <c r="Z144" s="3"/>
    </row>
    <row r="145" ht="15.75" customHeight="1">
      <c r="A145" s="46"/>
      <c r="B145" s="46"/>
      <c r="C145" s="46"/>
      <c r="D145" s="46"/>
      <c r="E145" s="47"/>
      <c r="F145" s="47"/>
      <c r="G145" s="47"/>
      <c r="H145" s="47"/>
      <c r="I145" s="1"/>
      <c r="J145" s="3"/>
      <c r="K145" s="3"/>
      <c r="L145" s="3"/>
      <c r="M145" s="3"/>
      <c r="N145" s="3"/>
      <c r="O145" s="3"/>
      <c r="P145" s="3"/>
      <c r="Q145" s="3"/>
      <c r="R145" s="3"/>
      <c r="S145" s="3"/>
      <c r="T145" s="3"/>
      <c r="U145" s="3"/>
      <c r="V145" s="3"/>
      <c r="W145" s="3"/>
      <c r="X145" s="3"/>
      <c r="Y145" s="3"/>
      <c r="Z145" s="3"/>
    </row>
    <row r="146" ht="15.75" customHeight="1">
      <c r="A146" s="46"/>
      <c r="B146" s="46"/>
      <c r="C146" s="46"/>
      <c r="D146" s="46"/>
      <c r="E146" s="47"/>
      <c r="F146" s="47"/>
      <c r="G146" s="47"/>
      <c r="H146" s="47"/>
      <c r="I146" s="1"/>
      <c r="J146" s="3"/>
      <c r="K146" s="3"/>
      <c r="L146" s="3"/>
      <c r="M146" s="3"/>
      <c r="N146" s="3"/>
      <c r="O146" s="3"/>
      <c r="P146" s="3"/>
      <c r="Q146" s="3"/>
      <c r="R146" s="3"/>
      <c r="S146" s="3"/>
      <c r="T146" s="3"/>
      <c r="U146" s="3"/>
      <c r="V146" s="3"/>
      <c r="W146" s="3"/>
      <c r="X146" s="3"/>
      <c r="Y146" s="3"/>
      <c r="Z146" s="3"/>
    </row>
    <row r="147" ht="15.75" customHeight="1">
      <c r="A147" s="46"/>
      <c r="B147" s="46"/>
      <c r="C147" s="46"/>
      <c r="D147" s="46"/>
      <c r="E147" s="47"/>
      <c r="F147" s="47"/>
      <c r="G147" s="47"/>
      <c r="H147" s="47"/>
      <c r="I147" s="1"/>
      <c r="J147" s="3"/>
      <c r="K147" s="3"/>
      <c r="L147" s="3"/>
      <c r="M147" s="3"/>
      <c r="N147" s="3"/>
      <c r="O147" s="3"/>
      <c r="P147" s="3"/>
      <c r="Q147" s="3"/>
      <c r="R147" s="3"/>
      <c r="S147" s="3"/>
      <c r="T147" s="3"/>
      <c r="U147" s="3"/>
      <c r="V147" s="3"/>
      <c r="W147" s="3"/>
      <c r="X147" s="3"/>
      <c r="Y147" s="3"/>
      <c r="Z147" s="3"/>
    </row>
    <row r="148" ht="15.75" customHeight="1">
      <c r="A148" s="46"/>
      <c r="B148" s="46"/>
      <c r="C148" s="46"/>
      <c r="D148" s="46"/>
      <c r="E148" s="47"/>
      <c r="F148" s="47"/>
      <c r="G148" s="47"/>
      <c r="H148" s="47"/>
      <c r="I148" s="1"/>
      <c r="J148" s="3"/>
      <c r="K148" s="3"/>
      <c r="L148" s="3"/>
      <c r="M148" s="3"/>
      <c r="N148" s="3"/>
      <c r="O148" s="3"/>
      <c r="P148" s="3"/>
      <c r="Q148" s="3"/>
      <c r="R148" s="3"/>
      <c r="S148" s="3"/>
      <c r="T148" s="3"/>
      <c r="U148" s="3"/>
      <c r="V148" s="3"/>
      <c r="W148" s="3"/>
      <c r="X148" s="3"/>
      <c r="Y148" s="3"/>
      <c r="Z148" s="3"/>
    </row>
    <row r="149" ht="15.75" customHeight="1">
      <c r="A149" s="46"/>
      <c r="B149" s="46"/>
      <c r="C149" s="46"/>
      <c r="D149" s="46"/>
      <c r="E149" s="47"/>
      <c r="F149" s="47"/>
      <c r="G149" s="47"/>
      <c r="H149" s="47"/>
      <c r="I149" s="1"/>
      <c r="J149" s="3"/>
      <c r="K149" s="3"/>
      <c r="L149" s="3"/>
      <c r="M149" s="3"/>
      <c r="N149" s="3"/>
      <c r="O149" s="3"/>
      <c r="P149" s="3"/>
      <c r="Q149" s="3"/>
      <c r="R149" s="3"/>
      <c r="S149" s="3"/>
      <c r="T149" s="3"/>
      <c r="U149" s="3"/>
      <c r="V149" s="3"/>
      <c r="W149" s="3"/>
      <c r="X149" s="3"/>
      <c r="Y149" s="3"/>
      <c r="Z149" s="3"/>
    </row>
    <row r="150" ht="15.75" customHeight="1">
      <c r="A150" s="46"/>
      <c r="B150" s="46"/>
      <c r="C150" s="46"/>
      <c r="D150" s="46"/>
      <c r="E150" s="47"/>
      <c r="F150" s="47"/>
      <c r="G150" s="47"/>
      <c r="H150" s="47"/>
      <c r="I150" s="1"/>
      <c r="J150" s="3"/>
      <c r="K150" s="3"/>
      <c r="L150" s="3"/>
      <c r="M150" s="3"/>
      <c r="N150" s="3"/>
      <c r="O150" s="3"/>
      <c r="P150" s="3"/>
      <c r="Q150" s="3"/>
      <c r="R150" s="3"/>
      <c r="S150" s="3"/>
      <c r="T150" s="3"/>
      <c r="U150" s="3"/>
      <c r="V150" s="3"/>
      <c r="W150" s="3"/>
      <c r="X150" s="3"/>
      <c r="Y150" s="3"/>
      <c r="Z150" s="3"/>
    </row>
    <row r="151" ht="15.75" customHeight="1">
      <c r="A151" s="46"/>
      <c r="B151" s="46"/>
      <c r="C151" s="46"/>
      <c r="D151" s="46"/>
      <c r="E151" s="47"/>
      <c r="F151" s="47"/>
      <c r="G151" s="47"/>
      <c r="H151" s="47"/>
      <c r="I151" s="1"/>
      <c r="J151" s="3"/>
      <c r="K151" s="3"/>
      <c r="L151" s="3"/>
      <c r="M151" s="3"/>
      <c r="N151" s="3"/>
      <c r="O151" s="3"/>
      <c r="P151" s="3"/>
      <c r="Q151" s="3"/>
      <c r="R151" s="3"/>
      <c r="S151" s="3"/>
      <c r="T151" s="3"/>
      <c r="U151" s="3"/>
      <c r="V151" s="3"/>
      <c r="W151" s="3"/>
      <c r="X151" s="3"/>
      <c r="Y151" s="3"/>
      <c r="Z151" s="3"/>
    </row>
    <row r="152" ht="15.75" customHeight="1">
      <c r="A152" s="46"/>
      <c r="B152" s="46"/>
      <c r="C152" s="46"/>
      <c r="D152" s="46"/>
      <c r="E152" s="47"/>
      <c r="F152" s="47"/>
      <c r="G152" s="47"/>
      <c r="H152" s="47"/>
      <c r="I152" s="1"/>
      <c r="J152" s="3"/>
      <c r="K152" s="3"/>
      <c r="L152" s="3"/>
      <c r="M152" s="3"/>
      <c r="N152" s="3"/>
      <c r="O152" s="3"/>
      <c r="P152" s="3"/>
      <c r="Q152" s="3"/>
      <c r="R152" s="3"/>
      <c r="S152" s="3"/>
      <c r="T152" s="3"/>
      <c r="U152" s="3"/>
      <c r="V152" s="3"/>
      <c r="W152" s="3"/>
      <c r="X152" s="3"/>
      <c r="Y152" s="3"/>
      <c r="Z152" s="3"/>
    </row>
    <row r="153" ht="15.75" customHeight="1">
      <c r="A153" s="46"/>
      <c r="B153" s="46"/>
      <c r="C153" s="46"/>
      <c r="D153" s="46"/>
      <c r="E153" s="47"/>
      <c r="F153" s="47"/>
      <c r="G153" s="47"/>
      <c r="H153" s="47"/>
      <c r="I153" s="1"/>
      <c r="J153" s="3"/>
      <c r="K153" s="3"/>
      <c r="L153" s="3"/>
      <c r="M153" s="3"/>
      <c r="N153" s="3"/>
      <c r="O153" s="3"/>
      <c r="P153" s="3"/>
      <c r="Q153" s="3"/>
      <c r="R153" s="3"/>
      <c r="S153" s="3"/>
      <c r="T153" s="3"/>
      <c r="U153" s="3"/>
      <c r="V153" s="3"/>
      <c r="W153" s="3"/>
      <c r="X153" s="3"/>
      <c r="Y153" s="3"/>
      <c r="Z153" s="3"/>
    </row>
    <row r="154" ht="15.75" customHeight="1">
      <c r="A154" s="46"/>
      <c r="B154" s="46"/>
      <c r="C154" s="46"/>
      <c r="D154" s="46"/>
      <c r="E154" s="47"/>
      <c r="F154" s="47"/>
      <c r="G154" s="47"/>
      <c r="H154" s="47"/>
      <c r="I154" s="1"/>
      <c r="J154" s="3"/>
      <c r="K154" s="3"/>
      <c r="L154" s="3"/>
      <c r="M154" s="3"/>
      <c r="N154" s="3"/>
      <c r="O154" s="3"/>
      <c r="P154" s="3"/>
      <c r="Q154" s="3"/>
      <c r="R154" s="3"/>
      <c r="S154" s="3"/>
      <c r="T154" s="3"/>
      <c r="U154" s="3"/>
      <c r="V154" s="3"/>
      <c r="W154" s="3"/>
      <c r="X154" s="3"/>
      <c r="Y154" s="3"/>
      <c r="Z154" s="3"/>
    </row>
    <row r="155" ht="15.75" customHeight="1">
      <c r="A155" s="46"/>
      <c r="B155" s="46"/>
      <c r="C155" s="46"/>
      <c r="D155" s="46"/>
      <c r="E155" s="47"/>
      <c r="F155" s="47"/>
      <c r="G155" s="47"/>
      <c r="H155" s="47"/>
      <c r="I155" s="1"/>
      <c r="J155" s="3"/>
      <c r="K155" s="3"/>
      <c r="L155" s="3"/>
      <c r="M155" s="3"/>
      <c r="N155" s="3"/>
      <c r="O155" s="3"/>
      <c r="P155" s="3"/>
      <c r="Q155" s="3"/>
      <c r="R155" s="3"/>
      <c r="S155" s="3"/>
      <c r="T155" s="3"/>
      <c r="U155" s="3"/>
      <c r="V155" s="3"/>
      <c r="W155" s="3"/>
      <c r="X155" s="3"/>
      <c r="Y155" s="3"/>
      <c r="Z155" s="3"/>
    </row>
    <row r="156" ht="15.75" customHeight="1">
      <c r="A156" s="46"/>
      <c r="B156" s="46"/>
      <c r="C156" s="46"/>
      <c r="D156" s="46"/>
      <c r="E156" s="47"/>
      <c r="F156" s="47"/>
      <c r="G156" s="47"/>
      <c r="H156" s="47"/>
      <c r="I156" s="1"/>
      <c r="J156" s="3"/>
      <c r="K156" s="3"/>
      <c r="L156" s="3"/>
      <c r="M156" s="3"/>
      <c r="N156" s="3"/>
      <c r="O156" s="3"/>
      <c r="P156" s="3"/>
      <c r="Q156" s="3"/>
      <c r="R156" s="3"/>
      <c r="S156" s="3"/>
      <c r="T156" s="3"/>
      <c r="U156" s="3"/>
      <c r="V156" s="3"/>
      <c r="W156" s="3"/>
      <c r="X156" s="3"/>
      <c r="Y156" s="3"/>
      <c r="Z156" s="3"/>
    </row>
    <row r="157" ht="15.75" customHeight="1">
      <c r="A157" s="46"/>
      <c r="B157" s="46"/>
      <c r="C157" s="46"/>
      <c r="D157" s="46"/>
      <c r="E157" s="47"/>
      <c r="F157" s="47"/>
      <c r="G157" s="47"/>
      <c r="H157" s="47"/>
      <c r="I157" s="1"/>
      <c r="J157" s="3"/>
      <c r="K157" s="3"/>
      <c r="L157" s="3"/>
      <c r="M157" s="3"/>
      <c r="N157" s="3"/>
      <c r="O157" s="3"/>
      <c r="P157" s="3"/>
      <c r="Q157" s="3"/>
      <c r="R157" s="3"/>
      <c r="S157" s="3"/>
      <c r="T157" s="3"/>
      <c r="U157" s="3"/>
      <c r="V157" s="3"/>
      <c r="W157" s="3"/>
      <c r="X157" s="3"/>
      <c r="Y157" s="3"/>
      <c r="Z157" s="3"/>
    </row>
    <row r="158" ht="15.75" customHeight="1">
      <c r="A158" s="46"/>
      <c r="B158" s="46"/>
      <c r="C158" s="46"/>
      <c r="D158" s="46"/>
      <c r="E158" s="47"/>
      <c r="F158" s="47"/>
      <c r="G158" s="47"/>
      <c r="H158" s="47"/>
      <c r="I158" s="1"/>
      <c r="J158" s="3"/>
      <c r="K158" s="3"/>
      <c r="L158" s="3"/>
      <c r="M158" s="3"/>
      <c r="N158" s="3"/>
      <c r="O158" s="3"/>
      <c r="P158" s="3"/>
      <c r="Q158" s="3"/>
      <c r="R158" s="3"/>
      <c r="S158" s="3"/>
      <c r="T158" s="3"/>
      <c r="U158" s="3"/>
      <c r="V158" s="3"/>
      <c r="W158" s="3"/>
      <c r="X158" s="3"/>
      <c r="Y158" s="3"/>
      <c r="Z158" s="3"/>
    </row>
    <row r="159" ht="15.75" customHeight="1">
      <c r="A159" s="46"/>
      <c r="B159" s="46"/>
      <c r="C159" s="46"/>
      <c r="D159" s="46"/>
      <c r="E159" s="47"/>
      <c r="F159" s="47"/>
      <c r="G159" s="47"/>
      <c r="H159" s="47"/>
      <c r="I159" s="1"/>
      <c r="J159" s="3"/>
      <c r="K159" s="3"/>
      <c r="L159" s="3"/>
      <c r="M159" s="3"/>
      <c r="N159" s="3"/>
      <c r="O159" s="3"/>
      <c r="P159" s="3"/>
      <c r="Q159" s="3"/>
      <c r="R159" s="3"/>
      <c r="S159" s="3"/>
      <c r="T159" s="3"/>
      <c r="U159" s="3"/>
      <c r="V159" s="3"/>
      <c r="W159" s="3"/>
      <c r="X159" s="3"/>
      <c r="Y159" s="3"/>
      <c r="Z159" s="3"/>
    </row>
    <row r="160" ht="15.75" customHeight="1">
      <c r="A160" s="46"/>
      <c r="B160" s="46"/>
      <c r="C160" s="46"/>
      <c r="D160" s="46"/>
      <c r="E160" s="47"/>
      <c r="F160" s="47"/>
      <c r="G160" s="47"/>
      <c r="H160" s="47"/>
      <c r="I160" s="1"/>
      <c r="J160" s="3"/>
      <c r="K160" s="3"/>
      <c r="L160" s="3"/>
      <c r="M160" s="3"/>
      <c r="N160" s="3"/>
      <c r="O160" s="3"/>
      <c r="P160" s="3"/>
      <c r="Q160" s="3"/>
      <c r="R160" s="3"/>
      <c r="S160" s="3"/>
      <c r="T160" s="3"/>
      <c r="U160" s="3"/>
      <c r="V160" s="3"/>
      <c r="W160" s="3"/>
      <c r="X160" s="3"/>
      <c r="Y160" s="3"/>
      <c r="Z160" s="3"/>
    </row>
    <row r="161" ht="15.75" customHeight="1">
      <c r="A161" s="46"/>
      <c r="B161" s="46"/>
      <c r="C161" s="46"/>
      <c r="D161" s="46"/>
      <c r="E161" s="47"/>
      <c r="F161" s="47"/>
      <c r="G161" s="47"/>
      <c r="H161" s="47"/>
      <c r="I161" s="1"/>
      <c r="J161" s="3"/>
      <c r="K161" s="3"/>
      <c r="L161" s="3"/>
      <c r="M161" s="3"/>
      <c r="N161" s="3"/>
      <c r="O161" s="3"/>
      <c r="P161" s="3"/>
      <c r="Q161" s="3"/>
      <c r="R161" s="3"/>
      <c r="S161" s="3"/>
      <c r="T161" s="3"/>
      <c r="U161" s="3"/>
      <c r="V161" s="3"/>
      <c r="W161" s="3"/>
      <c r="X161" s="3"/>
      <c r="Y161" s="3"/>
      <c r="Z161" s="3"/>
    </row>
    <row r="162" ht="15.75" customHeight="1">
      <c r="A162" s="46"/>
      <c r="B162" s="46"/>
      <c r="C162" s="46"/>
      <c r="D162" s="46"/>
      <c r="E162" s="47"/>
      <c r="F162" s="47"/>
      <c r="G162" s="47"/>
      <c r="H162" s="47"/>
      <c r="I162" s="1"/>
      <c r="J162" s="3"/>
      <c r="K162" s="3"/>
      <c r="L162" s="3"/>
      <c r="M162" s="3"/>
      <c r="N162" s="3"/>
      <c r="O162" s="3"/>
      <c r="P162" s="3"/>
      <c r="Q162" s="3"/>
      <c r="R162" s="3"/>
      <c r="S162" s="3"/>
      <c r="T162" s="3"/>
      <c r="U162" s="3"/>
      <c r="V162" s="3"/>
      <c r="W162" s="3"/>
      <c r="X162" s="3"/>
      <c r="Y162" s="3"/>
      <c r="Z162" s="3"/>
    </row>
    <row r="163" ht="15.75" customHeight="1">
      <c r="A163" s="46"/>
      <c r="B163" s="46"/>
      <c r="C163" s="46"/>
      <c r="D163" s="46"/>
      <c r="E163" s="47"/>
      <c r="F163" s="47"/>
      <c r="G163" s="47"/>
      <c r="H163" s="47"/>
      <c r="I163" s="1"/>
      <c r="J163" s="3"/>
      <c r="K163" s="3"/>
      <c r="L163" s="3"/>
      <c r="M163" s="3"/>
      <c r="N163" s="3"/>
      <c r="O163" s="3"/>
      <c r="P163" s="3"/>
      <c r="Q163" s="3"/>
      <c r="R163" s="3"/>
      <c r="S163" s="3"/>
      <c r="T163" s="3"/>
      <c r="U163" s="3"/>
      <c r="V163" s="3"/>
      <c r="W163" s="3"/>
      <c r="X163" s="3"/>
      <c r="Y163" s="3"/>
      <c r="Z163" s="3"/>
    </row>
    <row r="164" ht="15.75" customHeight="1">
      <c r="A164" s="46"/>
      <c r="B164" s="46"/>
      <c r="C164" s="46"/>
      <c r="D164" s="46"/>
      <c r="E164" s="47"/>
      <c r="F164" s="47"/>
      <c r="G164" s="47"/>
      <c r="H164" s="47"/>
      <c r="I164" s="1"/>
      <c r="J164" s="3"/>
      <c r="K164" s="3"/>
      <c r="L164" s="3"/>
      <c r="M164" s="3"/>
      <c r="N164" s="3"/>
      <c r="O164" s="3"/>
      <c r="P164" s="3"/>
      <c r="Q164" s="3"/>
      <c r="R164" s="3"/>
      <c r="S164" s="3"/>
      <c r="T164" s="3"/>
      <c r="U164" s="3"/>
      <c r="V164" s="3"/>
      <c r="W164" s="3"/>
      <c r="X164" s="3"/>
      <c r="Y164" s="3"/>
      <c r="Z164" s="3"/>
    </row>
    <row r="165" ht="15.75" customHeight="1">
      <c r="A165" s="46"/>
      <c r="B165" s="46"/>
      <c r="C165" s="46"/>
      <c r="D165" s="46"/>
      <c r="E165" s="47"/>
      <c r="F165" s="47"/>
      <c r="G165" s="47"/>
      <c r="H165" s="47"/>
      <c r="I165" s="1"/>
      <c r="J165" s="3"/>
      <c r="K165" s="3"/>
      <c r="L165" s="3"/>
      <c r="M165" s="3"/>
      <c r="N165" s="3"/>
      <c r="O165" s="3"/>
      <c r="P165" s="3"/>
      <c r="Q165" s="3"/>
      <c r="R165" s="3"/>
      <c r="S165" s="3"/>
      <c r="T165" s="3"/>
      <c r="U165" s="3"/>
      <c r="V165" s="3"/>
      <c r="W165" s="3"/>
      <c r="X165" s="3"/>
      <c r="Y165" s="3"/>
      <c r="Z165" s="3"/>
    </row>
    <row r="166" ht="15.75" customHeight="1">
      <c r="A166" s="46"/>
      <c r="B166" s="46"/>
      <c r="C166" s="46"/>
      <c r="D166" s="46"/>
      <c r="E166" s="47"/>
      <c r="F166" s="47"/>
      <c r="G166" s="47"/>
      <c r="H166" s="47"/>
      <c r="I166" s="1"/>
      <c r="J166" s="3"/>
      <c r="K166" s="3"/>
      <c r="L166" s="3"/>
      <c r="M166" s="3"/>
      <c r="N166" s="3"/>
      <c r="O166" s="3"/>
      <c r="P166" s="3"/>
      <c r="Q166" s="3"/>
      <c r="R166" s="3"/>
      <c r="S166" s="3"/>
      <c r="T166" s="3"/>
      <c r="U166" s="3"/>
      <c r="V166" s="3"/>
      <c r="W166" s="3"/>
      <c r="X166" s="3"/>
      <c r="Y166" s="3"/>
      <c r="Z166" s="3"/>
    </row>
    <row r="167" ht="15.75" customHeight="1">
      <c r="A167" s="46"/>
      <c r="B167" s="46"/>
      <c r="C167" s="46"/>
      <c r="D167" s="46"/>
      <c r="E167" s="47"/>
      <c r="F167" s="47"/>
      <c r="G167" s="47"/>
      <c r="H167" s="47"/>
      <c r="I167" s="1"/>
      <c r="J167" s="3"/>
      <c r="K167" s="3"/>
      <c r="L167" s="3"/>
      <c r="M167" s="3"/>
      <c r="N167" s="3"/>
      <c r="O167" s="3"/>
      <c r="P167" s="3"/>
      <c r="Q167" s="3"/>
      <c r="R167" s="3"/>
      <c r="S167" s="3"/>
      <c r="T167" s="3"/>
      <c r="U167" s="3"/>
      <c r="V167" s="3"/>
      <c r="W167" s="3"/>
      <c r="X167" s="3"/>
      <c r="Y167" s="3"/>
      <c r="Z167" s="3"/>
    </row>
    <row r="168" ht="15.75" customHeight="1">
      <c r="A168" s="46"/>
      <c r="B168" s="46"/>
      <c r="C168" s="46"/>
      <c r="D168" s="46"/>
      <c r="E168" s="47"/>
      <c r="F168" s="47"/>
      <c r="G168" s="47"/>
      <c r="H168" s="47"/>
      <c r="I168" s="1"/>
      <c r="J168" s="3"/>
      <c r="K168" s="3"/>
      <c r="L168" s="3"/>
      <c r="M168" s="3"/>
      <c r="N168" s="3"/>
      <c r="O168" s="3"/>
      <c r="P168" s="3"/>
      <c r="Q168" s="3"/>
      <c r="R168" s="3"/>
      <c r="S168" s="3"/>
      <c r="T168" s="3"/>
      <c r="U168" s="3"/>
      <c r="V168" s="3"/>
      <c r="W168" s="3"/>
      <c r="X168" s="3"/>
      <c r="Y168" s="3"/>
      <c r="Z168" s="3"/>
    </row>
    <row r="169" ht="15.75" customHeight="1">
      <c r="A169" s="46"/>
      <c r="B169" s="46"/>
      <c r="C169" s="46"/>
      <c r="D169" s="46"/>
      <c r="E169" s="47"/>
      <c r="F169" s="47"/>
      <c r="G169" s="47"/>
      <c r="H169" s="47"/>
      <c r="I169" s="1"/>
      <c r="J169" s="3"/>
      <c r="K169" s="3"/>
      <c r="L169" s="3"/>
      <c r="M169" s="3"/>
      <c r="N169" s="3"/>
      <c r="O169" s="3"/>
      <c r="P169" s="3"/>
      <c r="Q169" s="3"/>
      <c r="R169" s="3"/>
      <c r="S169" s="3"/>
      <c r="T169" s="3"/>
      <c r="U169" s="3"/>
      <c r="V169" s="3"/>
      <c r="W169" s="3"/>
      <c r="X169" s="3"/>
      <c r="Y169" s="3"/>
      <c r="Z169" s="3"/>
    </row>
    <row r="170" ht="15.75" customHeight="1">
      <c r="A170" s="46"/>
      <c r="B170" s="46"/>
      <c r="C170" s="46"/>
      <c r="D170" s="46"/>
      <c r="E170" s="47"/>
      <c r="F170" s="47"/>
      <c r="G170" s="47"/>
      <c r="H170" s="47"/>
      <c r="I170" s="1"/>
      <c r="J170" s="3"/>
      <c r="K170" s="3"/>
      <c r="L170" s="3"/>
      <c r="M170" s="3"/>
      <c r="N170" s="3"/>
      <c r="O170" s="3"/>
      <c r="P170" s="3"/>
      <c r="Q170" s="3"/>
      <c r="R170" s="3"/>
      <c r="S170" s="3"/>
      <c r="T170" s="3"/>
      <c r="U170" s="3"/>
      <c r="V170" s="3"/>
      <c r="W170" s="3"/>
      <c r="X170" s="3"/>
      <c r="Y170" s="3"/>
      <c r="Z170" s="3"/>
    </row>
    <row r="171" ht="15.75" customHeight="1">
      <c r="A171" s="46"/>
      <c r="B171" s="46"/>
      <c r="C171" s="46"/>
      <c r="D171" s="46"/>
      <c r="E171" s="47"/>
      <c r="F171" s="47"/>
      <c r="G171" s="47"/>
      <c r="H171" s="47"/>
      <c r="I171" s="1"/>
      <c r="J171" s="3"/>
      <c r="K171" s="3"/>
      <c r="L171" s="3"/>
      <c r="M171" s="3"/>
      <c r="N171" s="3"/>
      <c r="O171" s="3"/>
      <c r="P171" s="3"/>
      <c r="Q171" s="3"/>
      <c r="R171" s="3"/>
      <c r="S171" s="3"/>
      <c r="T171" s="3"/>
      <c r="U171" s="3"/>
      <c r="V171" s="3"/>
      <c r="W171" s="3"/>
      <c r="X171" s="3"/>
      <c r="Y171" s="3"/>
      <c r="Z171" s="3"/>
    </row>
    <row r="172" ht="15.75" customHeight="1">
      <c r="A172" s="46"/>
      <c r="B172" s="46"/>
      <c r="C172" s="46"/>
      <c r="D172" s="46"/>
      <c r="E172" s="47"/>
      <c r="F172" s="47"/>
      <c r="G172" s="47"/>
      <c r="H172" s="47"/>
      <c r="I172" s="1"/>
      <c r="J172" s="3"/>
      <c r="K172" s="3"/>
      <c r="L172" s="3"/>
      <c r="M172" s="3"/>
      <c r="N172" s="3"/>
      <c r="O172" s="3"/>
      <c r="P172" s="3"/>
      <c r="Q172" s="3"/>
      <c r="R172" s="3"/>
      <c r="S172" s="3"/>
      <c r="T172" s="3"/>
      <c r="U172" s="3"/>
      <c r="V172" s="3"/>
      <c r="W172" s="3"/>
      <c r="X172" s="3"/>
      <c r="Y172" s="3"/>
      <c r="Z172" s="3"/>
    </row>
    <row r="173" ht="15.75" customHeight="1">
      <c r="A173" s="46"/>
      <c r="B173" s="46"/>
      <c r="C173" s="46"/>
      <c r="D173" s="46"/>
      <c r="E173" s="47"/>
      <c r="F173" s="47"/>
      <c r="G173" s="47"/>
      <c r="H173" s="47"/>
      <c r="I173" s="1"/>
      <c r="J173" s="3"/>
      <c r="K173" s="3"/>
      <c r="L173" s="3"/>
      <c r="M173" s="3"/>
      <c r="N173" s="3"/>
      <c r="O173" s="3"/>
      <c r="P173" s="3"/>
      <c r="Q173" s="3"/>
      <c r="R173" s="3"/>
      <c r="S173" s="3"/>
      <c r="T173" s="3"/>
      <c r="U173" s="3"/>
      <c r="V173" s="3"/>
      <c r="W173" s="3"/>
      <c r="X173" s="3"/>
      <c r="Y173" s="3"/>
      <c r="Z173" s="3"/>
    </row>
    <row r="174" ht="15.75" customHeight="1">
      <c r="A174" s="46"/>
      <c r="B174" s="46"/>
      <c r="C174" s="46"/>
      <c r="D174" s="46"/>
      <c r="E174" s="47"/>
      <c r="F174" s="47"/>
      <c r="G174" s="47"/>
      <c r="H174" s="47"/>
      <c r="I174" s="1"/>
      <c r="J174" s="3"/>
      <c r="K174" s="3"/>
      <c r="L174" s="3"/>
      <c r="M174" s="3"/>
      <c r="N174" s="3"/>
      <c r="O174" s="3"/>
      <c r="P174" s="3"/>
      <c r="Q174" s="3"/>
      <c r="R174" s="3"/>
      <c r="S174" s="3"/>
      <c r="T174" s="3"/>
      <c r="U174" s="3"/>
      <c r="V174" s="3"/>
      <c r="W174" s="3"/>
      <c r="X174" s="3"/>
      <c r="Y174" s="3"/>
      <c r="Z174" s="3"/>
    </row>
    <row r="175" ht="15.75" customHeight="1">
      <c r="A175" s="46"/>
      <c r="B175" s="46"/>
      <c r="C175" s="46"/>
      <c r="D175" s="46"/>
      <c r="E175" s="47"/>
      <c r="F175" s="47"/>
      <c r="G175" s="47"/>
      <c r="H175" s="47"/>
      <c r="I175" s="1"/>
      <c r="J175" s="3"/>
      <c r="K175" s="3"/>
      <c r="L175" s="3"/>
      <c r="M175" s="3"/>
      <c r="N175" s="3"/>
      <c r="O175" s="3"/>
      <c r="P175" s="3"/>
      <c r="Q175" s="3"/>
      <c r="R175" s="3"/>
      <c r="S175" s="3"/>
      <c r="T175" s="3"/>
      <c r="U175" s="3"/>
      <c r="V175" s="3"/>
      <c r="W175" s="3"/>
      <c r="X175" s="3"/>
      <c r="Y175" s="3"/>
      <c r="Z175" s="3"/>
    </row>
    <row r="176" ht="15.75" customHeight="1">
      <c r="A176" s="46"/>
      <c r="B176" s="46"/>
      <c r="C176" s="46"/>
      <c r="D176" s="46"/>
      <c r="E176" s="47"/>
      <c r="F176" s="47"/>
      <c r="G176" s="47"/>
      <c r="H176" s="47"/>
      <c r="I176" s="1"/>
      <c r="J176" s="3"/>
      <c r="K176" s="3"/>
      <c r="L176" s="3"/>
      <c r="M176" s="3"/>
      <c r="N176" s="3"/>
      <c r="O176" s="3"/>
      <c r="P176" s="3"/>
      <c r="Q176" s="3"/>
      <c r="R176" s="3"/>
      <c r="S176" s="3"/>
      <c r="T176" s="3"/>
      <c r="U176" s="3"/>
      <c r="V176" s="3"/>
      <c r="W176" s="3"/>
      <c r="X176" s="3"/>
      <c r="Y176" s="3"/>
      <c r="Z176" s="3"/>
    </row>
    <row r="177" ht="15.75" customHeight="1">
      <c r="A177" s="46"/>
      <c r="B177" s="46"/>
      <c r="C177" s="46"/>
      <c r="D177" s="46"/>
      <c r="E177" s="47"/>
      <c r="F177" s="47"/>
      <c r="G177" s="47"/>
      <c r="H177" s="47"/>
      <c r="I177" s="1"/>
      <c r="J177" s="3"/>
      <c r="K177" s="3"/>
      <c r="L177" s="3"/>
      <c r="M177" s="3"/>
      <c r="N177" s="3"/>
      <c r="O177" s="3"/>
      <c r="P177" s="3"/>
      <c r="Q177" s="3"/>
      <c r="R177" s="3"/>
      <c r="S177" s="3"/>
      <c r="T177" s="3"/>
      <c r="U177" s="3"/>
      <c r="V177" s="3"/>
      <c r="W177" s="3"/>
      <c r="X177" s="3"/>
      <c r="Y177" s="3"/>
      <c r="Z177" s="3"/>
    </row>
    <row r="178" ht="15.75" customHeight="1">
      <c r="A178" s="46"/>
      <c r="B178" s="46"/>
      <c r="C178" s="46"/>
      <c r="D178" s="46"/>
      <c r="E178" s="47"/>
      <c r="F178" s="47"/>
      <c r="G178" s="47"/>
      <c r="H178" s="47"/>
      <c r="I178" s="1"/>
      <c r="J178" s="3"/>
      <c r="K178" s="3"/>
      <c r="L178" s="3"/>
      <c r="M178" s="3"/>
      <c r="N178" s="3"/>
      <c r="O178" s="3"/>
      <c r="P178" s="3"/>
      <c r="Q178" s="3"/>
      <c r="R178" s="3"/>
      <c r="S178" s="3"/>
      <c r="T178" s="3"/>
      <c r="U178" s="3"/>
      <c r="V178" s="3"/>
      <c r="W178" s="3"/>
      <c r="X178" s="3"/>
      <c r="Y178" s="3"/>
      <c r="Z178" s="3"/>
    </row>
    <row r="179" ht="15.75" customHeight="1">
      <c r="A179" s="46"/>
      <c r="B179" s="46"/>
      <c r="C179" s="46"/>
      <c r="D179" s="46"/>
      <c r="E179" s="47"/>
      <c r="F179" s="47"/>
      <c r="G179" s="47"/>
      <c r="H179" s="47"/>
      <c r="I179" s="1"/>
      <c r="J179" s="3"/>
      <c r="K179" s="3"/>
      <c r="L179" s="3"/>
      <c r="M179" s="3"/>
      <c r="N179" s="3"/>
      <c r="O179" s="3"/>
      <c r="P179" s="3"/>
      <c r="Q179" s="3"/>
      <c r="R179" s="3"/>
      <c r="S179" s="3"/>
      <c r="T179" s="3"/>
      <c r="U179" s="3"/>
      <c r="V179" s="3"/>
      <c r="W179" s="3"/>
      <c r="X179" s="3"/>
      <c r="Y179" s="3"/>
      <c r="Z179" s="3"/>
    </row>
    <row r="180" ht="15.75" customHeight="1">
      <c r="A180" s="46"/>
      <c r="B180" s="46"/>
      <c r="C180" s="46"/>
      <c r="D180" s="46"/>
      <c r="E180" s="47"/>
      <c r="F180" s="47"/>
      <c r="G180" s="47"/>
      <c r="H180" s="47"/>
      <c r="I180" s="1"/>
      <c r="J180" s="3"/>
      <c r="K180" s="3"/>
      <c r="L180" s="3"/>
      <c r="M180" s="3"/>
      <c r="N180" s="3"/>
      <c r="O180" s="3"/>
      <c r="P180" s="3"/>
      <c r="Q180" s="3"/>
      <c r="R180" s="3"/>
      <c r="S180" s="3"/>
      <c r="T180" s="3"/>
      <c r="U180" s="3"/>
      <c r="V180" s="3"/>
      <c r="W180" s="3"/>
      <c r="X180" s="3"/>
      <c r="Y180" s="3"/>
      <c r="Z180" s="3"/>
    </row>
    <row r="181" ht="15.75" customHeight="1">
      <c r="A181" s="46"/>
      <c r="B181" s="46"/>
      <c r="C181" s="46"/>
      <c r="D181" s="46"/>
      <c r="E181" s="47"/>
      <c r="F181" s="47"/>
      <c r="G181" s="47"/>
      <c r="H181" s="47"/>
      <c r="I181" s="1"/>
      <c r="J181" s="3"/>
      <c r="K181" s="3"/>
      <c r="L181" s="3"/>
      <c r="M181" s="3"/>
      <c r="N181" s="3"/>
      <c r="O181" s="3"/>
      <c r="P181" s="3"/>
      <c r="Q181" s="3"/>
      <c r="R181" s="3"/>
      <c r="S181" s="3"/>
      <c r="T181" s="3"/>
      <c r="U181" s="3"/>
      <c r="V181" s="3"/>
      <c r="W181" s="3"/>
      <c r="X181" s="3"/>
      <c r="Y181" s="3"/>
      <c r="Z181" s="3"/>
    </row>
    <row r="182" ht="15.75" customHeight="1">
      <c r="A182" s="46"/>
      <c r="B182" s="46"/>
      <c r="C182" s="46"/>
      <c r="D182" s="46"/>
      <c r="E182" s="47"/>
      <c r="F182" s="47"/>
      <c r="G182" s="47"/>
      <c r="H182" s="47"/>
      <c r="I182" s="1"/>
      <c r="J182" s="3"/>
      <c r="K182" s="3"/>
      <c r="L182" s="3"/>
      <c r="M182" s="3"/>
      <c r="N182" s="3"/>
      <c r="O182" s="3"/>
      <c r="P182" s="3"/>
      <c r="Q182" s="3"/>
      <c r="R182" s="3"/>
      <c r="S182" s="3"/>
      <c r="T182" s="3"/>
      <c r="U182" s="3"/>
      <c r="V182" s="3"/>
      <c r="W182" s="3"/>
      <c r="X182" s="3"/>
      <c r="Y182" s="3"/>
      <c r="Z182" s="3"/>
    </row>
    <row r="183" ht="15.75" customHeight="1">
      <c r="A183" s="46"/>
      <c r="B183" s="46"/>
      <c r="C183" s="46"/>
      <c r="D183" s="46"/>
      <c r="E183" s="47"/>
      <c r="F183" s="47"/>
      <c r="G183" s="47"/>
      <c r="H183" s="47"/>
      <c r="I183" s="1"/>
      <c r="J183" s="3"/>
      <c r="K183" s="3"/>
      <c r="L183" s="3"/>
      <c r="M183" s="3"/>
      <c r="N183" s="3"/>
      <c r="O183" s="3"/>
      <c r="P183" s="3"/>
      <c r="Q183" s="3"/>
      <c r="R183" s="3"/>
      <c r="S183" s="3"/>
      <c r="T183" s="3"/>
      <c r="U183" s="3"/>
      <c r="V183" s="3"/>
      <c r="W183" s="3"/>
      <c r="X183" s="3"/>
      <c r="Y183" s="3"/>
      <c r="Z183" s="3"/>
    </row>
    <row r="184" ht="15.75" customHeight="1">
      <c r="A184" s="46"/>
      <c r="B184" s="46"/>
      <c r="C184" s="46"/>
      <c r="D184" s="46"/>
      <c r="E184" s="47"/>
      <c r="F184" s="47"/>
      <c r="G184" s="47"/>
      <c r="H184" s="47"/>
      <c r="I184" s="1"/>
      <c r="J184" s="3"/>
      <c r="K184" s="3"/>
      <c r="L184" s="3"/>
      <c r="M184" s="3"/>
      <c r="N184" s="3"/>
      <c r="O184" s="3"/>
      <c r="P184" s="3"/>
      <c r="Q184" s="3"/>
      <c r="R184" s="3"/>
      <c r="S184" s="3"/>
      <c r="T184" s="3"/>
      <c r="U184" s="3"/>
      <c r="V184" s="3"/>
      <c r="W184" s="3"/>
      <c r="X184" s="3"/>
      <c r="Y184" s="3"/>
      <c r="Z184" s="3"/>
    </row>
    <row r="185" ht="15.75" customHeight="1">
      <c r="A185" s="46"/>
      <c r="B185" s="46"/>
      <c r="C185" s="46"/>
      <c r="D185" s="46"/>
      <c r="E185" s="47"/>
      <c r="F185" s="47"/>
      <c r="G185" s="47"/>
      <c r="H185" s="47"/>
      <c r="I185" s="1"/>
      <c r="J185" s="3"/>
      <c r="K185" s="3"/>
      <c r="L185" s="3"/>
      <c r="M185" s="3"/>
      <c r="N185" s="3"/>
      <c r="O185" s="3"/>
      <c r="P185" s="3"/>
      <c r="Q185" s="3"/>
      <c r="R185" s="3"/>
      <c r="S185" s="3"/>
      <c r="T185" s="3"/>
      <c r="U185" s="3"/>
      <c r="V185" s="3"/>
      <c r="W185" s="3"/>
      <c r="X185" s="3"/>
      <c r="Y185" s="3"/>
      <c r="Z185" s="3"/>
    </row>
    <row r="186" ht="15.75" customHeight="1">
      <c r="A186" s="46"/>
      <c r="B186" s="46"/>
      <c r="C186" s="46"/>
      <c r="D186" s="46"/>
      <c r="E186" s="47"/>
      <c r="F186" s="47"/>
      <c r="G186" s="47"/>
      <c r="H186" s="47"/>
      <c r="I186" s="1"/>
      <c r="J186" s="3"/>
      <c r="K186" s="3"/>
      <c r="L186" s="3"/>
      <c r="M186" s="3"/>
      <c r="N186" s="3"/>
      <c r="O186" s="3"/>
      <c r="P186" s="3"/>
      <c r="Q186" s="3"/>
      <c r="R186" s="3"/>
      <c r="S186" s="3"/>
      <c r="T186" s="3"/>
      <c r="U186" s="3"/>
      <c r="V186" s="3"/>
      <c r="W186" s="3"/>
      <c r="X186" s="3"/>
      <c r="Y186" s="3"/>
      <c r="Z186" s="3"/>
    </row>
    <row r="187" ht="15.75" customHeight="1">
      <c r="A187" s="46"/>
      <c r="B187" s="46"/>
      <c r="C187" s="46"/>
      <c r="D187" s="46"/>
      <c r="E187" s="47"/>
      <c r="F187" s="47"/>
      <c r="G187" s="47"/>
      <c r="H187" s="47"/>
      <c r="I187" s="1"/>
      <c r="J187" s="3"/>
      <c r="K187" s="3"/>
      <c r="L187" s="3"/>
      <c r="M187" s="3"/>
      <c r="N187" s="3"/>
      <c r="O187" s="3"/>
      <c r="P187" s="3"/>
      <c r="Q187" s="3"/>
      <c r="R187" s="3"/>
      <c r="S187" s="3"/>
      <c r="T187" s="3"/>
      <c r="U187" s="3"/>
      <c r="V187" s="3"/>
      <c r="W187" s="3"/>
      <c r="X187" s="3"/>
      <c r="Y187" s="3"/>
      <c r="Z187" s="3"/>
    </row>
    <row r="188" ht="15.75" customHeight="1">
      <c r="A188" s="46"/>
      <c r="B188" s="46"/>
      <c r="C188" s="46"/>
      <c r="D188" s="46"/>
      <c r="E188" s="47"/>
      <c r="F188" s="47"/>
      <c r="G188" s="47"/>
      <c r="H188" s="47"/>
      <c r="I188" s="1"/>
      <c r="J188" s="3"/>
      <c r="K188" s="3"/>
      <c r="L188" s="3"/>
      <c r="M188" s="3"/>
      <c r="N188" s="3"/>
      <c r="O188" s="3"/>
      <c r="P188" s="3"/>
      <c r="Q188" s="3"/>
      <c r="R188" s="3"/>
      <c r="S188" s="3"/>
      <c r="T188" s="3"/>
      <c r="U188" s="3"/>
      <c r="V188" s="3"/>
      <c r="W188" s="3"/>
      <c r="X188" s="3"/>
      <c r="Y188" s="3"/>
      <c r="Z188" s="3"/>
    </row>
    <row r="189" ht="15.75" customHeight="1">
      <c r="A189" s="46"/>
      <c r="B189" s="46"/>
      <c r="C189" s="46"/>
      <c r="D189" s="46"/>
      <c r="E189" s="47"/>
      <c r="F189" s="47"/>
      <c r="G189" s="47"/>
      <c r="H189" s="47"/>
      <c r="I189" s="1"/>
      <c r="J189" s="3"/>
      <c r="K189" s="3"/>
      <c r="L189" s="3"/>
      <c r="M189" s="3"/>
      <c r="N189" s="3"/>
      <c r="O189" s="3"/>
      <c r="P189" s="3"/>
      <c r="Q189" s="3"/>
      <c r="R189" s="3"/>
      <c r="S189" s="3"/>
      <c r="T189" s="3"/>
      <c r="U189" s="3"/>
      <c r="V189" s="3"/>
      <c r="W189" s="3"/>
      <c r="X189" s="3"/>
      <c r="Y189" s="3"/>
      <c r="Z189" s="3"/>
    </row>
    <row r="190" ht="15.75" customHeight="1">
      <c r="A190" s="46"/>
      <c r="B190" s="46"/>
      <c r="C190" s="46"/>
      <c r="D190" s="46"/>
      <c r="E190" s="47"/>
      <c r="F190" s="47"/>
      <c r="G190" s="47"/>
      <c r="H190" s="47"/>
      <c r="I190" s="1"/>
      <c r="J190" s="3"/>
      <c r="K190" s="3"/>
      <c r="L190" s="3"/>
      <c r="M190" s="3"/>
      <c r="N190" s="3"/>
      <c r="O190" s="3"/>
      <c r="P190" s="3"/>
      <c r="Q190" s="3"/>
      <c r="R190" s="3"/>
      <c r="S190" s="3"/>
      <c r="T190" s="3"/>
      <c r="U190" s="3"/>
      <c r="V190" s="3"/>
      <c r="W190" s="3"/>
      <c r="X190" s="3"/>
      <c r="Y190" s="3"/>
      <c r="Z190" s="3"/>
    </row>
    <row r="191" ht="15.75" customHeight="1">
      <c r="A191" s="46"/>
      <c r="B191" s="46"/>
      <c r="C191" s="46"/>
      <c r="D191" s="46"/>
      <c r="E191" s="47"/>
      <c r="F191" s="47"/>
      <c r="G191" s="47"/>
      <c r="H191" s="47"/>
      <c r="I191" s="1"/>
      <c r="J191" s="3"/>
      <c r="K191" s="3"/>
      <c r="L191" s="3"/>
      <c r="M191" s="3"/>
      <c r="N191" s="3"/>
      <c r="O191" s="3"/>
      <c r="P191" s="3"/>
      <c r="Q191" s="3"/>
      <c r="R191" s="3"/>
      <c r="S191" s="3"/>
      <c r="T191" s="3"/>
      <c r="U191" s="3"/>
      <c r="V191" s="3"/>
      <c r="W191" s="3"/>
      <c r="X191" s="3"/>
      <c r="Y191" s="3"/>
      <c r="Z191" s="3"/>
    </row>
    <row r="192" ht="15.75" customHeight="1">
      <c r="A192" s="46"/>
      <c r="B192" s="46"/>
      <c r="C192" s="46"/>
      <c r="D192" s="46"/>
      <c r="E192" s="47"/>
      <c r="F192" s="47"/>
      <c r="G192" s="47"/>
      <c r="H192" s="47"/>
      <c r="I192" s="1"/>
      <c r="J192" s="3"/>
      <c r="K192" s="3"/>
      <c r="L192" s="3"/>
      <c r="M192" s="3"/>
      <c r="N192" s="3"/>
      <c r="O192" s="3"/>
      <c r="P192" s="3"/>
      <c r="Q192" s="3"/>
      <c r="R192" s="3"/>
      <c r="S192" s="3"/>
      <c r="T192" s="3"/>
      <c r="U192" s="3"/>
      <c r="V192" s="3"/>
      <c r="W192" s="3"/>
      <c r="X192" s="3"/>
      <c r="Y192" s="3"/>
      <c r="Z192" s="3"/>
    </row>
    <row r="193" ht="15.75" customHeight="1">
      <c r="A193" s="46"/>
      <c r="B193" s="46"/>
      <c r="C193" s="46"/>
      <c r="D193" s="46"/>
      <c r="E193" s="47"/>
      <c r="F193" s="47"/>
      <c r="G193" s="47"/>
      <c r="H193" s="47"/>
      <c r="I193" s="1"/>
      <c r="J193" s="3"/>
      <c r="K193" s="3"/>
      <c r="L193" s="3"/>
      <c r="M193" s="3"/>
      <c r="N193" s="3"/>
      <c r="O193" s="3"/>
      <c r="P193" s="3"/>
      <c r="Q193" s="3"/>
      <c r="R193" s="3"/>
      <c r="S193" s="3"/>
      <c r="T193" s="3"/>
      <c r="U193" s="3"/>
      <c r="V193" s="3"/>
      <c r="W193" s="3"/>
      <c r="X193" s="3"/>
      <c r="Y193" s="3"/>
      <c r="Z193" s="3"/>
    </row>
    <row r="194" ht="15.75" customHeight="1">
      <c r="A194" s="46"/>
      <c r="B194" s="46"/>
      <c r="C194" s="46"/>
      <c r="D194" s="46"/>
      <c r="E194" s="47"/>
      <c r="F194" s="47"/>
      <c r="G194" s="47"/>
      <c r="H194" s="47"/>
      <c r="I194" s="1"/>
      <c r="J194" s="3"/>
      <c r="K194" s="3"/>
      <c r="L194" s="3"/>
      <c r="M194" s="3"/>
      <c r="N194" s="3"/>
      <c r="O194" s="3"/>
      <c r="P194" s="3"/>
      <c r="Q194" s="3"/>
      <c r="R194" s="3"/>
      <c r="S194" s="3"/>
      <c r="T194" s="3"/>
      <c r="U194" s="3"/>
      <c r="V194" s="3"/>
      <c r="W194" s="3"/>
      <c r="X194" s="3"/>
      <c r="Y194" s="3"/>
      <c r="Z194" s="3"/>
    </row>
    <row r="195" ht="15.75" customHeight="1">
      <c r="A195" s="46"/>
      <c r="B195" s="46"/>
      <c r="C195" s="46"/>
      <c r="D195" s="46"/>
      <c r="E195" s="47"/>
      <c r="F195" s="47"/>
      <c r="G195" s="47"/>
      <c r="H195" s="47"/>
      <c r="I195" s="1"/>
      <c r="J195" s="3"/>
      <c r="K195" s="3"/>
      <c r="L195" s="3"/>
      <c r="M195" s="3"/>
      <c r="N195" s="3"/>
      <c r="O195" s="3"/>
      <c r="P195" s="3"/>
      <c r="Q195" s="3"/>
      <c r="R195" s="3"/>
      <c r="S195" s="3"/>
      <c r="T195" s="3"/>
      <c r="U195" s="3"/>
      <c r="V195" s="3"/>
      <c r="W195" s="3"/>
      <c r="X195" s="3"/>
      <c r="Y195" s="3"/>
      <c r="Z195" s="3"/>
    </row>
    <row r="196" ht="15.75" customHeight="1">
      <c r="A196" s="46"/>
      <c r="B196" s="46"/>
      <c r="C196" s="46"/>
      <c r="D196" s="46"/>
      <c r="E196" s="47"/>
      <c r="F196" s="47"/>
      <c r="G196" s="47"/>
      <c r="H196" s="47"/>
      <c r="I196" s="1"/>
      <c r="J196" s="3"/>
      <c r="K196" s="3"/>
      <c r="L196" s="3"/>
      <c r="M196" s="3"/>
      <c r="N196" s="3"/>
      <c r="O196" s="3"/>
      <c r="P196" s="3"/>
      <c r="Q196" s="3"/>
      <c r="R196" s="3"/>
      <c r="S196" s="3"/>
      <c r="T196" s="3"/>
      <c r="U196" s="3"/>
      <c r="V196" s="3"/>
      <c r="W196" s="3"/>
      <c r="X196" s="3"/>
      <c r="Y196" s="3"/>
      <c r="Z196" s="3"/>
    </row>
    <row r="197" ht="15.75" customHeight="1">
      <c r="A197" s="46"/>
      <c r="B197" s="46"/>
      <c r="C197" s="46"/>
      <c r="D197" s="46"/>
      <c r="E197" s="47"/>
      <c r="F197" s="47"/>
      <c r="G197" s="47"/>
      <c r="H197" s="47"/>
      <c r="I197" s="1"/>
      <c r="J197" s="3"/>
      <c r="K197" s="3"/>
      <c r="L197" s="3"/>
      <c r="M197" s="3"/>
      <c r="N197" s="3"/>
      <c r="O197" s="3"/>
      <c r="P197" s="3"/>
      <c r="Q197" s="3"/>
      <c r="R197" s="3"/>
      <c r="S197" s="3"/>
      <c r="T197" s="3"/>
      <c r="U197" s="3"/>
      <c r="V197" s="3"/>
      <c r="W197" s="3"/>
      <c r="X197" s="3"/>
      <c r="Y197" s="3"/>
      <c r="Z197" s="3"/>
    </row>
    <row r="198" ht="15.75" customHeight="1">
      <c r="A198" s="46"/>
      <c r="B198" s="46"/>
      <c r="C198" s="46"/>
      <c r="D198" s="46"/>
      <c r="E198" s="47"/>
      <c r="F198" s="47"/>
      <c r="G198" s="47"/>
      <c r="H198" s="47"/>
      <c r="I198" s="1"/>
      <c r="J198" s="3"/>
      <c r="K198" s="3"/>
      <c r="L198" s="3"/>
      <c r="M198" s="3"/>
      <c r="N198" s="3"/>
      <c r="O198" s="3"/>
      <c r="P198" s="3"/>
      <c r="Q198" s="3"/>
      <c r="R198" s="3"/>
      <c r="S198" s="3"/>
      <c r="T198" s="3"/>
      <c r="U198" s="3"/>
      <c r="V198" s="3"/>
      <c r="W198" s="3"/>
      <c r="X198" s="3"/>
      <c r="Y198" s="3"/>
      <c r="Z198" s="3"/>
    </row>
    <row r="199" ht="15.75" customHeight="1">
      <c r="A199" s="46"/>
      <c r="B199" s="46"/>
      <c r="C199" s="46"/>
      <c r="D199" s="46"/>
      <c r="E199" s="47"/>
      <c r="F199" s="47"/>
      <c r="G199" s="47"/>
      <c r="H199" s="47"/>
      <c r="I199" s="1"/>
      <c r="J199" s="3"/>
      <c r="K199" s="3"/>
      <c r="L199" s="3"/>
      <c r="M199" s="3"/>
      <c r="N199" s="3"/>
      <c r="O199" s="3"/>
      <c r="P199" s="3"/>
      <c r="Q199" s="3"/>
      <c r="R199" s="3"/>
      <c r="S199" s="3"/>
      <c r="T199" s="3"/>
      <c r="U199" s="3"/>
      <c r="V199" s="3"/>
      <c r="W199" s="3"/>
      <c r="X199" s="3"/>
      <c r="Y199" s="3"/>
      <c r="Z199" s="3"/>
    </row>
    <row r="200" ht="15.75" customHeight="1">
      <c r="A200" s="46"/>
      <c r="B200" s="46"/>
      <c r="C200" s="46"/>
      <c r="D200" s="46"/>
      <c r="E200" s="47"/>
      <c r="F200" s="47"/>
      <c r="G200" s="47"/>
      <c r="H200" s="47"/>
      <c r="I200" s="1"/>
      <c r="J200" s="3"/>
      <c r="K200" s="3"/>
      <c r="L200" s="3"/>
      <c r="M200" s="3"/>
      <c r="N200" s="3"/>
      <c r="O200" s="3"/>
      <c r="P200" s="3"/>
      <c r="Q200" s="3"/>
      <c r="R200" s="3"/>
      <c r="S200" s="3"/>
      <c r="T200" s="3"/>
      <c r="U200" s="3"/>
      <c r="V200" s="3"/>
      <c r="W200" s="3"/>
      <c r="X200" s="3"/>
      <c r="Y200" s="3"/>
      <c r="Z200" s="3"/>
    </row>
    <row r="201" ht="15.75" customHeight="1">
      <c r="A201" s="46"/>
      <c r="B201" s="46"/>
      <c r="C201" s="46"/>
      <c r="D201" s="46"/>
      <c r="E201" s="47"/>
      <c r="F201" s="47"/>
      <c r="G201" s="47"/>
      <c r="H201" s="47"/>
      <c r="I201" s="1"/>
      <c r="J201" s="3"/>
      <c r="K201" s="3"/>
      <c r="L201" s="3"/>
      <c r="M201" s="3"/>
      <c r="N201" s="3"/>
      <c r="O201" s="3"/>
      <c r="P201" s="3"/>
      <c r="Q201" s="3"/>
      <c r="R201" s="3"/>
      <c r="S201" s="3"/>
      <c r="T201" s="3"/>
      <c r="U201" s="3"/>
      <c r="V201" s="3"/>
      <c r="W201" s="3"/>
      <c r="X201" s="3"/>
      <c r="Y201" s="3"/>
      <c r="Z201" s="3"/>
    </row>
    <row r="202" ht="15.75" customHeight="1">
      <c r="A202" s="46"/>
      <c r="B202" s="46"/>
      <c r="C202" s="46"/>
      <c r="D202" s="46"/>
      <c r="E202" s="47"/>
      <c r="F202" s="47"/>
      <c r="G202" s="47"/>
      <c r="H202" s="47"/>
      <c r="I202" s="1"/>
      <c r="J202" s="3"/>
      <c r="K202" s="3"/>
      <c r="L202" s="3"/>
      <c r="M202" s="3"/>
      <c r="N202" s="3"/>
      <c r="O202" s="3"/>
      <c r="P202" s="3"/>
      <c r="Q202" s="3"/>
      <c r="R202" s="3"/>
      <c r="S202" s="3"/>
      <c r="T202" s="3"/>
      <c r="U202" s="3"/>
      <c r="V202" s="3"/>
      <c r="W202" s="3"/>
      <c r="X202" s="3"/>
      <c r="Y202" s="3"/>
      <c r="Z202" s="3"/>
    </row>
    <row r="203" ht="15.75" customHeight="1">
      <c r="A203" s="46"/>
      <c r="B203" s="46"/>
      <c r="C203" s="46"/>
      <c r="D203" s="46"/>
      <c r="E203" s="47"/>
      <c r="F203" s="47"/>
      <c r="G203" s="47"/>
      <c r="H203" s="47"/>
      <c r="I203" s="1"/>
      <c r="J203" s="3"/>
      <c r="K203" s="3"/>
      <c r="L203" s="3"/>
      <c r="M203" s="3"/>
      <c r="N203" s="3"/>
      <c r="O203" s="3"/>
      <c r="P203" s="3"/>
      <c r="Q203" s="3"/>
      <c r="R203" s="3"/>
      <c r="S203" s="3"/>
      <c r="T203" s="3"/>
      <c r="U203" s="3"/>
      <c r="V203" s="3"/>
      <c r="W203" s="3"/>
      <c r="X203" s="3"/>
      <c r="Y203" s="3"/>
      <c r="Z203" s="3"/>
    </row>
    <row r="204" ht="15.75" customHeight="1">
      <c r="A204" s="46"/>
      <c r="B204" s="46"/>
      <c r="C204" s="46"/>
      <c r="D204" s="46"/>
      <c r="E204" s="47"/>
      <c r="F204" s="47"/>
      <c r="G204" s="47"/>
      <c r="H204" s="47"/>
      <c r="I204" s="1"/>
      <c r="J204" s="3"/>
      <c r="K204" s="3"/>
      <c r="L204" s="3"/>
      <c r="M204" s="3"/>
      <c r="N204" s="3"/>
      <c r="O204" s="3"/>
      <c r="P204" s="3"/>
      <c r="Q204" s="3"/>
      <c r="R204" s="3"/>
      <c r="S204" s="3"/>
      <c r="T204" s="3"/>
      <c r="U204" s="3"/>
      <c r="V204" s="3"/>
      <c r="W204" s="3"/>
      <c r="X204" s="3"/>
      <c r="Y204" s="3"/>
      <c r="Z204" s="3"/>
    </row>
    <row r="205" ht="15.75" customHeight="1">
      <c r="A205" s="46"/>
      <c r="B205" s="46"/>
      <c r="C205" s="46"/>
      <c r="D205" s="46"/>
      <c r="E205" s="47"/>
      <c r="F205" s="47"/>
      <c r="G205" s="47"/>
      <c r="H205" s="47"/>
      <c r="I205" s="1"/>
      <c r="J205" s="3"/>
      <c r="K205" s="3"/>
      <c r="L205" s="3"/>
      <c r="M205" s="3"/>
      <c r="N205" s="3"/>
      <c r="O205" s="3"/>
      <c r="P205" s="3"/>
      <c r="Q205" s="3"/>
      <c r="R205" s="3"/>
      <c r="S205" s="3"/>
      <c r="T205" s="3"/>
      <c r="U205" s="3"/>
      <c r="V205" s="3"/>
      <c r="W205" s="3"/>
      <c r="X205" s="3"/>
      <c r="Y205" s="3"/>
      <c r="Z205" s="3"/>
    </row>
    <row r="206" ht="15.75" customHeight="1">
      <c r="A206" s="46"/>
      <c r="B206" s="46"/>
      <c r="C206" s="46"/>
      <c r="D206" s="46"/>
      <c r="E206" s="47"/>
      <c r="F206" s="47"/>
      <c r="G206" s="47"/>
      <c r="H206" s="47"/>
      <c r="I206" s="1"/>
      <c r="J206" s="3"/>
      <c r="K206" s="3"/>
      <c r="L206" s="3"/>
      <c r="M206" s="3"/>
      <c r="N206" s="3"/>
      <c r="O206" s="3"/>
      <c r="P206" s="3"/>
      <c r="Q206" s="3"/>
      <c r="R206" s="3"/>
      <c r="S206" s="3"/>
      <c r="T206" s="3"/>
      <c r="U206" s="3"/>
      <c r="V206" s="3"/>
      <c r="W206" s="3"/>
      <c r="X206" s="3"/>
      <c r="Y206" s="3"/>
      <c r="Z206" s="3"/>
    </row>
    <row r="207" ht="15.75" customHeight="1">
      <c r="A207" s="46"/>
      <c r="B207" s="46"/>
      <c r="C207" s="46"/>
      <c r="D207" s="46"/>
      <c r="E207" s="47"/>
      <c r="F207" s="47"/>
      <c r="G207" s="47"/>
      <c r="H207" s="47"/>
      <c r="I207" s="1"/>
      <c r="J207" s="3"/>
      <c r="K207" s="3"/>
      <c r="L207" s="3"/>
      <c r="M207" s="3"/>
      <c r="N207" s="3"/>
      <c r="O207" s="3"/>
      <c r="P207" s="3"/>
      <c r="Q207" s="3"/>
      <c r="R207" s="3"/>
      <c r="S207" s="3"/>
      <c r="T207" s="3"/>
      <c r="U207" s="3"/>
      <c r="V207" s="3"/>
      <c r="W207" s="3"/>
      <c r="X207" s="3"/>
      <c r="Y207" s="3"/>
      <c r="Z207" s="3"/>
    </row>
    <row r="208" ht="15.75" customHeight="1">
      <c r="A208" s="46"/>
      <c r="B208" s="46"/>
      <c r="C208" s="46"/>
      <c r="D208" s="46"/>
      <c r="E208" s="47"/>
      <c r="F208" s="47"/>
      <c r="G208" s="47"/>
      <c r="H208" s="47"/>
      <c r="I208" s="1"/>
      <c r="J208" s="3"/>
      <c r="K208" s="3"/>
      <c r="L208" s="3"/>
      <c r="M208" s="3"/>
      <c r="N208" s="3"/>
      <c r="O208" s="3"/>
      <c r="P208" s="3"/>
      <c r="Q208" s="3"/>
      <c r="R208" s="3"/>
      <c r="S208" s="3"/>
      <c r="T208" s="3"/>
      <c r="U208" s="3"/>
      <c r="V208" s="3"/>
      <c r="W208" s="3"/>
      <c r="X208" s="3"/>
      <c r="Y208" s="3"/>
      <c r="Z208" s="3"/>
    </row>
    <row r="209" ht="15.75" customHeight="1">
      <c r="A209" s="46"/>
      <c r="B209" s="46"/>
      <c r="C209" s="46"/>
      <c r="D209" s="46"/>
      <c r="E209" s="47"/>
      <c r="F209" s="47"/>
      <c r="G209" s="47"/>
      <c r="H209" s="47"/>
      <c r="I209" s="1"/>
      <c r="J209" s="3"/>
      <c r="K209" s="3"/>
      <c r="L209" s="3"/>
      <c r="M209" s="3"/>
      <c r="N209" s="3"/>
      <c r="O209" s="3"/>
      <c r="P209" s="3"/>
      <c r="Q209" s="3"/>
      <c r="R209" s="3"/>
      <c r="S209" s="3"/>
      <c r="T209" s="3"/>
      <c r="U209" s="3"/>
      <c r="V209" s="3"/>
      <c r="W209" s="3"/>
      <c r="X209" s="3"/>
      <c r="Y209" s="3"/>
      <c r="Z209" s="3"/>
    </row>
    <row r="210" ht="15.75" customHeight="1">
      <c r="A210" s="46"/>
      <c r="B210" s="46"/>
      <c r="C210" s="46"/>
      <c r="D210" s="46"/>
      <c r="E210" s="47"/>
      <c r="F210" s="47"/>
      <c r="G210" s="47"/>
      <c r="H210" s="47"/>
      <c r="I210" s="1"/>
      <c r="J210" s="3"/>
      <c r="K210" s="3"/>
      <c r="L210" s="3"/>
      <c r="M210" s="3"/>
      <c r="N210" s="3"/>
      <c r="O210" s="3"/>
      <c r="P210" s="3"/>
      <c r="Q210" s="3"/>
      <c r="R210" s="3"/>
      <c r="S210" s="3"/>
      <c r="T210" s="3"/>
      <c r="U210" s="3"/>
      <c r="V210" s="3"/>
      <c r="W210" s="3"/>
      <c r="X210" s="3"/>
      <c r="Y210" s="3"/>
      <c r="Z210" s="3"/>
    </row>
    <row r="211" ht="15.75" customHeight="1">
      <c r="A211" s="46"/>
      <c r="B211" s="46"/>
      <c r="C211" s="46"/>
      <c r="D211" s="46"/>
      <c r="E211" s="47"/>
      <c r="F211" s="47"/>
      <c r="G211" s="47"/>
      <c r="H211" s="47"/>
      <c r="I211" s="1"/>
      <c r="J211" s="3"/>
      <c r="K211" s="3"/>
      <c r="L211" s="3"/>
      <c r="M211" s="3"/>
      <c r="N211" s="3"/>
      <c r="O211" s="3"/>
      <c r="P211" s="3"/>
      <c r="Q211" s="3"/>
      <c r="R211" s="3"/>
      <c r="S211" s="3"/>
      <c r="T211" s="3"/>
      <c r="U211" s="3"/>
      <c r="V211" s="3"/>
      <c r="W211" s="3"/>
      <c r="X211" s="3"/>
      <c r="Y211" s="3"/>
      <c r="Z211" s="3"/>
    </row>
    <row r="212" ht="15.75" customHeight="1">
      <c r="A212" s="46"/>
      <c r="B212" s="46"/>
      <c r="C212" s="46"/>
      <c r="D212" s="46"/>
      <c r="E212" s="47"/>
      <c r="F212" s="47"/>
      <c r="G212" s="47"/>
      <c r="H212" s="47"/>
      <c r="I212" s="1"/>
      <c r="J212" s="3"/>
      <c r="K212" s="3"/>
      <c r="L212" s="3"/>
      <c r="M212" s="3"/>
      <c r="N212" s="3"/>
      <c r="O212" s="3"/>
      <c r="P212" s="3"/>
      <c r="Q212" s="3"/>
      <c r="R212" s="3"/>
      <c r="S212" s="3"/>
      <c r="T212" s="3"/>
      <c r="U212" s="3"/>
      <c r="V212" s="3"/>
      <c r="W212" s="3"/>
      <c r="X212" s="3"/>
      <c r="Y212" s="3"/>
      <c r="Z212" s="3"/>
    </row>
    <row r="213" ht="15.75" customHeight="1">
      <c r="A213" s="46"/>
      <c r="B213" s="46"/>
      <c r="C213" s="46"/>
      <c r="D213" s="46"/>
      <c r="E213" s="47"/>
      <c r="F213" s="47"/>
      <c r="G213" s="47"/>
      <c r="H213" s="47"/>
      <c r="I213" s="1"/>
      <c r="J213" s="3"/>
      <c r="K213" s="3"/>
      <c r="L213" s="3"/>
      <c r="M213" s="3"/>
      <c r="N213" s="3"/>
      <c r="O213" s="3"/>
      <c r="P213" s="3"/>
      <c r="Q213" s="3"/>
      <c r="R213" s="3"/>
      <c r="S213" s="3"/>
      <c r="T213" s="3"/>
      <c r="U213" s="3"/>
      <c r="V213" s="3"/>
      <c r="W213" s="3"/>
      <c r="X213" s="3"/>
      <c r="Y213" s="3"/>
      <c r="Z213" s="3"/>
    </row>
    <row r="214" ht="15.75" customHeight="1">
      <c r="A214" s="46"/>
      <c r="B214" s="46"/>
      <c r="C214" s="46"/>
      <c r="D214" s="46"/>
      <c r="E214" s="47"/>
      <c r="F214" s="47"/>
      <c r="G214" s="47"/>
      <c r="H214" s="47"/>
      <c r="I214" s="1"/>
      <c r="J214" s="3"/>
      <c r="K214" s="3"/>
      <c r="L214" s="3"/>
      <c r="M214" s="3"/>
      <c r="N214" s="3"/>
      <c r="O214" s="3"/>
      <c r="P214" s="3"/>
      <c r="Q214" s="3"/>
      <c r="R214" s="3"/>
      <c r="S214" s="3"/>
      <c r="T214" s="3"/>
      <c r="U214" s="3"/>
      <c r="V214" s="3"/>
      <c r="W214" s="3"/>
      <c r="X214" s="3"/>
      <c r="Y214" s="3"/>
      <c r="Z214" s="3"/>
    </row>
    <row r="215" ht="15.75" customHeight="1">
      <c r="A215" s="46"/>
      <c r="B215" s="46"/>
      <c r="C215" s="46"/>
      <c r="D215" s="46"/>
      <c r="E215" s="47"/>
      <c r="F215" s="47"/>
      <c r="G215" s="47"/>
      <c r="H215" s="47"/>
      <c r="I215" s="1"/>
      <c r="J215" s="3"/>
      <c r="K215" s="3"/>
      <c r="L215" s="3"/>
      <c r="M215" s="3"/>
      <c r="N215" s="3"/>
      <c r="O215" s="3"/>
      <c r="P215" s="3"/>
      <c r="Q215" s="3"/>
      <c r="R215" s="3"/>
      <c r="S215" s="3"/>
      <c r="T215" s="3"/>
      <c r="U215" s="3"/>
      <c r="V215" s="3"/>
      <c r="W215" s="3"/>
      <c r="X215" s="3"/>
      <c r="Y215" s="3"/>
      <c r="Z215" s="3"/>
    </row>
    <row r="216" ht="15.75" customHeight="1">
      <c r="A216" s="46"/>
      <c r="B216" s="46"/>
      <c r="C216" s="46"/>
      <c r="D216" s="46"/>
      <c r="E216" s="47"/>
      <c r="F216" s="47"/>
      <c r="G216" s="47"/>
      <c r="H216" s="47"/>
      <c r="I216" s="1"/>
      <c r="J216" s="3"/>
      <c r="K216" s="3"/>
      <c r="L216" s="3"/>
      <c r="M216" s="3"/>
      <c r="N216" s="3"/>
      <c r="O216" s="3"/>
      <c r="P216" s="3"/>
      <c r="Q216" s="3"/>
      <c r="R216" s="3"/>
      <c r="S216" s="3"/>
      <c r="T216" s="3"/>
      <c r="U216" s="3"/>
      <c r="V216" s="3"/>
      <c r="W216" s="3"/>
      <c r="X216" s="3"/>
      <c r="Y216" s="3"/>
      <c r="Z216" s="3"/>
    </row>
    <row r="217" ht="15.75" customHeight="1">
      <c r="A217" s="46"/>
      <c r="B217" s="46"/>
      <c r="C217" s="46"/>
      <c r="D217" s="46"/>
      <c r="E217" s="47"/>
      <c r="F217" s="47"/>
      <c r="G217" s="47"/>
      <c r="H217" s="47"/>
      <c r="I217" s="1"/>
      <c r="J217" s="3"/>
      <c r="K217" s="3"/>
      <c r="L217" s="3"/>
      <c r="M217" s="3"/>
      <c r="N217" s="3"/>
      <c r="O217" s="3"/>
      <c r="P217" s="3"/>
      <c r="Q217" s="3"/>
      <c r="R217" s="3"/>
      <c r="S217" s="3"/>
      <c r="T217" s="3"/>
      <c r="U217" s="3"/>
      <c r="V217" s="3"/>
      <c r="W217" s="3"/>
      <c r="X217" s="3"/>
      <c r="Y217" s="3"/>
      <c r="Z217" s="3"/>
    </row>
    <row r="218" ht="15.75" customHeight="1">
      <c r="A218" s="46"/>
      <c r="B218" s="46"/>
      <c r="C218" s="46"/>
      <c r="D218" s="46"/>
      <c r="E218" s="47"/>
      <c r="F218" s="47"/>
      <c r="G218" s="47"/>
      <c r="H218" s="47"/>
      <c r="I218" s="1"/>
      <c r="J218" s="3"/>
      <c r="K218" s="3"/>
      <c r="L218" s="3"/>
      <c r="M218" s="3"/>
      <c r="N218" s="3"/>
      <c r="O218" s="3"/>
      <c r="P218" s="3"/>
      <c r="Q218" s="3"/>
      <c r="R218" s="3"/>
      <c r="S218" s="3"/>
      <c r="T218" s="3"/>
      <c r="U218" s="3"/>
      <c r="V218" s="3"/>
      <c r="W218" s="3"/>
      <c r="X218" s="3"/>
      <c r="Y218" s="3"/>
      <c r="Z218" s="3"/>
    </row>
    <row r="219" ht="15.75" customHeight="1">
      <c r="A219" s="46"/>
      <c r="B219" s="46"/>
      <c r="C219" s="46"/>
      <c r="D219" s="46"/>
      <c r="E219" s="47"/>
      <c r="F219" s="47"/>
      <c r="G219" s="47"/>
      <c r="H219" s="47"/>
      <c r="I219" s="1"/>
      <c r="J219" s="3"/>
      <c r="K219" s="3"/>
      <c r="L219" s="3"/>
      <c r="M219" s="3"/>
      <c r="N219" s="3"/>
      <c r="O219" s="3"/>
      <c r="P219" s="3"/>
      <c r="Q219" s="3"/>
      <c r="R219" s="3"/>
      <c r="S219" s="3"/>
      <c r="T219" s="3"/>
      <c r="U219" s="3"/>
      <c r="V219" s="3"/>
      <c r="W219" s="3"/>
      <c r="X219" s="3"/>
      <c r="Y219" s="3"/>
      <c r="Z219" s="3"/>
    </row>
    <row r="220" ht="15.75" customHeight="1">
      <c r="A220" s="46"/>
      <c r="B220" s="46"/>
      <c r="C220" s="46"/>
      <c r="D220" s="46"/>
      <c r="E220" s="47"/>
      <c r="F220" s="47"/>
      <c r="G220" s="47"/>
      <c r="H220" s="47"/>
      <c r="I220" s="1"/>
      <c r="J220" s="3"/>
      <c r="K220" s="3"/>
      <c r="L220" s="3"/>
      <c r="M220" s="3"/>
      <c r="N220" s="3"/>
      <c r="O220" s="3"/>
      <c r="P220" s="3"/>
      <c r="Q220" s="3"/>
      <c r="R220" s="3"/>
      <c r="S220" s="3"/>
      <c r="T220" s="3"/>
      <c r="U220" s="3"/>
      <c r="V220" s="3"/>
      <c r="W220" s="3"/>
      <c r="X220" s="3"/>
      <c r="Y220" s="3"/>
      <c r="Z220" s="3"/>
    </row>
    <row r="221" ht="15.75" customHeight="1">
      <c r="A221" s="46"/>
      <c r="B221" s="46"/>
      <c r="C221" s="46"/>
      <c r="D221" s="46"/>
      <c r="E221" s="47"/>
      <c r="F221" s="47"/>
      <c r="G221" s="47"/>
      <c r="H221" s="47"/>
      <c r="I221" s="1"/>
      <c r="J221" s="3"/>
      <c r="K221" s="3"/>
      <c r="L221" s="3"/>
      <c r="M221" s="3"/>
      <c r="N221" s="3"/>
      <c r="O221" s="3"/>
      <c r="P221" s="3"/>
      <c r="Q221" s="3"/>
      <c r="R221" s="3"/>
      <c r="S221" s="3"/>
      <c r="T221" s="3"/>
      <c r="U221" s="3"/>
      <c r="V221" s="3"/>
      <c r="W221" s="3"/>
      <c r="X221" s="3"/>
      <c r="Y221" s="3"/>
      <c r="Z221" s="3"/>
    </row>
    <row r="222" ht="15.75" customHeight="1">
      <c r="A222" s="46"/>
      <c r="B222" s="46"/>
      <c r="C222" s="46"/>
      <c r="D222" s="46"/>
      <c r="E222" s="47"/>
      <c r="F222" s="47"/>
      <c r="G222" s="47"/>
      <c r="H222" s="47"/>
      <c r="I222" s="1"/>
      <c r="J222" s="3"/>
      <c r="K222" s="3"/>
      <c r="L222" s="3"/>
      <c r="M222" s="3"/>
      <c r="N222" s="3"/>
      <c r="O222" s="3"/>
      <c r="P222" s="3"/>
      <c r="Q222" s="3"/>
      <c r="R222" s="3"/>
      <c r="S222" s="3"/>
      <c r="T222" s="3"/>
      <c r="U222" s="3"/>
      <c r="V222" s="3"/>
      <c r="W222" s="3"/>
      <c r="X222" s="3"/>
      <c r="Y222" s="3"/>
      <c r="Z222" s="3"/>
    </row>
    <row r="223" ht="15.75" customHeight="1">
      <c r="A223" s="46"/>
      <c r="B223" s="46"/>
      <c r="C223" s="46"/>
      <c r="D223" s="46"/>
      <c r="E223" s="47"/>
      <c r="F223" s="47"/>
      <c r="G223" s="47"/>
      <c r="H223" s="47"/>
      <c r="I223" s="1"/>
      <c r="J223" s="3"/>
      <c r="K223" s="3"/>
      <c r="L223" s="3"/>
      <c r="M223" s="3"/>
      <c r="N223" s="3"/>
      <c r="O223" s="3"/>
      <c r="P223" s="3"/>
      <c r="Q223" s="3"/>
      <c r="R223" s="3"/>
      <c r="S223" s="3"/>
      <c r="T223" s="3"/>
      <c r="U223" s="3"/>
      <c r="V223" s="3"/>
      <c r="W223" s="3"/>
      <c r="X223" s="3"/>
      <c r="Y223" s="3"/>
      <c r="Z223" s="3"/>
    </row>
    <row r="224" ht="15.75" customHeight="1">
      <c r="A224" s="46"/>
      <c r="B224" s="46"/>
      <c r="C224" s="46"/>
      <c r="D224" s="46"/>
      <c r="E224" s="47"/>
      <c r="F224" s="47"/>
      <c r="G224" s="47"/>
      <c r="H224" s="47"/>
      <c r="I224" s="1"/>
      <c r="J224" s="3"/>
      <c r="K224" s="3"/>
      <c r="L224" s="3"/>
      <c r="M224" s="3"/>
      <c r="N224" s="3"/>
      <c r="O224" s="3"/>
      <c r="P224" s="3"/>
      <c r="Q224" s="3"/>
      <c r="R224" s="3"/>
      <c r="S224" s="3"/>
      <c r="T224" s="3"/>
      <c r="U224" s="3"/>
      <c r="V224" s="3"/>
      <c r="W224" s="3"/>
      <c r="X224" s="3"/>
      <c r="Y224" s="3"/>
      <c r="Z224" s="3"/>
    </row>
    <row r="225" ht="15.75" customHeight="1">
      <c r="A225" s="46"/>
      <c r="B225" s="46"/>
      <c r="C225" s="46"/>
      <c r="D225" s="46"/>
      <c r="E225" s="47"/>
      <c r="F225" s="47"/>
      <c r="G225" s="47"/>
      <c r="H225" s="47"/>
      <c r="I225" s="1"/>
      <c r="J225" s="3"/>
      <c r="K225" s="3"/>
      <c r="L225" s="3"/>
      <c r="M225" s="3"/>
      <c r="N225" s="3"/>
      <c r="O225" s="3"/>
      <c r="P225" s="3"/>
      <c r="Q225" s="3"/>
      <c r="R225" s="3"/>
      <c r="S225" s="3"/>
      <c r="T225" s="3"/>
      <c r="U225" s="3"/>
      <c r="V225" s="3"/>
      <c r="W225" s="3"/>
      <c r="X225" s="3"/>
      <c r="Y225" s="3"/>
      <c r="Z225" s="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I10"/>
    <mergeCell ref="A25:I25"/>
    <mergeCell ref="A2:I2"/>
    <mergeCell ref="A4:I4"/>
    <mergeCell ref="A5:I5"/>
    <mergeCell ref="A6:I6"/>
    <mergeCell ref="A7:I7"/>
    <mergeCell ref="A8:I8"/>
    <mergeCell ref="A9:I9"/>
  </mergeCells>
  <printOptions/>
  <pageMargins bottom="1.0" footer="0.0" header="0.0" left="0.75" right="0.75" top="1.0"/>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7" width="10.43"/>
    <col customWidth="1" min="8" max="8" width="10.0"/>
    <col customWidth="1" min="9" max="9" width="14.43"/>
    <col customWidth="1" min="10" max="10" width="6.29"/>
    <col customWidth="1" min="11" max="11" width="8.14"/>
    <col customWidth="1" min="12" max="13" width="8.86"/>
    <col customWidth="1" min="14" max="14" width="13.43"/>
    <col customWidth="1" min="15" max="31" width="8.0"/>
  </cols>
  <sheetData>
    <row r="1" ht="9.0" customHeight="1">
      <c r="A1" s="46"/>
      <c r="B1" s="47"/>
      <c r="C1" s="47"/>
      <c r="D1" s="1"/>
      <c r="E1" s="1"/>
      <c r="F1" s="1"/>
      <c r="G1" s="1"/>
      <c r="H1" s="1"/>
      <c r="I1" s="1"/>
      <c r="J1" s="1"/>
      <c r="K1" s="1"/>
    </row>
    <row r="2" ht="18.0" customHeight="1">
      <c r="A2" s="216" t="s">
        <v>2138</v>
      </c>
      <c r="B2" s="95"/>
      <c r="C2" s="95"/>
      <c r="D2" s="95"/>
      <c r="E2" s="95"/>
      <c r="F2" s="95"/>
      <c r="G2" s="95"/>
      <c r="H2" s="95"/>
      <c r="I2" s="95"/>
      <c r="J2" s="95"/>
      <c r="K2" s="95"/>
      <c r="L2" s="95"/>
      <c r="M2" s="96"/>
      <c r="N2" s="52"/>
      <c r="O2" s="52"/>
      <c r="P2" s="52"/>
      <c r="Q2" s="52"/>
      <c r="R2" s="52"/>
      <c r="S2" s="52"/>
      <c r="T2" s="52"/>
      <c r="U2" s="52"/>
      <c r="V2" s="52"/>
      <c r="W2" s="52"/>
      <c r="X2" s="52"/>
      <c r="Y2" s="52"/>
      <c r="Z2" s="52"/>
      <c r="AA2" s="52"/>
      <c r="AB2" s="52"/>
      <c r="AC2" s="52"/>
      <c r="AD2" s="52"/>
      <c r="AE2" s="52"/>
    </row>
    <row r="3">
      <c r="A3" s="123"/>
      <c r="B3" s="123"/>
      <c r="C3" s="123"/>
      <c r="D3" s="123"/>
      <c r="E3" s="123"/>
      <c r="F3" s="123"/>
      <c r="G3" s="123"/>
      <c r="H3" s="123"/>
      <c r="I3" s="123"/>
      <c r="J3" s="123"/>
      <c r="K3" s="123"/>
      <c r="L3" s="51"/>
      <c r="M3" s="51"/>
      <c r="N3" s="52"/>
      <c r="O3" s="52"/>
      <c r="P3" s="52"/>
      <c r="Q3" s="52"/>
      <c r="R3" s="52"/>
      <c r="S3" s="52"/>
      <c r="T3" s="52"/>
      <c r="U3" s="52"/>
      <c r="V3" s="52"/>
      <c r="W3" s="52"/>
      <c r="X3" s="52"/>
      <c r="Y3" s="52"/>
      <c r="Z3" s="52"/>
      <c r="AA3" s="52"/>
      <c r="AB3" s="52"/>
      <c r="AC3" s="52"/>
      <c r="AD3" s="52"/>
      <c r="AE3" s="52"/>
    </row>
    <row r="4" ht="15.75" customHeight="1">
      <c r="A4" s="53" t="s">
        <v>2139</v>
      </c>
      <c r="B4" s="49"/>
      <c r="C4" s="49"/>
      <c r="D4" s="49"/>
      <c r="E4" s="49"/>
      <c r="F4" s="49"/>
      <c r="G4" s="49"/>
      <c r="H4" s="49"/>
      <c r="I4" s="49"/>
      <c r="J4" s="49"/>
      <c r="K4" s="49"/>
      <c r="L4" s="49"/>
      <c r="M4" s="50"/>
      <c r="N4" s="218"/>
      <c r="O4" s="218"/>
      <c r="P4" s="218"/>
      <c r="Q4" s="218"/>
      <c r="R4" s="218"/>
      <c r="S4" s="218"/>
      <c r="T4" s="218"/>
      <c r="U4" s="218"/>
      <c r="V4" s="218"/>
      <c r="W4" s="218"/>
      <c r="X4" s="218"/>
      <c r="Y4" s="218"/>
      <c r="Z4" s="218"/>
      <c r="AA4" s="218"/>
      <c r="AB4" s="218"/>
      <c r="AC4" s="218"/>
      <c r="AD4" s="218"/>
      <c r="AE4" s="218"/>
    </row>
    <row r="5" ht="27.75" customHeight="1">
      <c r="A5" s="53" t="s">
        <v>2140</v>
      </c>
      <c r="B5" s="49"/>
      <c r="C5" s="49"/>
      <c r="D5" s="49"/>
      <c r="E5" s="49"/>
      <c r="F5" s="49"/>
      <c r="G5" s="49"/>
      <c r="H5" s="49"/>
      <c r="I5" s="49"/>
      <c r="J5" s="49"/>
      <c r="K5" s="49"/>
      <c r="L5" s="49"/>
      <c r="M5" s="50"/>
      <c r="N5" s="218"/>
      <c r="O5" s="218"/>
      <c r="P5" s="218"/>
      <c r="Q5" s="218"/>
      <c r="R5" s="218"/>
      <c r="S5" s="218"/>
      <c r="T5" s="218"/>
      <c r="U5" s="218"/>
      <c r="V5" s="218"/>
      <c r="W5" s="218"/>
      <c r="X5" s="218"/>
      <c r="Y5" s="218"/>
      <c r="Z5" s="218"/>
      <c r="AA5" s="218"/>
      <c r="AB5" s="218"/>
      <c r="AC5" s="218"/>
      <c r="AD5" s="218"/>
      <c r="AE5" s="218"/>
    </row>
    <row r="6" ht="51.75" customHeight="1">
      <c r="A6" s="53" t="s">
        <v>2141</v>
      </c>
      <c r="B6" s="49"/>
      <c r="C6" s="49"/>
      <c r="D6" s="49"/>
      <c r="E6" s="49"/>
      <c r="F6" s="49"/>
      <c r="G6" s="49"/>
      <c r="H6" s="49"/>
      <c r="I6" s="49"/>
      <c r="J6" s="49"/>
      <c r="K6" s="49"/>
      <c r="L6" s="49"/>
      <c r="M6" s="50"/>
      <c r="N6" s="218"/>
      <c r="O6" s="218"/>
      <c r="P6" s="218"/>
      <c r="Q6" s="218"/>
      <c r="R6" s="218"/>
      <c r="S6" s="218"/>
      <c r="T6" s="218"/>
      <c r="U6" s="218"/>
      <c r="V6" s="218"/>
      <c r="W6" s="218"/>
      <c r="X6" s="218"/>
      <c r="Y6" s="218"/>
      <c r="Z6" s="218"/>
      <c r="AA6" s="218"/>
      <c r="AB6" s="218"/>
      <c r="AC6" s="218"/>
      <c r="AD6" s="218"/>
      <c r="AE6" s="218"/>
    </row>
    <row r="7" ht="14.25" customHeight="1">
      <c r="A7" s="53" t="s">
        <v>771</v>
      </c>
      <c r="B7" s="49"/>
      <c r="C7" s="49"/>
      <c r="D7" s="49"/>
      <c r="E7" s="49"/>
      <c r="F7" s="49"/>
      <c r="G7" s="49"/>
      <c r="H7" s="49"/>
      <c r="I7" s="49"/>
      <c r="J7" s="49"/>
      <c r="K7" s="49"/>
      <c r="L7" s="49"/>
      <c r="M7" s="50"/>
      <c r="N7" s="218"/>
      <c r="O7" s="218"/>
      <c r="P7" s="218"/>
      <c r="Q7" s="218"/>
      <c r="R7" s="218"/>
      <c r="S7" s="218"/>
      <c r="T7" s="218"/>
      <c r="U7" s="218"/>
      <c r="V7" s="218"/>
      <c r="W7" s="218"/>
      <c r="X7" s="218"/>
      <c r="Y7" s="218"/>
      <c r="Z7" s="218"/>
      <c r="AA7" s="218"/>
      <c r="AB7" s="218"/>
      <c r="AC7" s="218"/>
      <c r="AD7" s="218"/>
      <c r="AE7" s="218"/>
    </row>
    <row r="8" ht="26.25" customHeight="1">
      <c r="A8" s="53" t="s">
        <v>2142</v>
      </c>
      <c r="B8" s="49"/>
      <c r="C8" s="49"/>
      <c r="D8" s="49"/>
      <c r="E8" s="49"/>
      <c r="F8" s="49"/>
      <c r="G8" s="49"/>
      <c r="H8" s="49"/>
      <c r="I8" s="49"/>
      <c r="J8" s="49"/>
      <c r="K8" s="49"/>
      <c r="L8" s="49"/>
      <c r="M8" s="50"/>
      <c r="N8" s="218"/>
      <c r="O8" s="218"/>
      <c r="P8" s="218"/>
      <c r="Q8" s="218"/>
      <c r="R8" s="218"/>
      <c r="S8" s="218"/>
      <c r="T8" s="218"/>
      <c r="U8" s="218"/>
      <c r="V8" s="218"/>
      <c r="W8" s="218"/>
      <c r="X8" s="218"/>
      <c r="Y8" s="218"/>
      <c r="Z8" s="218"/>
      <c r="AA8" s="218"/>
      <c r="AB8" s="218"/>
      <c r="AC8" s="218"/>
      <c r="AD8" s="218"/>
      <c r="AE8" s="218"/>
    </row>
    <row r="9" ht="55.5" customHeight="1">
      <c r="A9" s="56" t="s">
        <v>2143</v>
      </c>
      <c r="B9" s="49"/>
      <c r="C9" s="49"/>
      <c r="D9" s="49"/>
      <c r="E9" s="49"/>
      <c r="F9" s="49"/>
      <c r="G9" s="49"/>
      <c r="H9" s="49"/>
      <c r="I9" s="49"/>
      <c r="J9" s="49"/>
      <c r="K9" s="49"/>
      <c r="L9" s="49"/>
      <c r="M9" s="50"/>
      <c r="N9" s="52"/>
      <c r="O9" s="52"/>
      <c r="P9" s="52"/>
      <c r="Q9" s="52"/>
      <c r="R9" s="52"/>
      <c r="S9" s="52"/>
      <c r="T9" s="52"/>
      <c r="U9" s="52"/>
      <c r="V9" s="52"/>
      <c r="W9" s="52"/>
      <c r="X9" s="52"/>
      <c r="Y9" s="52"/>
      <c r="Z9" s="52"/>
      <c r="AA9" s="52"/>
      <c r="AB9" s="52"/>
      <c r="AC9" s="52"/>
      <c r="AD9" s="52"/>
      <c r="AE9" s="52"/>
    </row>
    <row r="10">
      <c r="A10" s="57"/>
      <c r="B10" s="58"/>
      <c r="C10" s="58"/>
      <c r="D10" s="57"/>
      <c r="E10" s="57"/>
      <c r="F10" s="57"/>
      <c r="G10" s="57"/>
      <c r="H10" s="57"/>
      <c r="I10" s="57"/>
      <c r="J10" s="57"/>
      <c r="K10" s="57"/>
      <c r="L10" s="1"/>
      <c r="M10" s="1"/>
    </row>
    <row r="11">
      <c r="A11" s="46"/>
      <c r="B11" s="47"/>
      <c r="C11" s="47"/>
      <c r="D11" s="1"/>
      <c r="E11" s="1"/>
      <c r="F11" s="1"/>
      <c r="G11" s="1"/>
      <c r="H11" s="1"/>
      <c r="I11" s="1"/>
      <c r="J11" s="1"/>
      <c r="K11" s="1"/>
    </row>
    <row r="12" ht="51.75" customHeight="1">
      <c r="A12" s="114" t="s">
        <v>2144</v>
      </c>
      <c r="B12" s="182" t="s">
        <v>776</v>
      </c>
      <c r="C12" s="61" t="s">
        <v>8</v>
      </c>
      <c r="D12" s="337" t="s">
        <v>777</v>
      </c>
      <c r="E12" s="182" t="s">
        <v>778</v>
      </c>
      <c r="F12" s="182" t="s">
        <v>121</v>
      </c>
      <c r="G12" s="182" t="s">
        <v>779</v>
      </c>
      <c r="H12" s="182" t="s">
        <v>780</v>
      </c>
      <c r="I12" s="60" t="s">
        <v>123</v>
      </c>
      <c r="J12" s="60" t="s">
        <v>124</v>
      </c>
      <c r="K12" s="60" t="s">
        <v>125</v>
      </c>
      <c r="L12" s="114" t="s">
        <v>126</v>
      </c>
      <c r="M12" s="114" t="s">
        <v>130</v>
      </c>
      <c r="N12" s="63" t="s">
        <v>131</v>
      </c>
    </row>
    <row r="13">
      <c r="A13" s="70"/>
      <c r="B13" s="70"/>
      <c r="C13" s="68"/>
      <c r="D13" s="71"/>
      <c r="E13" s="194"/>
      <c r="F13" s="167"/>
      <c r="G13" s="167"/>
      <c r="H13" s="338"/>
      <c r="I13" s="314"/>
      <c r="J13" s="314"/>
      <c r="K13" s="314"/>
      <c r="L13" s="128"/>
      <c r="M13" s="128"/>
    </row>
    <row r="14">
      <c r="A14" s="70"/>
      <c r="B14" s="70"/>
      <c r="C14" s="68"/>
      <c r="D14" s="71"/>
      <c r="E14" s="195"/>
      <c r="F14" s="72"/>
      <c r="G14" s="72"/>
      <c r="H14" s="339"/>
      <c r="I14" s="314"/>
      <c r="J14" s="314"/>
      <c r="K14" s="314"/>
      <c r="L14" s="128"/>
      <c r="M14" s="128"/>
    </row>
    <row r="15">
      <c r="A15" s="70"/>
      <c r="B15" s="70"/>
      <c r="C15" s="68"/>
      <c r="D15" s="71"/>
      <c r="E15" s="195"/>
      <c r="F15" s="167"/>
      <c r="G15" s="167"/>
      <c r="H15" s="339"/>
      <c r="I15" s="314"/>
      <c r="J15" s="314"/>
      <c r="K15" s="314"/>
      <c r="L15" s="128"/>
      <c r="M15" s="128"/>
    </row>
    <row r="16">
      <c r="A16" s="70"/>
      <c r="B16" s="70"/>
      <c r="C16" s="68"/>
      <c r="D16" s="71"/>
      <c r="E16" s="195"/>
      <c r="F16" s="72"/>
      <c r="G16" s="72"/>
      <c r="H16" s="339"/>
      <c r="I16" s="314"/>
      <c r="J16" s="314"/>
      <c r="K16" s="314"/>
      <c r="L16" s="128"/>
      <c r="M16" s="128"/>
    </row>
    <row r="17">
      <c r="A17" s="70"/>
      <c r="B17" s="70"/>
      <c r="C17" s="68"/>
      <c r="D17" s="71"/>
      <c r="E17" s="195"/>
      <c r="F17" s="72"/>
      <c r="G17" s="72"/>
      <c r="H17" s="339"/>
      <c r="I17" s="314"/>
      <c r="J17" s="314"/>
      <c r="K17" s="314"/>
      <c r="L17" s="128"/>
      <c r="M17" s="128"/>
    </row>
    <row r="18">
      <c r="A18" s="70"/>
      <c r="B18" s="70"/>
      <c r="C18" s="68"/>
      <c r="D18" s="71"/>
      <c r="E18" s="195"/>
      <c r="F18" s="72"/>
      <c r="G18" s="72"/>
      <c r="H18" s="339"/>
      <c r="I18" s="314"/>
      <c r="J18" s="314"/>
      <c r="K18" s="314"/>
      <c r="L18" s="128"/>
      <c r="M18" s="128"/>
    </row>
    <row r="19">
      <c r="A19" s="92" t="s">
        <v>94</v>
      </c>
      <c r="B19" s="47"/>
      <c r="C19" s="47"/>
      <c r="D19" s="47"/>
      <c r="E19" s="51"/>
      <c r="F19" s="239"/>
      <c r="G19" s="239"/>
      <c r="M19" s="239">
        <f>SUM(M13:M18)</f>
        <v>0</v>
      </c>
    </row>
    <row r="20">
      <c r="A20" s="46"/>
      <c r="B20" s="47"/>
      <c r="C20" s="47"/>
      <c r="D20" s="47"/>
      <c r="E20" s="47"/>
      <c r="F20" s="47"/>
      <c r="G20" s="47"/>
      <c r="H20" s="47"/>
      <c r="I20" s="47"/>
      <c r="J20" s="47"/>
      <c r="K20" s="47"/>
    </row>
    <row r="21" ht="15.75" customHeight="1">
      <c r="A21" s="240" t="s">
        <v>187</v>
      </c>
      <c r="B21" s="95"/>
      <c r="C21" s="95"/>
      <c r="D21" s="95"/>
      <c r="E21" s="95"/>
      <c r="F21" s="95"/>
      <c r="G21" s="95"/>
      <c r="H21" s="96"/>
      <c r="I21" s="3"/>
      <c r="J21" s="3"/>
      <c r="K21" s="3"/>
    </row>
    <row r="22" ht="15.75" customHeight="1">
      <c r="A22" s="46"/>
      <c r="B22" s="47"/>
      <c r="C22" s="47"/>
      <c r="D22" s="1"/>
      <c r="E22" s="1"/>
      <c r="F22" s="1"/>
      <c r="G22" s="1"/>
      <c r="H22" s="1"/>
      <c r="I22" s="1"/>
      <c r="J22" s="1"/>
      <c r="K22" s="1"/>
    </row>
    <row r="23" ht="15.75" customHeight="1">
      <c r="A23" s="46"/>
      <c r="B23" s="47"/>
      <c r="C23" s="47"/>
      <c r="D23" s="1"/>
      <c r="E23" s="1"/>
      <c r="F23" s="1"/>
      <c r="G23" s="1"/>
      <c r="H23" s="1"/>
      <c r="I23" s="1"/>
      <c r="J23" s="1"/>
      <c r="K23" s="1"/>
    </row>
    <row r="24" ht="15.75" customHeight="1">
      <c r="A24" s="46"/>
      <c r="B24" s="47"/>
      <c r="C24" s="47"/>
      <c r="D24" s="1"/>
      <c r="E24" s="1"/>
      <c r="F24" s="1"/>
      <c r="G24" s="1"/>
      <c r="H24" s="1"/>
      <c r="I24" s="1"/>
      <c r="J24" s="1"/>
      <c r="K24" s="1"/>
    </row>
    <row r="25" ht="15.75" customHeight="1">
      <c r="A25" s="46"/>
      <c r="B25" s="47"/>
      <c r="C25" s="47"/>
      <c r="D25" s="1"/>
      <c r="E25" s="1"/>
      <c r="F25" s="1"/>
      <c r="G25" s="1"/>
      <c r="H25" s="1"/>
      <c r="I25" s="1"/>
      <c r="J25" s="1"/>
      <c r="K25" s="1"/>
    </row>
    <row r="26" ht="15.75" customHeight="1">
      <c r="A26" s="46"/>
      <c r="B26" s="47"/>
      <c r="C26" s="47"/>
      <c r="D26" s="1"/>
      <c r="E26" s="1"/>
      <c r="F26" s="1"/>
      <c r="G26" s="1"/>
      <c r="H26" s="1"/>
      <c r="I26" s="1"/>
      <c r="J26" s="1"/>
      <c r="K26" s="1"/>
    </row>
    <row r="27" ht="15.75" customHeight="1">
      <c r="A27" s="46"/>
      <c r="B27" s="47"/>
      <c r="C27" s="47"/>
      <c r="D27" s="1"/>
      <c r="E27" s="1"/>
      <c r="F27" s="1"/>
      <c r="G27" s="1"/>
      <c r="H27" s="1"/>
      <c r="I27" s="1"/>
      <c r="J27" s="1"/>
      <c r="K27" s="1"/>
    </row>
    <row r="28" ht="15.75" customHeight="1">
      <c r="A28" s="46"/>
      <c r="B28" s="47"/>
      <c r="C28" s="47"/>
      <c r="D28" s="1"/>
      <c r="E28" s="1"/>
      <c r="F28" s="1"/>
      <c r="G28" s="1"/>
      <c r="H28" s="1"/>
      <c r="I28" s="1"/>
      <c r="J28" s="1"/>
      <c r="K28" s="1"/>
    </row>
    <row r="29" ht="15.75" customHeight="1">
      <c r="A29" s="46"/>
      <c r="B29" s="47"/>
      <c r="C29" s="47"/>
      <c r="D29" s="1"/>
      <c r="E29" s="1"/>
      <c r="F29" s="1"/>
      <c r="G29" s="1"/>
      <c r="H29" s="1"/>
      <c r="I29" s="1"/>
      <c r="J29" s="1"/>
      <c r="K29" s="1"/>
    </row>
    <row r="30" ht="15.75" customHeight="1">
      <c r="A30" s="46"/>
      <c r="B30" s="47"/>
      <c r="C30" s="47"/>
      <c r="D30" s="1"/>
      <c r="E30" s="1"/>
      <c r="F30" s="1"/>
      <c r="G30" s="1"/>
      <c r="H30" s="1"/>
      <c r="I30" s="1"/>
      <c r="J30" s="1"/>
      <c r="K30" s="1"/>
    </row>
    <row r="31" ht="15.75" customHeight="1">
      <c r="A31" s="46"/>
      <c r="B31" s="47"/>
      <c r="C31" s="47"/>
      <c r="D31" s="1"/>
      <c r="E31" s="1"/>
      <c r="F31" s="1"/>
      <c r="G31" s="1"/>
      <c r="H31" s="1"/>
      <c r="I31" s="1"/>
      <c r="J31" s="1"/>
      <c r="K31" s="1"/>
    </row>
    <row r="32" ht="15.75" customHeight="1">
      <c r="A32" s="46"/>
      <c r="B32" s="47"/>
      <c r="C32" s="47"/>
      <c r="D32" s="1"/>
      <c r="E32" s="1"/>
      <c r="F32" s="1"/>
      <c r="G32" s="1"/>
      <c r="H32" s="1"/>
      <c r="I32" s="1"/>
      <c r="J32" s="1"/>
      <c r="K32" s="1"/>
    </row>
    <row r="33" ht="15.75" customHeight="1">
      <c r="A33" s="46"/>
      <c r="B33" s="47"/>
      <c r="C33" s="47"/>
      <c r="D33" s="1"/>
      <c r="E33" s="1"/>
      <c r="F33" s="1"/>
      <c r="G33" s="1"/>
      <c r="H33" s="1"/>
      <c r="I33" s="1"/>
      <c r="J33" s="1"/>
      <c r="K33" s="1"/>
    </row>
    <row r="34" ht="15.75" customHeight="1">
      <c r="A34" s="46"/>
      <c r="B34" s="47"/>
      <c r="C34" s="47"/>
      <c r="D34" s="1"/>
      <c r="E34" s="1"/>
      <c r="F34" s="1"/>
      <c r="G34" s="1"/>
      <c r="H34" s="1"/>
      <c r="I34" s="1"/>
      <c r="J34" s="1"/>
      <c r="K34" s="1"/>
    </row>
    <row r="35" ht="15.75" customHeight="1">
      <c r="A35" s="46"/>
      <c r="B35" s="47"/>
      <c r="C35" s="47"/>
      <c r="D35" s="1"/>
      <c r="E35" s="1"/>
      <c r="F35" s="1"/>
      <c r="G35" s="1"/>
      <c r="H35" s="1"/>
      <c r="I35" s="1"/>
      <c r="J35" s="1"/>
      <c r="K35" s="1"/>
    </row>
    <row r="36" ht="15.75" customHeight="1">
      <c r="A36" s="46"/>
      <c r="B36" s="47"/>
      <c r="C36" s="47"/>
      <c r="D36" s="1"/>
      <c r="E36" s="1"/>
      <c r="F36" s="1"/>
      <c r="G36" s="1"/>
      <c r="H36" s="1"/>
      <c r="I36" s="1"/>
      <c r="J36" s="1"/>
      <c r="K36" s="1"/>
    </row>
    <row r="37" ht="15.75" customHeight="1">
      <c r="A37" s="46"/>
      <c r="B37" s="47"/>
      <c r="C37" s="47"/>
      <c r="D37" s="1"/>
      <c r="E37" s="1"/>
      <c r="F37" s="1"/>
      <c r="G37" s="1"/>
      <c r="H37" s="1"/>
      <c r="I37" s="1"/>
      <c r="J37" s="1"/>
      <c r="K37" s="1"/>
    </row>
    <row r="38" ht="15.75" customHeight="1">
      <c r="A38" s="46"/>
      <c r="B38" s="47"/>
      <c r="C38" s="47"/>
      <c r="D38" s="1"/>
      <c r="E38" s="1"/>
      <c r="F38" s="1"/>
      <c r="G38" s="1"/>
      <c r="H38" s="1"/>
      <c r="I38" s="1"/>
      <c r="J38" s="1"/>
      <c r="K38" s="1"/>
    </row>
    <row r="39" ht="15.75" customHeight="1">
      <c r="A39" s="46"/>
      <c r="B39" s="47"/>
      <c r="C39" s="47"/>
      <c r="D39" s="1"/>
      <c r="E39" s="1"/>
      <c r="F39" s="1"/>
      <c r="G39" s="1"/>
      <c r="H39" s="1"/>
      <c r="I39" s="1"/>
      <c r="J39" s="1"/>
      <c r="K39" s="1"/>
    </row>
    <row r="40" ht="15.75" customHeight="1">
      <c r="A40" s="46"/>
      <c r="B40" s="47"/>
      <c r="C40" s="47"/>
      <c r="D40" s="1"/>
      <c r="E40" s="1"/>
      <c r="F40" s="1"/>
      <c r="G40" s="1"/>
      <c r="H40" s="1"/>
      <c r="I40" s="1"/>
      <c r="J40" s="1"/>
      <c r="K40" s="1"/>
    </row>
    <row r="41" ht="15.75" customHeight="1">
      <c r="A41" s="46"/>
      <c r="B41" s="47"/>
      <c r="C41" s="47"/>
      <c r="D41" s="1"/>
      <c r="E41" s="1"/>
      <c r="F41" s="1"/>
      <c r="G41" s="1"/>
      <c r="H41" s="1"/>
      <c r="I41" s="1"/>
      <c r="J41" s="1"/>
      <c r="K41" s="1"/>
    </row>
    <row r="42" ht="15.75" customHeight="1">
      <c r="A42" s="46"/>
      <c r="B42" s="47"/>
      <c r="C42" s="47"/>
      <c r="D42" s="1"/>
      <c r="E42" s="1"/>
      <c r="F42" s="1"/>
      <c r="G42" s="1"/>
      <c r="H42" s="1"/>
      <c r="I42" s="1"/>
      <c r="J42" s="1"/>
      <c r="K42" s="1"/>
    </row>
    <row r="43" ht="15.75" customHeight="1">
      <c r="A43" s="46"/>
      <c r="B43" s="47"/>
      <c r="C43" s="47"/>
      <c r="D43" s="1"/>
      <c r="E43" s="1"/>
      <c r="F43" s="1"/>
      <c r="G43" s="1"/>
      <c r="H43" s="1"/>
      <c r="I43" s="1"/>
      <c r="J43" s="1"/>
      <c r="K43" s="1"/>
    </row>
    <row r="44" ht="15.75" customHeight="1">
      <c r="A44" s="46"/>
      <c r="B44" s="47"/>
      <c r="C44" s="47"/>
      <c r="D44" s="1"/>
      <c r="E44" s="1"/>
      <c r="F44" s="1"/>
      <c r="G44" s="1"/>
      <c r="H44" s="1"/>
      <c r="I44" s="1"/>
      <c r="J44" s="1"/>
      <c r="K44" s="1"/>
    </row>
    <row r="45" ht="15.75" customHeight="1">
      <c r="A45" s="46"/>
      <c r="B45" s="47"/>
      <c r="C45" s="47"/>
      <c r="D45" s="1"/>
      <c r="E45" s="1"/>
      <c r="F45" s="1"/>
      <c r="G45" s="1"/>
      <c r="H45" s="1"/>
      <c r="I45" s="1"/>
      <c r="J45" s="1"/>
      <c r="K45" s="1"/>
    </row>
    <row r="46" ht="15.75" customHeight="1">
      <c r="A46" s="46"/>
      <c r="B46" s="47"/>
      <c r="C46" s="47"/>
      <c r="D46" s="1"/>
      <c r="E46" s="1"/>
      <c r="F46" s="1"/>
      <c r="G46" s="1"/>
      <c r="H46" s="1"/>
      <c r="I46" s="1"/>
      <c r="J46" s="1"/>
      <c r="K46" s="1"/>
    </row>
    <row r="47" ht="15.75" customHeight="1">
      <c r="A47" s="46"/>
      <c r="B47" s="47"/>
      <c r="C47" s="47"/>
      <c r="D47" s="1"/>
      <c r="E47" s="1"/>
      <c r="F47" s="1"/>
      <c r="G47" s="1"/>
      <c r="H47" s="1"/>
      <c r="I47" s="1"/>
      <c r="J47" s="1"/>
      <c r="K47" s="1"/>
    </row>
    <row r="48" ht="15.75" customHeight="1">
      <c r="A48" s="46"/>
      <c r="B48" s="47"/>
      <c r="C48" s="47"/>
      <c r="D48" s="1"/>
      <c r="E48" s="1"/>
      <c r="F48" s="1"/>
      <c r="G48" s="1"/>
      <c r="H48" s="1"/>
      <c r="I48" s="1"/>
      <c r="J48" s="1"/>
      <c r="K48" s="1"/>
    </row>
    <row r="49" ht="15.75" customHeight="1">
      <c r="A49" s="46"/>
      <c r="B49" s="47"/>
      <c r="C49" s="47"/>
      <c r="D49" s="1"/>
      <c r="E49" s="1"/>
      <c r="F49" s="1"/>
      <c r="G49" s="1"/>
      <c r="H49" s="1"/>
      <c r="I49" s="1"/>
      <c r="J49" s="1"/>
      <c r="K49" s="1"/>
    </row>
    <row r="50" ht="15.75" customHeight="1">
      <c r="A50" s="46"/>
      <c r="B50" s="47"/>
      <c r="C50" s="47"/>
      <c r="D50" s="1"/>
      <c r="E50" s="1"/>
      <c r="F50" s="1"/>
      <c r="G50" s="1"/>
      <c r="H50" s="1"/>
      <c r="I50" s="1"/>
      <c r="J50" s="1"/>
      <c r="K50" s="1"/>
    </row>
    <row r="51" ht="15.75" customHeight="1">
      <c r="A51" s="46"/>
      <c r="B51" s="47"/>
      <c r="C51" s="47"/>
      <c r="D51" s="1"/>
      <c r="E51" s="1"/>
      <c r="F51" s="1"/>
      <c r="G51" s="1"/>
      <c r="H51" s="1"/>
      <c r="I51" s="1"/>
      <c r="J51" s="1"/>
      <c r="K51" s="1"/>
    </row>
    <row r="52" ht="15.75" customHeight="1">
      <c r="A52" s="46"/>
      <c r="B52" s="47"/>
      <c r="C52" s="47"/>
      <c r="D52" s="1"/>
      <c r="E52" s="1"/>
      <c r="F52" s="1"/>
      <c r="G52" s="1"/>
      <c r="H52" s="1"/>
      <c r="I52" s="1"/>
      <c r="J52" s="1"/>
      <c r="K52" s="1"/>
    </row>
    <row r="53" ht="15.75" customHeight="1">
      <c r="A53" s="46"/>
      <c r="B53" s="47"/>
      <c r="C53" s="47"/>
      <c r="D53" s="1"/>
      <c r="E53" s="1"/>
      <c r="F53" s="1"/>
      <c r="G53" s="1"/>
      <c r="H53" s="1"/>
      <c r="I53" s="1"/>
      <c r="J53" s="1"/>
      <c r="K53" s="1"/>
    </row>
    <row r="54" ht="15.75" customHeight="1">
      <c r="A54" s="46"/>
      <c r="B54" s="47"/>
      <c r="C54" s="47"/>
      <c r="D54" s="1"/>
      <c r="E54" s="1"/>
      <c r="F54" s="1"/>
      <c r="G54" s="1"/>
      <c r="H54" s="1"/>
      <c r="I54" s="1"/>
      <c r="J54" s="1"/>
      <c r="K54" s="1"/>
    </row>
    <row r="55" ht="15.75" customHeight="1">
      <c r="A55" s="46"/>
      <c r="B55" s="47"/>
      <c r="C55" s="47"/>
      <c r="D55" s="1"/>
      <c r="E55" s="1"/>
      <c r="F55" s="1"/>
      <c r="G55" s="1"/>
      <c r="H55" s="1"/>
      <c r="I55" s="1"/>
      <c r="J55" s="1"/>
      <c r="K55" s="1"/>
    </row>
    <row r="56" ht="15.75" customHeight="1">
      <c r="A56" s="46"/>
      <c r="B56" s="47"/>
      <c r="C56" s="47"/>
      <c r="D56" s="1"/>
      <c r="E56" s="1"/>
      <c r="F56" s="1"/>
      <c r="G56" s="1"/>
      <c r="H56" s="1"/>
      <c r="I56" s="1"/>
      <c r="J56" s="1"/>
      <c r="K56" s="1"/>
    </row>
    <row r="57" ht="15.75" customHeight="1">
      <c r="A57" s="46"/>
      <c r="B57" s="47"/>
      <c r="C57" s="47"/>
      <c r="D57" s="1"/>
      <c r="E57" s="1"/>
      <c r="F57" s="1"/>
      <c r="G57" s="1"/>
      <c r="H57" s="1"/>
      <c r="I57" s="1"/>
      <c r="J57" s="1"/>
      <c r="K57" s="1"/>
    </row>
    <row r="58" ht="15.75" customHeight="1">
      <c r="A58" s="46"/>
      <c r="B58" s="47"/>
      <c r="C58" s="47"/>
      <c r="D58" s="1"/>
      <c r="E58" s="1"/>
      <c r="F58" s="1"/>
      <c r="G58" s="1"/>
      <c r="H58" s="1"/>
      <c r="I58" s="1"/>
      <c r="J58" s="1"/>
      <c r="K58" s="1"/>
    </row>
    <row r="59" ht="15.75" customHeight="1">
      <c r="A59" s="46"/>
      <c r="B59" s="47"/>
      <c r="C59" s="47"/>
      <c r="D59" s="1"/>
      <c r="E59" s="1"/>
      <c r="F59" s="1"/>
      <c r="G59" s="1"/>
      <c r="H59" s="1"/>
      <c r="I59" s="1"/>
      <c r="J59" s="1"/>
      <c r="K59" s="1"/>
    </row>
    <row r="60" ht="15.75" customHeight="1">
      <c r="A60" s="46"/>
      <c r="B60" s="47"/>
      <c r="C60" s="47"/>
      <c r="D60" s="1"/>
      <c r="E60" s="1"/>
      <c r="F60" s="1"/>
      <c r="G60" s="1"/>
      <c r="H60" s="1"/>
      <c r="I60" s="1"/>
      <c r="J60" s="1"/>
      <c r="K60" s="1"/>
    </row>
    <row r="61" ht="15.75" customHeight="1">
      <c r="A61" s="46"/>
      <c r="B61" s="47"/>
      <c r="C61" s="47"/>
      <c r="D61" s="1"/>
      <c r="E61" s="1"/>
      <c r="F61" s="1"/>
      <c r="G61" s="1"/>
      <c r="H61" s="1"/>
      <c r="I61" s="1"/>
      <c r="J61" s="1"/>
      <c r="K61" s="1"/>
    </row>
    <row r="62" ht="15.75" customHeight="1">
      <c r="A62" s="46"/>
      <c r="B62" s="47"/>
      <c r="C62" s="47"/>
      <c r="D62" s="1"/>
      <c r="E62" s="1"/>
      <c r="F62" s="1"/>
      <c r="G62" s="1"/>
      <c r="H62" s="1"/>
      <c r="I62" s="1"/>
      <c r="J62" s="1"/>
      <c r="K62" s="1"/>
    </row>
    <row r="63" ht="15.75" customHeight="1">
      <c r="A63" s="46"/>
      <c r="B63" s="47"/>
      <c r="C63" s="47"/>
      <c r="D63" s="1"/>
      <c r="E63" s="1"/>
      <c r="F63" s="1"/>
      <c r="G63" s="1"/>
      <c r="H63" s="1"/>
      <c r="I63" s="1"/>
      <c r="J63" s="1"/>
      <c r="K63" s="1"/>
    </row>
    <row r="64" ht="15.75" customHeight="1">
      <c r="A64" s="46"/>
      <c r="B64" s="47"/>
      <c r="C64" s="47"/>
      <c r="D64" s="1"/>
      <c r="E64" s="1"/>
      <c r="F64" s="1"/>
      <c r="G64" s="1"/>
      <c r="H64" s="1"/>
      <c r="I64" s="1"/>
      <c r="J64" s="1"/>
      <c r="K64" s="1"/>
    </row>
    <row r="65" ht="15.75" customHeight="1">
      <c r="A65" s="46"/>
      <c r="B65" s="47"/>
      <c r="C65" s="47"/>
      <c r="D65" s="1"/>
      <c r="E65" s="1"/>
      <c r="F65" s="1"/>
      <c r="G65" s="1"/>
      <c r="H65" s="1"/>
      <c r="I65" s="1"/>
      <c r="J65" s="1"/>
      <c r="K65" s="1"/>
    </row>
    <row r="66" ht="15.75" customHeight="1">
      <c r="A66" s="46"/>
      <c r="B66" s="47"/>
      <c r="C66" s="47"/>
      <c r="D66" s="1"/>
      <c r="E66" s="1"/>
      <c r="F66" s="1"/>
      <c r="G66" s="1"/>
      <c r="H66" s="1"/>
      <c r="I66" s="1"/>
      <c r="J66" s="1"/>
      <c r="K66" s="1"/>
    </row>
    <row r="67" ht="15.75" customHeight="1">
      <c r="A67" s="46"/>
      <c r="B67" s="47"/>
      <c r="C67" s="47"/>
      <c r="D67" s="1"/>
      <c r="E67" s="1"/>
      <c r="F67" s="1"/>
      <c r="G67" s="1"/>
      <c r="H67" s="1"/>
      <c r="I67" s="1"/>
      <c r="J67" s="1"/>
      <c r="K67" s="1"/>
    </row>
    <row r="68" ht="15.75" customHeight="1">
      <c r="A68" s="46"/>
      <c r="B68" s="47"/>
      <c r="C68" s="47"/>
      <c r="D68" s="1"/>
      <c r="E68" s="1"/>
      <c r="F68" s="1"/>
      <c r="G68" s="1"/>
      <c r="H68" s="1"/>
      <c r="I68" s="1"/>
      <c r="J68" s="1"/>
      <c r="K68" s="1"/>
    </row>
    <row r="69" ht="15.75" customHeight="1">
      <c r="A69" s="46"/>
      <c r="B69" s="47"/>
      <c r="C69" s="47"/>
      <c r="D69" s="1"/>
      <c r="E69" s="1"/>
      <c r="F69" s="1"/>
      <c r="G69" s="1"/>
      <c r="H69" s="1"/>
      <c r="I69" s="1"/>
      <c r="J69" s="1"/>
      <c r="K69" s="1"/>
    </row>
    <row r="70" ht="15.75" customHeight="1">
      <c r="A70" s="46"/>
      <c r="B70" s="47"/>
      <c r="C70" s="47"/>
      <c r="D70" s="1"/>
      <c r="E70" s="1"/>
      <c r="F70" s="1"/>
      <c r="G70" s="1"/>
      <c r="H70" s="1"/>
      <c r="I70" s="1"/>
      <c r="J70" s="1"/>
      <c r="K70" s="1"/>
    </row>
    <row r="71" ht="15.75" customHeight="1">
      <c r="A71" s="46"/>
      <c r="B71" s="47"/>
      <c r="C71" s="47"/>
      <c r="D71" s="1"/>
      <c r="E71" s="1"/>
      <c r="F71" s="1"/>
      <c r="G71" s="1"/>
      <c r="H71" s="1"/>
      <c r="I71" s="1"/>
      <c r="J71" s="1"/>
      <c r="K71" s="1"/>
    </row>
    <row r="72" ht="15.75" customHeight="1">
      <c r="A72" s="46"/>
      <c r="B72" s="47"/>
      <c r="C72" s="47"/>
      <c r="D72" s="1"/>
      <c r="E72" s="1"/>
      <c r="F72" s="1"/>
      <c r="G72" s="1"/>
      <c r="H72" s="1"/>
      <c r="I72" s="1"/>
      <c r="J72" s="1"/>
      <c r="K72" s="1"/>
    </row>
    <row r="73" ht="15.75" customHeight="1">
      <c r="A73" s="46"/>
      <c r="B73" s="47"/>
      <c r="C73" s="47"/>
      <c r="D73" s="1"/>
      <c r="E73" s="1"/>
      <c r="F73" s="1"/>
      <c r="G73" s="1"/>
      <c r="H73" s="1"/>
      <c r="I73" s="1"/>
      <c r="J73" s="1"/>
      <c r="K73" s="1"/>
    </row>
    <row r="74" ht="15.75" customHeight="1">
      <c r="A74" s="46"/>
      <c r="B74" s="47"/>
      <c r="C74" s="47"/>
      <c r="D74" s="1"/>
      <c r="E74" s="1"/>
      <c r="F74" s="1"/>
      <c r="G74" s="1"/>
      <c r="H74" s="1"/>
      <c r="I74" s="1"/>
      <c r="J74" s="1"/>
      <c r="K74" s="1"/>
    </row>
    <row r="75" ht="15.75" customHeight="1">
      <c r="A75" s="46"/>
      <c r="B75" s="47"/>
      <c r="C75" s="47"/>
      <c r="D75" s="1"/>
      <c r="E75" s="1"/>
      <c r="F75" s="1"/>
      <c r="G75" s="1"/>
      <c r="H75" s="1"/>
      <c r="I75" s="1"/>
      <c r="J75" s="1"/>
      <c r="K75" s="1"/>
    </row>
    <row r="76" ht="15.75" customHeight="1">
      <c r="A76" s="46"/>
      <c r="B76" s="47"/>
      <c r="C76" s="47"/>
      <c r="D76" s="1"/>
      <c r="E76" s="1"/>
      <c r="F76" s="1"/>
      <c r="G76" s="1"/>
      <c r="H76" s="1"/>
      <c r="I76" s="1"/>
      <c r="J76" s="1"/>
      <c r="K76" s="1"/>
    </row>
    <row r="77" ht="15.75" customHeight="1">
      <c r="A77" s="46"/>
      <c r="B77" s="47"/>
      <c r="C77" s="47"/>
      <c r="D77" s="1"/>
      <c r="E77" s="1"/>
      <c r="F77" s="1"/>
      <c r="G77" s="1"/>
      <c r="H77" s="1"/>
      <c r="I77" s="1"/>
      <c r="J77" s="1"/>
      <c r="K77" s="1"/>
    </row>
    <row r="78" ht="15.75" customHeight="1">
      <c r="A78" s="46"/>
      <c r="B78" s="47"/>
      <c r="C78" s="47"/>
      <c r="D78" s="1"/>
      <c r="E78" s="1"/>
      <c r="F78" s="1"/>
      <c r="G78" s="1"/>
      <c r="H78" s="1"/>
      <c r="I78" s="1"/>
      <c r="J78" s="1"/>
      <c r="K78" s="1"/>
    </row>
    <row r="79" ht="15.75" customHeight="1">
      <c r="A79" s="46"/>
      <c r="B79" s="47"/>
      <c r="C79" s="47"/>
      <c r="D79" s="1"/>
      <c r="E79" s="1"/>
      <c r="F79" s="1"/>
      <c r="G79" s="1"/>
      <c r="H79" s="1"/>
      <c r="I79" s="1"/>
      <c r="J79" s="1"/>
      <c r="K79" s="1"/>
    </row>
    <row r="80" ht="15.75" customHeight="1">
      <c r="A80" s="46"/>
      <c r="B80" s="47"/>
      <c r="C80" s="47"/>
      <c r="D80" s="1"/>
      <c r="E80" s="1"/>
      <c r="F80" s="1"/>
      <c r="G80" s="1"/>
      <c r="H80" s="1"/>
      <c r="I80" s="1"/>
      <c r="J80" s="1"/>
      <c r="K80" s="1"/>
    </row>
    <row r="81" ht="15.75" customHeight="1">
      <c r="A81" s="46"/>
      <c r="B81" s="47"/>
      <c r="C81" s="47"/>
      <c r="D81" s="1"/>
      <c r="E81" s="1"/>
      <c r="F81" s="1"/>
      <c r="G81" s="1"/>
      <c r="H81" s="1"/>
      <c r="I81" s="1"/>
      <c r="J81" s="1"/>
      <c r="K81" s="1"/>
    </row>
    <row r="82" ht="15.75" customHeight="1">
      <c r="A82" s="46"/>
      <c r="B82" s="47"/>
      <c r="C82" s="47"/>
      <c r="D82" s="1"/>
      <c r="E82" s="1"/>
      <c r="F82" s="1"/>
      <c r="G82" s="1"/>
      <c r="H82" s="1"/>
      <c r="I82" s="1"/>
      <c r="J82" s="1"/>
      <c r="K82" s="1"/>
    </row>
    <row r="83" ht="15.75" customHeight="1">
      <c r="A83" s="46"/>
      <c r="B83" s="47"/>
      <c r="C83" s="47"/>
      <c r="D83" s="1"/>
      <c r="E83" s="1"/>
      <c r="F83" s="1"/>
      <c r="G83" s="1"/>
      <c r="H83" s="1"/>
      <c r="I83" s="1"/>
      <c r="J83" s="1"/>
      <c r="K83" s="1"/>
    </row>
    <row r="84" ht="15.75" customHeight="1">
      <c r="A84" s="46"/>
      <c r="B84" s="47"/>
      <c r="C84" s="47"/>
      <c r="D84" s="1"/>
      <c r="E84" s="1"/>
      <c r="F84" s="1"/>
      <c r="G84" s="1"/>
      <c r="H84" s="1"/>
      <c r="I84" s="1"/>
      <c r="J84" s="1"/>
      <c r="K84" s="1"/>
    </row>
    <row r="85" ht="15.75" customHeight="1">
      <c r="A85" s="46"/>
      <c r="B85" s="47"/>
      <c r="C85" s="47"/>
      <c r="D85" s="1"/>
      <c r="E85" s="1"/>
      <c r="F85" s="1"/>
      <c r="G85" s="1"/>
      <c r="H85" s="1"/>
      <c r="I85" s="1"/>
      <c r="J85" s="1"/>
      <c r="K85" s="1"/>
    </row>
    <row r="86" ht="15.75" customHeight="1">
      <c r="A86" s="46"/>
      <c r="B86" s="47"/>
      <c r="C86" s="47"/>
      <c r="D86" s="1"/>
      <c r="E86" s="1"/>
      <c r="F86" s="1"/>
      <c r="G86" s="1"/>
      <c r="H86" s="1"/>
      <c r="I86" s="1"/>
      <c r="J86" s="1"/>
      <c r="K86" s="1"/>
    </row>
    <row r="87" ht="15.75" customHeight="1">
      <c r="A87" s="46"/>
      <c r="B87" s="47"/>
      <c r="C87" s="47"/>
      <c r="D87" s="1"/>
      <c r="E87" s="1"/>
      <c r="F87" s="1"/>
      <c r="G87" s="1"/>
      <c r="H87" s="1"/>
      <c r="I87" s="1"/>
      <c r="J87" s="1"/>
      <c r="K87" s="1"/>
    </row>
    <row r="88" ht="15.75" customHeight="1">
      <c r="A88" s="46"/>
      <c r="B88" s="47"/>
      <c r="C88" s="47"/>
      <c r="D88" s="1"/>
      <c r="E88" s="1"/>
      <c r="F88" s="1"/>
      <c r="G88" s="1"/>
      <c r="H88" s="1"/>
      <c r="I88" s="1"/>
      <c r="J88" s="1"/>
      <c r="K88" s="1"/>
    </row>
    <row r="89" ht="15.75" customHeight="1">
      <c r="A89" s="46"/>
      <c r="B89" s="47"/>
      <c r="C89" s="47"/>
      <c r="D89" s="1"/>
      <c r="E89" s="1"/>
      <c r="F89" s="1"/>
      <c r="G89" s="1"/>
      <c r="H89" s="1"/>
      <c r="I89" s="1"/>
      <c r="J89" s="1"/>
      <c r="K89" s="1"/>
    </row>
    <row r="90" ht="15.75" customHeight="1">
      <c r="A90" s="46"/>
      <c r="B90" s="47"/>
      <c r="C90" s="47"/>
      <c r="D90" s="1"/>
      <c r="E90" s="1"/>
      <c r="F90" s="1"/>
      <c r="G90" s="1"/>
      <c r="H90" s="1"/>
      <c r="I90" s="1"/>
      <c r="J90" s="1"/>
      <c r="K90" s="1"/>
    </row>
    <row r="91" ht="15.75" customHeight="1">
      <c r="A91" s="46"/>
      <c r="B91" s="47"/>
      <c r="C91" s="47"/>
      <c r="D91" s="1"/>
      <c r="E91" s="1"/>
      <c r="F91" s="1"/>
      <c r="G91" s="1"/>
      <c r="H91" s="1"/>
      <c r="I91" s="1"/>
      <c r="J91" s="1"/>
      <c r="K91" s="1"/>
    </row>
    <row r="92" ht="15.75" customHeight="1">
      <c r="A92" s="46"/>
      <c r="B92" s="47"/>
      <c r="C92" s="47"/>
      <c r="D92" s="1"/>
      <c r="E92" s="1"/>
      <c r="F92" s="1"/>
      <c r="G92" s="1"/>
      <c r="H92" s="1"/>
      <c r="I92" s="1"/>
      <c r="J92" s="1"/>
      <c r="K92" s="1"/>
    </row>
    <row r="93" ht="15.75" customHeight="1">
      <c r="A93" s="46"/>
      <c r="B93" s="47"/>
      <c r="C93" s="47"/>
      <c r="D93" s="1"/>
      <c r="E93" s="1"/>
      <c r="F93" s="1"/>
      <c r="G93" s="1"/>
      <c r="H93" s="1"/>
      <c r="I93" s="1"/>
      <c r="J93" s="1"/>
      <c r="K93" s="1"/>
    </row>
    <row r="94" ht="15.75" customHeight="1">
      <c r="A94" s="46"/>
      <c r="B94" s="47"/>
      <c r="C94" s="47"/>
      <c r="D94" s="1"/>
      <c r="E94" s="1"/>
      <c r="F94" s="1"/>
      <c r="G94" s="1"/>
      <c r="H94" s="1"/>
      <c r="I94" s="1"/>
      <c r="J94" s="1"/>
      <c r="K94" s="1"/>
    </row>
    <row r="95" ht="15.75" customHeight="1">
      <c r="A95" s="46"/>
      <c r="B95" s="47"/>
      <c r="C95" s="47"/>
      <c r="D95" s="1"/>
      <c r="E95" s="1"/>
      <c r="F95" s="1"/>
      <c r="G95" s="1"/>
      <c r="H95" s="1"/>
      <c r="I95" s="1"/>
      <c r="J95" s="1"/>
      <c r="K95" s="1"/>
    </row>
    <row r="96" ht="15.75" customHeight="1">
      <c r="A96" s="46"/>
      <c r="B96" s="47"/>
      <c r="C96" s="47"/>
      <c r="D96" s="1"/>
      <c r="E96" s="1"/>
      <c r="F96" s="1"/>
      <c r="G96" s="1"/>
      <c r="H96" s="1"/>
      <c r="I96" s="1"/>
      <c r="J96" s="1"/>
      <c r="K96" s="1"/>
    </row>
    <row r="97" ht="15.75" customHeight="1">
      <c r="A97" s="46"/>
      <c r="B97" s="47"/>
      <c r="C97" s="47"/>
      <c r="D97" s="1"/>
      <c r="E97" s="1"/>
      <c r="F97" s="1"/>
      <c r="G97" s="1"/>
      <c r="H97" s="1"/>
      <c r="I97" s="1"/>
      <c r="J97" s="1"/>
      <c r="K97" s="1"/>
    </row>
    <row r="98" ht="15.75" customHeight="1">
      <c r="A98" s="46"/>
      <c r="B98" s="47"/>
      <c r="C98" s="47"/>
      <c r="D98" s="1"/>
      <c r="E98" s="1"/>
      <c r="F98" s="1"/>
      <c r="G98" s="1"/>
      <c r="H98" s="1"/>
      <c r="I98" s="1"/>
      <c r="J98" s="1"/>
      <c r="K98" s="1"/>
    </row>
    <row r="99" ht="15.75" customHeight="1">
      <c r="A99" s="46"/>
      <c r="B99" s="47"/>
      <c r="C99" s="47"/>
      <c r="D99" s="1"/>
      <c r="E99" s="1"/>
      <c r="F99" s="1"/>
      <c r="G99" s="1"/>
      <c r="H99" s="1"/>
      <c r="I99" s="1"/>
      <c r="J99" s="1"/>
      <c r="K99" s="1"/>
    </row>
    <row r="100" ht="15.75" customHeight="1">
      <c r="A100" s="46"/>
      <c r="B100" s="47"/>
      <c r="C100" s="47"/>
      <c r="D100" s="1"/>
      <c r="E100" s="1"/>
      <c r="F100" s="1"/>
      <c r="G100" s="1"/>
      <c r="H100" s="1"/>
      <c r="I100" s="1"/>
      <c r="J100" s="1"/>
      <c r="K100" s="1"/>
    </row>
    <row r="101" ht="15.75" customHeight="1">
      <c r="A101" s="46"/>
      <c r="B101" s="47"/>
      <c r="C101" s="47"/>
      <c r="D101" s="1"/>
      <c r="E101" s="1"/>
      <c r="F101" s="1"/>
      <c r="G101" s="1"/>
      <c r="H101" s="1"/>
      <c r="I101" s="1"/>
      <c r="J101" s="1"/>
      <c r="K101" s="1"/>
    </row>
    <row r="102" ht="15.75" customHeight="1">
      <c r="A102" s="46"/>
      <c r="B102" s="47"/>
      <c r="C102" s="47"/>
      <c r="D102" s="1"/>
      <c r="E102" s="1"/>
      <c r="F102" s="1"/>
      <c r="G102" s="1"/>
      <c r="H102" s="1"/>
      <c r="I102" s="1"/>
      <c r="J102" s="1"/>
      <c r="K102" s="1"/>
    </row>
    <row r="103" ht="15.75" customHeight="1">
      <c r="A103" s="46"/>
      <c r="B103" s="47"/>
      <c r="C103" s="47"/>
      <c r="D103" s="1"/>
      <c r="E103" s="1"/>
      <c r="F103" s="1"/>
      <c r="G103" s="1"/>
      <c r="H103" s="1"/>
      <c r="I103" s="1"/>
      <c r="J103" s="1"/>
      <c r="K103" s="1"/>
    </row>
    <row r="104" ht="15.75" customHeight="1">
      <c r="A104" s="46"/>
      <c r="B104" s="47"/>
      <c r="C104" s="47"/>
      <c r="D104" s="1"/>
      <c r="E104" s="1"/>
      <c r="F104" s="1"/>
      <c r="G104" s="1"/>
      <c r="H104" s="1"/>
      <c r="I104" s="1"/>
      <c r="J104" s="1"/>
      <c r="K104" s="1"/>
    </row>
    <row r="105" ht="15.75" customHeight="1">
      <c r="A105" s="46"/>
      <c r="B105" s="47"/>
      <c r="C105" s="47"/>
      <c r="D105" s="1"/>
      <c r="E105" s="1"/>
      <c r="F105" s="1"/>
      <c r="G105" s="1"/>
      <c r="H105" s="1"/>
      <c r="I105" s="1"/>
      <c r="J105" s="1"/>
      <c r="K105" s="1"/>
    </row>
    <row r="106" ht="15.75" customHeight="1">
      <c r="A106" s="46"/>
      <c r="B106" s="47"/>
      <c r="C106" s="47"/>
      <c r="D106" s="1"/>
      <c r="E106" s="1"/>
      <c r="F106" s="1"/>
      <c r="G106" s="1"/>
      <c r="H106" s="1"/>
      <c r="I106" s="1"/>
      <c r="J106" s="1"/>
      <c r="K106" s="1"/>
    </row>
    <row r="107" ht="15.75" customHeight="1">
      <c r="A107" s="46"/>
      <c r="B107" s="47"/>
      <c r="C107" s="47"/>
      <c r="D107" s="1"/>
      <c r="E107" s="1"/>
      <c r="F107" s="1"/>
      <c r="G107" s="1"/>
      <c r="H107" s="1"/>
      <c r="I107" s="1"/>
      <c r="J107" s="1"/>
      <c r="K107" s="1"/>
    </row>
    <row r="108" ht="15.75" customHeight="1">
      <c r="A108" s="46"/>
      <c r="B108" s="47"/>
      <c r="C108" s="47"/>
      <c r="D108" s="1"/>
      <c r="E108" s="1"/>
      <c r="F108" s="1"/>
      <c r="G108" s="1"/>
      <c r="H108" s="1"/>
      <c r="I108" s="1"/>
      <c r="J108" s="1"/>
      <c r="K108" s="1"/>
    </row>
    <row r="109" ht="15.75" customHeight="1">
      <c r="A109" s="46"/>
      <c r="B109" s="47"/>
      <c r="C109" s="47"/>
      <c r="D109" s="1"/>
      <c r="E109" s="1"/>
      <c r="F109" s="1"/>
      <c r="G109" s="1"/>
      <c r="H109" s="1"/>
      <c r="I109" s="1"/>
      <c r="J109" s="1"/>
      <c r="K109" s="1"/>
    </row>
    <row r="110" ht="15.75" customHeight="1">
      <c r="A110" s="46"/>
      <c r="B110" s="47"/>
      <c r="C110" s="47"/>
      <c r="D110" s="1"/>
      <c r="E110" s="1"/>
      <c r="F110" s="1"/>
      <c r="G110" s="1"/>
      <c r="H110" s="1"/>
      <c r="I110" s="1"/>
      <c r="J110" s="1"/>
      <c r="K110" s="1"/>
    </row>
    <row r="111" ht="15.75" customHeight="1">
      <c r="A111" s="46"/>
      <c r="B111" s="47"/>
      <c r="C111" s="47"/>
      <c r="D111" s="1"/>
      <c r="E111" s="1"/>
      <c r="F111" s="1"/>
      <c r="G111" s="1"/>
      <c r="H111" s="1"/>
      <c r="I111" s="1"/>
      <c r="J111" s="1"/>
      <c r="K111" s="1"/>
    </row>
    <row r="112" ht="15.75" customHeight="1">
      <c r="A112" s="46"/>
      <c r="B112" s="47"/>
      <c r="C112" s="47"/>
      <c r="D112" s="1"/>
      <c r="E112" s="1"/>
      <c r="F112" s="1"/>
      <c r="G112" s="1"/>
      <c r="H112" s="1"/>
      <c r="I112" s="1"/>
      <c r="J112" s="1"/>
      <c r="K112" s="1"/>
    </row>
    <row r="113" ht="15.75" customHeight="1">
      <c r="A113" s="46"/>
      <c r="B113" s="47"/>
      <c r="C113" s="47"/>
      <c r="D113" s="1"/>
      <c r="E113" s="1"/>
      <c r="F113" s="1"/>
      <c r="G113" s="1"/>
      <c r="H113" s="1"/>
      <c r="I113" s="1"/>
      <c r="J113" s="1"/>
      <c r="K113" s="1"/>
    </row>
    <row r="114" ht="15.75" customHeight="1">
      <c r="A114" s="46"/>
      <c r="B114" s="47"/>
      <c r="C114" s="47"/>
      <c r="D114" s="1"/>
      <c r="E114" s="1"/>
      <c r="F114" s="1"/>
      <c r="G114" s="1"/>
      <c r="H114" s="1"/>
      <c r="I114" s="1"/>
      <c r="J114" s="1"/>
      <c r="K114" s="1"/>
    </row>
    <row r="115" ht="15.75" customHeight="1">
      <c r="A115" s="46"/>
      <c r="B115" s="47"/>
      <c r="C115" s="47"/>
      <c r="D115" s="1"/>
      <c r="E115" s="1"/>
      <c r="F115" s="1"/>
      <c r="G115" s="1"/>
      <c r="H115" s="1"/>
      <c r="I115" s="1"/>
      <c r="J115" s="1"/>
      <c r="K115" s="1"/>
    </row>
    <row r="116" ht="15.75" customHeight="1">
      <c r="A116" s="46"/>
      <c r="B116" s="47"/>
      <c r="C116" s="47"/>
      <c r="D116" s="1"/>
      <c r="E116" s="1"/>
      <c r="F116" s="1"/>
      <c r="G116" s="1"/>
      <c r="H116" s="1"/>
      <c r="I116" s="1"/>
      <c r="J116" s="1"/>
      <c r="K116" s="1"/>
    </row>
    <row r="117" ht="15.75" customHeight="1">
      <c r="A117" s="46"/>
      <c r="B117" s="47"/>
      <c r="C117" s="47"/>
      <c r="D117" s="1"/>
      <c r="E117" s="1"/>
      <c r="F117" s="1"/>
      <c r="G117" s="1"/>
      <c r="H117" s="1"/>
      <c r="I117" s="1"/>
      <c r="J117" s="1"/>
      <c r="K117" s="1"/>
    </row>
    <row r="118" ht="15.75" customHeight="1">
      <c r="A118" s="46"/>
      <c r="B118" s="47"/>
      <c r="C118" s="47"/>
      <c r="D118" s="1"/>
      <c r="E118" s="1"/>
      <c r="F118" s="1"/>
      <c r="G118" s="1"/>
      <c r="H118" s="1"/>
      <c r="I118" s="1"/>
      <c r="J118" s="1"/>
      <c r="K118" s="1"/>
    </row>
    <row r="119" ht="15.75" customHeight="1">
      <c r="A119" s="46"/>
      <c r="B119" s="47"/>
      <c r="C119" s="47"/>
      <c r="D119" s="1"/>
      <c r="E119" s="1"/>
      <c r="F119" s="1"/>
      <c r="G119" s="1"/>
      <c r="H119" s="1"/>
      <c r="I119" s="1"/>
      <c r="J119" s="1"/>
      <c r="K119" s="1"/>
    </row>
    <row r="120" ht="15.75" customHeight="1">
      <c r="A120" s="46"/>
      <c r="B120" s="47"/>
      <c r="C120" s="47"/>
      <c r="D120" s="1"/>
      <c r="E120" s="1"/>
      <c r="F120" s="1"/>
      <c r="G120" s="1"/>
      <c r="H120" s="1"/>
      <c r="I120" s="1"/>
      <c r="J120" s="1"/>
      <c r="K120" s="1"/>
    </row>
    <row r="121" ht="15.75" customHeight="1">
      <c r="A121" s="46"/>
      <c r="B121" s="47"/>
      <c r="C121" s="47"/>
      <c r="D121" s="1"/>
      <c r="E121" s="1"/>
      <c r="F121" s="1"/>
      <c r="G121" s="1"/>
      <c r="H121" s="1"/>
      <c r="I121" s="1"/>
      <c r="J121" s="1"/>
      <c r="K121" s="1"/>
    </row>
    <row r="122" ht="15.75" customHeight="1">
      <c r="A122" s="46"/>
      <c r="B122" s="47"/>
      <c r="C122" s="47"/>
      <c r="D122" s="1"/>
      <c r="E122" s="1"/>
      <c r="F122" s="1"/>
      <c r="G122" s="1"/>
      <c r="H122" s="1"/>
      <c r="I122" s="1"/>
      <c r="J122" s="1"/>
      <c r="K122" s="1"/>
    </row>
    <row r="123" ht="15.75" customHeight="1">
      <c r="A123" s="46"/>
      <c r="B123" s="47"/>
      <c r="C123" s="47"/>
      <c r="D123" s="1"/>
      <c r="E123" s="1"/>
      <c r="F123" s="1"/>
      <c r="G123" s="1"/>
      <c r="H123" s="1"/>
      <c r="I123" s="1"/>
      <c r="J123" s="1"/>
      <c r="K123" s="1"/>
    </row>
    <row r="124" ht="15.75" customHeight="1">
      <c r="A124" s="46"/>
      <c r="B124" s="47"/>
      <c r="C124" s="47"/>
      <c r="D124" s="1"/>
      <c r="E124" s="1"/>
      <c r="F124" s="1"/>
      <c r="G124" s="1"/>
      <c r="H124" s="1"/>
      <c r="I124" s="1"/>
      <c r="J124" s="1"/>
      <c r="K124" s="1"/>
    </row>
    <row r="125" ht="15.75" customHeight="1">
      <c r="A125" s="46"/>
      <c r="B125" s="47"/>
      <c r="C125" s="47"/>
      <c r="D125" s="1"/>
      <c r="E125" s="1"/>
      <c r="F125" s="1"/>
      <c r="G125" s="1"/>
      <c r="H125" s="1"/>
      <c r="I125" s="1"/>
      <c r="J125" s="1"/>
      <c r="K125" s="1"/>
    </row>
    <row r="126" ht="15.75" customHeight="1">
      <c r="A126" s="46"/>
      <c r="B126" s="47"/>
      <c r="C126" s="47"/>
      <c r="D126" s="1"/>
      <c r="E126" s="1"/>
      <c r="F126" s="1"/>
      <c r="G126" s="1"/>
      <c r="H126" s="1"/>
      <c r="I126" s="1"/>
      <c r="J126" s="1"/>
      <c r="K126" s="1"/>
    </row>
    <row r="127" ht="15.75" customHeight="1">
      <c r="A127" s="46"/>
      <c r="B127" s="47"/>
      <c r="C127" s="47"/>
      <c r="D127" s="1"/>
      <c r="E127" s="1"/>
      <c r="F127" s="1"/>
      <c r="G127" s="1"/>
      <c r="H127" s="1"/>
      <c r="I127" s="1"/>
      <c r="J127" s="1"/>
      <c r="K127" s="1"/>
    </row>
    <row r="128" ht="15.75" customHeight="1">
      <c r="A128" s="46"/>
      <c r="B128" s="47"/>
      <c r="C128" s="47"/>
      <c r="D128" s="1"/>
      <c r="E128" s="1"/>
      <c r="F128" s="1"/>
      <c r="G128" s="1"/>
      <c r="H128" s="1"/>
      <c r="I128" s="1"/>
      <c r="J128" s="1"/>
      <c r="K128" s="1"/>
    </row>
    <row r="129" ht="15.75" customHeight="1">
      <c r="A129" s="46"/>
      <c r="B129" s="47"/>
      <c r="C129" s="47"/>
      <c r="D129" s="1"/>
      <c r="E129" s="1"/>
      <c r="F129" s="1"/>
      <c r="G129" s="1"/>
      <c r="H129" s="1"/>
      <c r="I129" s="1"/>
      <c r="J129" s="1"/>
      <c r="K129" s="1"/>
    </row>
    <row r="130" ht="15.75" customHeight="1">
      <c r="A130" s="46"/>
      <c r="B130" s="47"/>
      <c r="C130" s="47"/>
      <c r="D130" s="1"/>
      <c r="E130" s="1"/>
      <c r="F130" s="1"/>
      <c r="G130" s="1"/>
      <c r="H130" s="1"/>
      <c r="I130" s="1"/>
      <c r="J130" s="1"/>
      <c r="K130" s="1"/>
    </row>
    <row r="131" ht="15.75" customHeight="1">
      <c r="A131" s="46"/>
      <c r="B131" s="47"/>
      <c r="C131" s="47"/>
      <c r="D131" s="1"/>
      <c r="E131" s="1"/>
      <c r="F131" s="1"/>
      <c r="G131" s="1"/>
      <c r="H131" s="1"/>
      <c r="I131" s="1"/>
      <c r="J131" s="1"/>
      <c r="K131" s="1"/>
    </row>
    <row r="132" ht="15.75" customHeight="1">
      <c r="A132" s="46"/>
      <c r="B132" s="47"/>
      <c r="C132" s="47"/>
      <c r="D132" s="1"/>
      <c r="E132" s="1"/>
      <c r="F132" s="1"/>
      <c r="G132" s="1"/>
      <c r="H132" s="1"/>
      <c r="I132" s="1"/>
      <c r="J132" s="1"/>
      <c r="K132" s="1"/>
    </row>
    <row r="133" ht="15.75" customHeight="1">
      <c r="A133" s="46"/>
      <c r="B133" s="47"/>
      <c r="C133" s="47"/>
      <c r="D133" s="1"/>
      <c r="E133" s="1"/>
      <c r="F133" s="1"/>
      <c r="G133" s="1"/>
      <c r="H133" s="1"/>
      <c r="I133" s="1"/>
      <c r="J133" s="1"/>
      <c r="K133" s="1"/>
    </row>
    <row r="134" ht="15.75" customHeight="1">
      <c r="A134" s="46"/>
      <c r="B134" s="47"/>
      <c r="C134" s="47"/>
      <c r="D134" s="1"/>
      <c r="E134" s="1"/>
      <c r="F134" s="1"/>
      <c r="G134" s="1"/>
      <c r="H134" s="1"/>
      <c r="I134" s="1"/>
      <c r="J134" s="1"/>
      <c r="K134" s="1"/>
    </row>
    <row r="135" ht="15.75" customHeight="1">
      <c r="A135" s="46"/>
      <c r="B135" s="47"/>
      <c r="C135" s="47"/>
      <c r="D135" s="1"/>
      <c r="E135" s="1"/>
      <c r="F135" s="1"/>
      <c r="G135" s="1"/>
      <c r="H135" s="1"/>
      <c r="I135" s="1"/>
      <c r="J135" s="1"/>
      <c r="K135" s="1"/>
    </row>
    <row r="136" ht="15.75" customHeight="1">
      <c r="A136" s="46"/>
      <c r="B136" s="47"/>
      <c r="C136" s="47"/>
      <c r="D136" s="1"/>
      <c r="E136" s="1"/>
      <c r="F136" s="1"/>
      <c r="G136" s="1"/>
      <c r="H136" s="1"/>
      <c r="I136" s="1"/>
      <c r="J136" s="1"/>
      <c r="K136" s="1"/>
    </row>
    <row r="137" ht="15.75" customHeight="1">
      <c r="A137" s="46"/>
      <c r="B137" s="47"/>
      <c r="C137" s="47"/>
      <c r="D137" s="1"/>
      <c r="E137" s="1"/>
      <c r="F137" s="1"/>
      <c r="G137" s="1"/>
      <c r="H137" s="1"/>
      <c r="I137" s="1"/>
      <c r="J137" s="1"/>
      <c r="K137" s="1"/>
    </row>
    <row r="138" ht="15.75" customHeight="1">
      <c r="A138" s="46"/>
      <c r="B138" s="47"/>
      <c r="C138" s="47"/>
      <c r="D138" s="1"/>
      <c r="E138" s="1"/>
      <c r="F138" s="1"/>
      <c r="G138" s="1"/>
      <c r="H138" s="1"/>
      <c r="I138" s="1"/>
      <c r="J138" s="1"/>
      <c r="K138" s="1"/>
    </row>
    <row r="139" ht="15.75" customHeight="1">
      <c r="A139" s="46"/>
      <c r="B139" s="47"/>
      <c r="C139" s="47"/>
      <c r="D139" s="1"/>
      <c r="E139" s="1"/>
      <c r="F139" s="1"/>
      <c r="G139" s="1"/>
      <c r="H139" s="1"/>
      <c r="I139" s="1"/>
      <c r="J139" s="1"/>
      <c r="K139" s="1"/>
    </row>
    <row r="140" ht="15.75" customHeight="1">
      <c r="A140" s="46"/>
      <c r="B140" s="47"/>
      <c r="C140" s="47"/>
      <c r="D140" s="1"/>
      <c r="E140" s="1"/>
      <c r="F140" s="1"/>
      <c r="G140" s="1"/>
      <c r="H140" s="1"/>
      <c r="I140" s="1"/>
      <c r="J140" s="1"/>
      <c r="K140" s="1"/>
    </row>
    <row r="141" ht="15.75" customHeight="1">
      <c r="A141" s="46"/>
      <c r="B141" s="47"/>
      <c r="C141" s="47"/>
      <c r="D141" s="1"/>
      <c r="E141" s="1"/>
      <c r="F141" s="1"/>
      <c r="G141" s="1"/>
      <c r="H141" s="1"/>
      <c r="I141" s="1"/>
      <c r="J141" s="1"/>
      <c r="K141" s="1"/>
    </row>
    <row r="142" ht="15.75" customHeight="1">
      <c r="A142" s="46"/>
      <c r="B142" s="47"/>
      <c r="C142" s="47"/>
      <c r="D142" s="1"/>
      <c r="E142" s="1"/>
      <c r="F142" s="1"/>
      <c r="G142" s="1"/>
      <c r="H142" s="1"/>
      <c r="I142" s="1"/>
      <c r="J142" s="1"/>
      <c r="K142" s="1"/>
    </row>
    <row r="143" ht="15.75" customHeight="1">
      <c r="A143" s="46"/>
      <c r="B143" s="47"/>
      <c r="C143" s="47"/>
      <c r="D143" s="1"/>
      <c r="E143" s="1"/>
      <c r="F143" s="1"/>
      <c r="G143" s="1"/>
      <c r="H143" s="1"/>
      <c r="I143" s="1"/>
      <c r="J143" s="1"/>
      <c r="K143" s="1"/>
    </row>
    <row r="144" ht="15.75" customHeight="1">
      <c r="A144" s="46"/>
      <c r="B144" s="47"/>
      <c r="C144" s="47"/>
      <c r="D144" s="1"/>
      <c r="E144" s="1"/>
      <c r="F144" s="1"/>
      <c r="G144" s="1"/>
      <c r="H144" s="1"/>
      <c r="I144" s="1"/>
      <c r="J144" s="1"/>
      <c r="K144" s="1"/>
    </row>
    <row r="145" ht="15.75" customHeight="1">
      <c r="A145" s="46"/>
      <c r="B145" s="47"/>
      <c r="C145" s="47"/>
      <c r="D145" s="1"/>
      <c r="E145" s="1"/>
      <c r="F145" s="1"/>
      <c r="G145" s="1"/>
      <c r="H145" s="1"/>
      <c r="I145" s="1"/>
      <c r="J145" s="1"/>
      <c r="K145" s="1"/>
    </row>
    <row r="146" ht="15.75" customHeight="1">
      <c r="A146" s="46"/>
      <c r="B146" s="47"/>
      <c r="C146" s="47"/>
      <c r="D146" s="1"/>
      <c r="E146" s="1"/>
      <c r="F146" s="1"/>
      <c r="G146" s="1"/>
      <c r="H146" s="1"/>
      <c r="I146" s="1"/>
      <c r="J146" s="1"/>
      <c r="K146" s="1"/>
    </row>
    <row r="147" ht="15.75" customHeight="1">
      <c r="A147" s="46"/>
      <c r="B147" s="47"/>
      <c r="C147" s="47"/>
      <c r="D147" s="1"/>
      <c r="E147" s="1"/>
      <c r="F147" s="1"/>
      <c r="G147" s="1"/>
      <c r="H147" s="1"/>
      <c r="I147" s="1"/>
      <c r="J147" s="1"/>
      <c r="K147" s="1"/>
    </row>
    <row r="148" ht="15.75" customHeight="1">
      <c r="A148" s="46"/>
      <c r="B148" s="47"/>
      <c r="C148" s="47"/>
      <c r="D148" s="1"/>
      <c r="E148" s="1"/>
      <c r="F148" s="1"/>
      <c r="G148" s="1"/>
      <c r="H148" s="1"/>
      <c r="I148" s="1"/>
      <c r="J148" s="1"/>
      <c r="K148" s="1"/>
    </row>
    <row r="149" ht="15.75" customHeight="1">
      <c r="A149" s="46"/>
      <c r="B149" s="47"/>
      <c r="C149" s="47"/>
      <c r="D149" s="1"/>
      <c r="E149" s="1"/>
      <c r="F149" s="1"/>
      <c r="G149" s="1"/>
      <c r="H149" s="1"/>
      <c r="I149" s="1"/>
      <c r="J149" s="1"/>
      <c r="K149" s="1"/>
    </row>
    <row r="150" ht="15.75" customHeight="1">
      <c r="A150" s="46"/>
      <c r="B150" s="47"/>
      <c r="C150" s="47"/>
      <c r="D150" s="1"/>
      <c r="E150" s="1"/>
      <c r="F150" s="1"/>
      <c r="G150" s="1"/>
      <c r="H150" s="1"/>
      <c r="I150" s="1"/>
      <c r="J150" s="1"/>
      <c r="K150" s="1"/>
    </row>
    <row r="151" ht="15.75" customHeight="1">
      <c r="A151" s="46"/>
      <c r="B151" s="47"/>
      <c r="C151" s="47"/>
      <c r="D151" s="1"/>
      <c r="E151" s="1"/>
      <c r="F151" s="1"/>
      <c r="G151" s="1"/>
      <c r="H151" s="1"/>
      <c r="I151" s="1"/>
      <c r="J151" s="1"/>
      <c r="K151" s="1"/>
    </row>
    <row r="152" ht="15.75" customHeight="1">
      <c r="A152" s="46"/>
      <c r="B152" s="47"/>
      <c r="C152" s="47"/>
      <c r="D152" s="1"/>
      <c r="E152" s="1"/>
      <c r="F152" s="1"/>
      <c r="G152" s="1"/>
      <c r="H152" s="1"/>
      <c r="I152" s="1"/>
      <c r="J152" s="1"/>
      <c r="K152" s="1"/>
    </row>
    <row r="153" ht="15.75" customHeight="1">
      <c r="A153" s="46"/>
      <c r="B153" s="47"/>
      <c r="C153" s="47"/>
      <c r="D153" s="1"/>
      <c r="E153" s="1"/>
      <c r="F153" s="1"/>
      <c r="G153" s="1"/>
      <c r="H153" s="1"/>
      <c r="I153" s="1"/>
      <c r="J153" s="1"/>
      <c r="K153" s="1"/>
    </row>
    <row r="154" ht="15.75" customHeight="1">
      <c r="A154" s="46"/>
      <c r="B154" s="47"/>
      <c r="C154" s="47"/>
      <c r="D154" s="1"/>
      <c r="E154" s="1"/>
      <c r="F154" s="1"/>
      <c r="G154" s="1"/>
      <c r="H154" s="1"/>
      <c r="I154" s="1"/>
      <c r="J154" s="1"/>
      <c r="K154" s="1"/>
    </row>
    <row r="155" ht="15.75" customHeight="1">
      <c r="A155" s="46"/>
      <c r="B155" s="47"/>
      <c r="C155" s="47"/>
      <c r="D155" s="1"/>
      <c r="E155" s="1"/>
      <c r="F155" s="1"/>
      <c r="G155" s="1"/>
      <c r="H155" s="1"/>
      <c r="I155" s="1"/>
      <c r="J155" s="1"/>
      <c r="K155" s="1"/>
    </row>
    <row r="156" ht="15.75" customHeight="1">
      <c r="A156" s="46"/>
      <c r="B156" s="47"/>
      <c r="C156" s="47"/>
      <c r="D156" s="1"/>
      <c r="E156" s="1"/>
      <c r="F156" s="1"/>
      <c r="G156" s="1"/>
      <c r="H156" s="1"/>
      <c r="I156" s="1"/>
      <c r="J156" s="1"/>
      <c r="K156" s="1"/>
    </row>
    <row r="157" ht="15.75" customHeight="1">
      <c r="A157" s="46"/>
      <c r="B157" s="47"/>
      <c r="C157" s="47"/>
      <c r="D157" s="1"/>
      <c r="E157" s="1"/>
      <c r="F157" s="1"/>
      <c r="G157" s="1"/>
      <c r="H157" s="1"/>
      <c r="I157" s="1"/>
      <c r="J157" s="1"/>
      <c r="K157" s="1"/>
    </row>
    <row r="158" ht="15.75" customHeight="1">
      <c r="A158" s="46"/>
      <c r="B158" s="47"/>
      <c r="C158" s="47"/>
      <c r="D158" s="1"/>
      <c r="E158" s="1"/>
      <c r="F158" s="1"/>
      <c r="G158" s="1"/>
      <c r="H158" s="1"/>
      <c r="I158" s="1"/>
      <c r="J158" s="1"/>
      <c r="K158" s="1"/>
    </row>
    <row r="159" ht="15.75" customHeight="1">
      <c r="A159" s="46"/>
      <c r="B159" s="47"/>
      <c r="C159" s="47"/>
      <c r="D159" s="1"/>
      <c r="E159" s="1"/>
      <c r="F159" s="1"/>
      <c r="G159" s="1"/>
      <c r="H159" s="1"/>
      <c r="I159" s="1"/>
      <c r="J159" s="1"/>
      <c r="K159" s="1"/>
    </row>
    <row r="160" ht="15.75" customHeight="1">
      <c r="A160" s="46"/>
      <c r="B160" s="47"/>
      <c r="C160" s="47"/>
      <c r="D160" s="1"/>
      <c r="E160" s="1"/>
      <c r="F160" s="1"/>
      <c r="G160" s="1"/>
      <c r="H160" s="1"/>
      <c r="I160" s="1"/>
      <c r="J160" s="1"/>
      <c r="K160" s="1"/>
    </row>
    <row r="161" ht="15.75" customHeight="1">
      <c r="A161" s="46"/>
      <c r="B161" s="47"/>
      <c r="C161" s="47"/>
      <c r="D161" s="1"/>
      <c r="E161" s="1"/>
      <c r="F161" s="1"/>
      <c r="G161" s="1"/>
      <c r="H161" s="1"/>
      <c r="I161" s="1"/>
      <c r="J161" s="1"/>
      <c r="K161" s="1"/>
    </row>
    <row r="162" ht="15.75" customHeight="1">
      <c r="A162" s="46"/>
      <c r="B162" s="47"/>
      <c r="C162" s="47"/>
      <c r="D162" s="1"/>
      <c r="E162" s="1"/>
      <c r="F162" s="1"/>
      <c r="G162" s="1"/>
      <c r="H162" s="1"/>
      <c r="I162" s="1"/>
      <c r="J162" s="1"/>
      <c r="K162" s="1"/>
    </row>
    <row r="163" ht="15.75" customHeight="1">
      <c r="A163" s="46"/>
      <c r="B163" s="47"/>
      <c r="C163" s="47"/>
      <c r="D163" s="1"/>
      <c r="E163" s="1"/>
      <c r="F163" s="1"/>
      <c r="G163" s="1"/>
      <c r="H163" s="1"/>
      <c r="I163" s="1"/>
      <c r="J163" s="1"/>
      <c r="K163" s="1"/>
    </row>
    <row r="164" ht="15.75" customHeight="1">
      <c r="A164" s="46"/>
      <c r="B164" s="47"/>
      <c r="C164" s="47"/>
      <c r="D164" s="1"/>
      <c r="E164" s="1"/>
      <c r="F164" s="1"/>
      <c r="G164" s="1"/>
      <c r="H164" s="1"/>
      <c r="I164" s="1"/>
      <c r="J164" s="1"/>
      <c r="K164" s="1"/>
    </row>
    <row r="165" ht="15.75" customHeight="1">
      <c r="A165" s="46"/>
      <c r="B165" s="47"/>
      <c r="C165" s="47"/>
      <c r="D165" s="1"/>
      <c r="E165" s="1"/>
      <c r="F165" s="1"/>
      <c r="G165" s="1"/>
      <c r="H165" s="1"/>
      <c r="I165" s="1"/>
      <c r="J165" s="1"/>
      <c r="K165" s="1"/>
    </row>
    <row r="166" ht="15.75" customHeight="1">
      <c r="A166" s="46"/>
      <c r="B166" s="47"/>
      <c r="C166" s="47"/>
      <c r="D166" s="1"/>
      <c r="E166" s="1"/>
      <c r="F166" s="1"/>
      <c r="G166" s="1"/>
      <c r="H166" s="1"/>
      <c r="I166" s="1"/>
      <c r="J166" s="1"/>
      <c r="K166" s="1"/>
    </row>
    <row r="167" ht="15.75" customHeight="1">
      <c r="A167" s="46"/>
      <c r="B167" s="47"/>
      <c r="C167" s="47"/>
      <c r="D167" s="1"/>
      <c r="E167" s="1"/>
      <c r="F167" s="1"/>
      <c r="G167" s="1"/>
      <c r="H167" s="1"/>
      <c r="I167" s="1"/>
      <c r="J167" s="1"/>
      <c r="K167" s="1"/>
    </row>
    <row r="168" ht="15.75" customHeight="1">
      <c r="A168" s="46"/>
      <c r="B168" s="47"/>
      <c r="C168" s="47"/>
      <c r="D168" s="1"/>
      <c r="E168" s="1"/>
      <c r="F168" s="1"/>
      <c r="G168" s="1"/>
      <c r="H168" s="1"/>
      <c r="I168" s="1"/>
      <c r="J168" s="1"/>
      <c r="K168" s="1"/>
    </row>
    <row r="169" ht="15.75" customHeight="1">
      <c r="A169" s="46"/>
      <c r="B169" s="47"/>
      <c r="C169" s="47"/>
      <c r="D169" s="1"/>
      <c r="E169" s="1"/>
      <c r="F169" s="1"/>
      <c r="G169" s="1"/>
      <c r="H169" s="1"/>
      <c r="I169" s="1"/>
      <c r="J169" s="1"/>
      <c r="K169" s="1"/>
    </row>
    <row r="170" ht="15.75" customHeight="1">
      <c r="A170" s="46"/>
      <c r="B170" s="47"/>
      <c r="C170" s="47"/>
      <c r="D170" s="1"/>
      <c r="E170" s="1"/>
      <c r="F170" s="1"/>
      <c r="G170" s="1"/>
      <c r="H170" s="1"/>
      <c r="I170" s="1"/>
      <c r="J170" s="1"/>
      <c r="K170" s="1"/>
    </row>
    <row r="171" ht="15.75" customHeight="1">
      <c r="A171" s="46"/>
      <c r="B171" s="47"/>
      <c r="C171" s="47"/>
      <c r="D171" s="1"/>
      <c r="E171" s="1"/>
      <c r="F171" s="1"/>
      <c r="G171" s="1"/>
      <c r="H171" s="1"/>
      <c r="I171" s="1"/>
      <c r="J171" s="1"/>
      <c r="K171" s="1"/>
    </row>
    <row r="172" ht="15.75" customHeight="1">
      <c r="A172" s="46"/>
      <c r="B172" s="47"/>
      <c r="C172" s="47"/>
      <c r="D172" s="1"/>
      <c r="E172" s="1"/>
      <c r="F172" s="1"/>
      <c r="G172" s="1"/>
      <c r="H172" s="1"/>
      <c r="I172" s="1"/>
      <c r="J172" s="1"/>
      <c r="K172" s="1"/>
    </row>
    <row r="173" ht="15.75" customHeight="1">
      <c r="A173" s="46"/>
      <c r="B173" s="47"/>
      <c r="C173" s="47"/>
      <c r="D173" s="1"/>
      <c r="E173" s="1"/>
      <c r="F173" s="1"/>
      <c r="G173" s="1"/>
      <c r="H173" s="1"/>
      <c r="I173" s="1"/>
      <c r="J173" s="1"/>
      <c r="K173" s="1"/>
    </row>
    <row r="174" ht="15.75" customHeight="1">
      <c r="A174" s="46"/>
      <c r="B174" s="47"/>
      <c r="C174" s="47"/>
      <c r="D174" s="1"/>
      <c r="E174" s="1"/>
      <c r="F174" s="1"/>
      <c r="G174" s="1"/>
      <c r="H174" s="1"/>
      <c r="I174" s="1"/>
      <c r="J174" s="1"/>
      <c r="K174" s="1"/>
    </row>
    <row r="175" ht="15.75" customHeight="1">
      <c r="A175" s="46"/>
      <c r="B175" s="47"/>
      <c r="C175" s="47"/>
      <c r="D175" s="1"/>
      <c r="E175" s="1"/>
      <c r="F175" s="1"/>
      <c r="G175" s="1"/>
      <c r="H175" s="1"/>
      <c r="I175" s="1"/>
      <c r="J175" s="1"/>
      <c r="K175" s="1"/>
    </row>
    <row r="176" ht="15.75" customHeight="1">
      <c r="A176" s="46"/>
      <c r="B176" s="47"/>
      <c r="C176" s="47"/>
      <c r="D176" s="1"/>
      <c r="E176" s="1"/>
      <c r="F176" s="1"/>
      <c r="G176" s="1"/>
      <c r="H176" s="1"/>
      <c r="I176" s="1"/>
      <c r="J176" s="1"/>
      <c r="K176" s="1"/>
    </row>
    <row r="177" ht="15.75" customHeight="1">
      <c r="A177" s="46"/>
      <c r="B177" s="47"/>
      <c r="C177" s="47"/>
      <c r="D177" s="1"/>
      <c r="E177" s="1"/>
      <c r="F177" s="1"/>
      <c r="G177" s="1"/>
      <c r="H177" s="1"/>
      <c r="I177" s="1"/>
      <c r="J177" s="1"/>
      <c r="K177" s="1"/>
    </row>
    <row r="178" ht="15.75" customHeight="1">
      <c r="A178" s="46"/>
      <c r="B178" s="47"/>
      <c r="C178" s="47"/>
      <c r="D178" s="1"/>
      <c r="E178" s="1"/>
      <c r="F178" s="1"/>
      <c r="G178" s="1"/>
      <c r="H178" s="1"/>
      <c r="I178" s="1"/>
      <c r="J178" s="1"/>
      <c r="K178" s="1"/>
    </row>
    <row r="179" ht="15.75" customHeight="1">
      <c r="A179" s="46"/>
      <c r="B179" s="47"/>
      <c r="C179" s="47"/>
      <c r="D179" s="1"/>
      <c r="E179" s="1"/>
      <c r="F179" s="1"/>
      <c r="G179" s="1"/>
      <c r="H179" s="1"/>
      <c r="I179" s="1"/>
      <c r="J179" s="1"/>
      <c r="K179" s="1"/>
    </row>
    <row r="180" ht="15.75" customHeight="1">
      <c r="A180" s="46"/>
      <c r="B180" s="47"/>
      <c r="C180" s="47"/>
      <c r="D180" s="1"/>
      <c r="E180" s="1"/>
      <c r="F180" s="1"/>
      <c r="G180" s="1"/>
      <c r="H180" s="1"/>
      <c r="I180" s="1"/>
      <c r="J180" s="1"/>
      <c r="K180" s="1"/>
    </row>
    <row r="181" ht="15.75" customHeight="1">
      <c r="A181" s="46"/>
      <c r="B181" s="47"/>
      <c r="C181" s="47"/>
      <c r="D181" s="1"/>
      <c r="E181" s="1"/>
      <c r="F181" s="1"/>
      <c r="G181" s="1"/>
      <c r="H181" s="1"/>
      <c r="I181" s="1"/>
      <c r="J181" s="1"/>
      <c r="K181" s="1"/>
    </row>
    <row r="182" ht="15.75" customHeight="1">
      <c r="A182" s="46"/>
      <c r="B182" s="47"/>
      <c r="C182" s="47"/>
      <c r="D182" s="1"/>
      <c r="E182" s="1"/>
      <c r="F182" s="1"/>
      <c r="G182" s="1"/>
      <c r="H182" s="1"/>
      <c r="I182" s="1"/>
      <c r="J182" s="1"/>
      <c r="K182" s="1"/>
    </row>
    <row r="183" ht="15.75" customHeight="1">
      <c r="A183" s="46"/>
      <c r="B183" s="47"/>
      <c r="C183" s="47"/>
      <c r="D183" s="1"/>
      <c r="E183" s="1"/>
      <c r="F183" s="1"/>
      <c r="G183" s="1"/>
      <c r="H183" s="1"/>
      <c r="I183" s="1"/>
      <c r="J183" s="1"/>
      <c r="K183" s="1"/>
    </row>
    <row r="184" ht="15.75" customHeight="1">
      <c r="A184" s="46"/>
      <c r="B184" s="47"/>
      <c r="C184" s="47"/>
      <c r="D184" s="1"/>
      <c r="E184" s="1"/>
      <c r="F184" s="1"/>
      <c r="G184" s="1"/>
      <c r="H184" s="1"/>
      <c r="I184" s="1"/>
      <c r="J184" s="1"/>
      <c r="K184" s="1"/>
    </row>
    <row r="185" ht="15.75" customHeight="1">
      <c r="A185" s="46"/>
      <c r="B185" s="47"/>
      <c r="C185" s="47"/>
      <c r="D185" s="1"/>
      <c r="E185" s="1"/>
      <c r="F185" s="1"/>
      <c r="G185" s="1"/>
      <c r="H185" s="1"/>
      <c r="I185" s="1"/>
      <c r="J185" s="1"/>
      <c r="K185" s="1"/>
    </row>
    <row r="186" ht="15.75" customHeight="1">
      <c r="A186" s="46"/>
      <c r="B186" s="47"/>
      <c r="C186" s="47"/>
      <c r="D186" s="1"/>
      <c r="E186" s="1"/>
      <c r="F186" s="1"/>
      <c r="G186" s="1"/>
      <c r="H186" s="1"/>
      <c r="I186" s="1"/>
      <c r="J186" s="1"/>
      <c r="K186" s="1"/>
    </row>
    <row r="187" ht="15.75" customHeight="1">
      <c r="A187" s="46"/>
      <c r="B187" s="47"/>
      <c r="C187" s="47"/>
      <c r="D187" s="1"/>
      <c r="E187" s="1"/>
      <c r="F187" s="1"/>
      <c r="G187" s="1"/>
      <c r="H187" s="1"/>
      <c r="I187" s="1"/>
      <c r="J187" s="1"/>
      <c r="K187" s="1"/>
    </row>
    <row r="188" ht="15.75" customHeight="1">
      <c r="A188" s="46"/>
      <c r="B188" s="47"/>
      <c r="C188" s="47"/>
      <c r="D188" s="1"/>
      <c r="E188" s="1"/>
      <c r="F188" s="1"/>
      <c r="G188" s="1"/>
      <c r="H188" s="1"/>
      <c r="I188" s="1"/>
      <c r="J188" s="1"/>
      <c r="K188" s="1"/>
    </row>
    <row r="189" ht="15.75" customHeight="1">
      <c r="A189" s="46"/>
      <c r="B189" s="47"/>
      <c r="C189" s="47"/>
      <c r="D189" s="1"/>
      <c r="E189" s="1"/>
      <c r="F189" s="1"/>
      <c r="G189" s="1"/>
      <c r="H189" s="1"/>
      <c r="I189" s="1"/>
      <c r="J189" s="1"/>
      <c r="K189" s="1"/>
    </row>
    <row r="190" ht="15.75" customHeight="1">
      <c r="A190" s="46"/>
      <c r="B190" s="47"/>
      <c r="C190" s="47"/>
      <c r="D190" s="1"/>
      <c r="E190" s="1"/>
      <c r="F190" s="1"/>
      <c r="G190" s="1"/>
      <c r="H190" s="1"/>
      <c r="I190" s="1"/>
      <c r="J190" s="1"/>
      <c r="K190" s="1"/>
    </row>
    <row r="191" ht="15.75" customHeight="1">
      <c r="A191" s="46"/>
      <c r="B191" s="47"/>
      <c r="C191" s="47"/>
      <c r="D191" s="1"/>
      <c r="E191" s="1"/>
      <c r="F191" s="1"/>
      <c r="G191" s="1"/>
      <c r="H191" s="1"/>
      <c r="I191" s="1"/>
      <c r="J191" s="1"/>
      <c r="K191" s="1"/>
    </row>
    <row r="192" ht="15.75" customHeight="1">
      <c r="A192" s="46"/>
      <c r="B192" s="47"/>
      <c r="C192" s="47"/>
      <c r="D192" s="1"/>
      <c r="E192" s="1"/>
      <c r="F192" s="1"/>
      <c r="G192" s="1"/>
      <c r="H192" s="1"/>
      <c r="I192" s="1"/>
      <c r="J192" s="1"/>
      <c r="K192" s="1"/>
    </row>
    <row r="193" ht="15.75" customHeight="1">
      <c r="A193" s="46"/>
      <c r="B193" s="47"/>
      <c r="C193" s="47"/>
      <c r="D193" s="1"/>
      <c r="E193" s="1"/>
      <c r="F193" s="1"/>
      <c r="G193" s="1"/>
      <c r="H193" s="1"/>
      <c r="I193" s="1"/>
      <c r="J193" s="1"/>
      <c r="K193" s="1"/>
    </row>
    <row r="194" ht="15.75" customHeight="1">
      <c r="A194" s="46"/>
      <c r="B194" s="47"/>
      <c r="C194" s="47"/>
      <c r="D194" s="1"/>
      <c r="E194" s="1"/>
      <c r="F194" s="1"/>
      <c r="G194" s="1"/>
      <c r="H194" s="1"/>
      <c r="I194" s="1"/>
      <c r="J194" s="1"/>
      <c r="K194" s="1"/>
    </row>
    <row r="195" ht="15.75" customHeight="1">
      <c r="A195" s="46"/>
      <c r="B195" s="47"/>
      <c r="C195" s="47"/>
      <c r="D195" s="1"/>
      <c r="E195" s="1"/>
      <c r="F195" s="1"/>
      <c r="G195" s="1"/>
      <c r="H195" s="1"/>
      <c r="I195" s="1"/>
      <c r="J195" s="1"/>
      <c r="K195" s="1"/>
    </row>
    <row r="196" ht="15.75" customHeight="1">
      <c r="A196" s="46"/>
      <c r="B196" s="47"/>
      <c r="C196" s="47"/>
      <c r="D196" s="1"/>
      <c r="E196" s="1"/>
      <c r="F196" s="1"/>
      <c r="G196" s="1"/>
      <c r="H196" s="1"/>
      <c r="I196" s="1"/>
      <c r="J196" s="1"/>
      <c r="K196" s="1"/>
    </row>
    <row r="197" ht="15.75" customHeight="1">
      <c r="A197" s="46"/>
      <c r="B197" s="47"/>
      <c r="C197" s="47"/>
      <c r="D197" s="1"/>
      <c r="E197" s="1"/>
      <c r="F197" s="1"/>
      <c r="G197" s="1"/>
      <c r="H197" s="1"/>
      <c r="I197" s="1"/>
      <c r="J197" s="1"/>
      <c r="K197" s="1"/>
    </row>
    <row r="198" ht="15.75" customHeight="1">
      <c r="A198" s="46"/>
      <c r="B198" s="47"/>
      <c r="C198" s="47"/>
      <c r="D198" s="1"/>
      <c r="E198" s="1"/>
      <c r="F198" s="1"/>
      <c r="G198" s="1"/>
      <c r="H198" s="1"/>
      <c r="I198" s="1"/>
      <c r="J198" s="1"/>
      <c r="K198" s="1"/>
    </row>
    <row r="199" ht="15.75" customHeight="1">
      <c r="A199" s="46"/>
      <c r="B199" s="47"/>
      <c r="C199" s="47"/>
      <c r="D199" s="1"/>
      <c r="E199" s="1"/>
      <c r="F199" s="1"/>
      <c r="G199" s="1"/>
      <c r="H199" s="1"/>
      <c r="I199" s="1"/>
      <c r="J199" s="1"/>
      <c r="K199" s="1"/>
    </row>
    <row r="200" ht="15.75" customHeight="1">
      <c r="A200" s="46"/>
      <c r="B200" s="47"/>
      <c r="C200" s="47"/>
      <c r="D200" s="1"/>
      <c r="E200" s="1"/>
      <c r="F200" s="1"/>
      <c r="G200" s="1"/>
      <c r="H200" s="1"/>
      <c r="I200" s="1"/>
      <c r="J200" s="1"/>
      <c r="K200" s="1"/>
    </row>
    <row r="201" ht="15.75" customHeight="1">
      <c r="A201" s="46"/>
      <c r="B201" s="47"/>
      <c r="C201" s="47"/>
      <c r="D201" s="1"/>
      <c r="E201" s="1"/>
      <c r="F201" s="1"/>
      <c r="G201" s="1"/>
      <c r="H201" s="1"/>
      <c r="I201" s="1"/>
      <c r="J201" s="1"/>
      <c r="K201" s="1"/>
    </row>
    <row r="202" ht="15.75" customHeight="1">
      <c r="A202" s="46"/>
      <c r="B202" s="47"/>
      <c r="C202" s="47"/>
      <c r="D202" s="1"/>
      <c r="E202" s="1"/>
      <c r="F202" s="1"/>
      <c r="G202" s="1"/>
      <c r="H202" s="1"/>
      <c r="I202" s="1"/>
      <c r="J202" s="1"/>
      <c r="K202" s="1"/>
    </row>
    <row r="203" ht="15.75" customHeight="1">
      <c r="A203" s="46"/>
      <c r="B203" s="47"/>
      <c r="C203" s="47"/>
      <c r="D203" s="1"/>
      <c r="E203" s="1"/>
      <c r="F203" s="1"/>
      <c r="G203" s="1"/>
      <c r="H203" s="1"/>
      <c r="I203" s="1"/>
      <c r="J203" s="1"/>
      <c r="K203" s="1"/>
    </row>
    <row r="204" ht="15.75" customHeight="1">
      <c r="A204" s="46"/>
      <c r="B204" s="47"/>
      <c r="C204" s="47"/>
      <c r="D204" s="1"/>
      <c r="E204" s="1"/>
      <c r="F204" s="1"/>
      <c r="G204" s="1"/>
      <c r="H204" s="1"/>
      <c r="I204" s="1"/>
      <c r="J204" s="1"/>
      <c r="K204" s="1"/>
    </row>
    <row r="205" ht="15.75" customHeight="1">
      <c r="A205" s="46"/>
      <c r="B205" s="47"/>
      <c r="C205" s="47"/>
      <c r="D205" s="1"/>
      <c r="E205" s="1"/>
      <c r="F205" s="1"/>
      <c r="G205" s="1"/>
      <c r="H205" s="1"/>
      <c r="I205" s="1"/>
      <c r="J205" s="1"/>
      <c r="K205" s="1"/>
    </row>
    <row r="206" ht="15.75" customHeight="1">
      <c r="A206" s="46"/>
      <c r="B206" s="47"/>
      <c r="C206" s="47"/>
      <c r="D206" s="1"/>
      <c r="E206" s="1"/>
      <c r="F206" s="1"/>
      <c r="G206" s="1"/>
      <c r="H206" s="1"/>
      <c r="I206" s="1"/>
      <c r="J206" s="1"/>
      <c r="K206" s="1"/>
    </row>
    <row r="207" ht="15.75" customHeight="1">
      <c r="A207" s="46"/>
      <c r="B207" s="47"/>
      <c r="C207" s="47"/>
      <c r="D207" s="1"/>
      <c r="E207" s="1"/>
      <c r="F207" s="1"/>
      <c r="G207" s="1"/>
      <c r="H207" s="1"/>
      <c r="I207" s="1"/>
      <c r="J207" s="1"/>
      <c r="K207" s="1"/>
    </row>
    <row r="208" ht="15.75" customHeight="1">
      <c r="A208" s="46"/>
      <c r="B208" s="47"/>
      <c r="C208" s="47"/>
      <c r="D208" s="1"/>
      <c r="E208" s="1"/>
      <c r="F208" s="1"/>
      <c r="G208" s="1"/>
      <c r="H208" s="1"/>
      <c r="I208" s="1"/>
      <c r="J208" s="1"/>
      <c r="K208" s="1"/>
    </row>
    <row r="209" ht="15.75" customHeight="1">
      <c r="A209" s="46"/>
      <c r="B209" s="47"/>
      <c r="C209" s="47"/>
      <c r="D209" s="1"/>
      <c r="E209" s="1"/>
      <c r="F209" s="1"/>
      <c r="G209" s="1"/>
      <c r="H209" s="1"/>
      <c r="I209" s="1"/>
      <c r="J209" s="1"/>
      <c r="K209" s="1"/>
    </row>
    <row r="210" ht="15.75" customHeight="1">
      <c r="A210" s="46"/>
      <c r="B210" s="47"/>
      <c r="C210" s="47"/>
      <c r="D210" s="1"/>
      <c r="E210" s="1"/>
      <c r="F210" s="1"/>
      <c r="G210" s="1"/>
      <c r="H210" s="1"/>
      <c r="I210" s="1"/>
      <c r="J210" s="1"/>
      <c r="K210" s="1"/>
    </row>
    <row r="211" ht="15.75" customHeight="1">
      <c r="A211" s="46"/>
      <c r="B211" s="47"/>
      <c r="C211" s="47"/>
      <c r="D211" s="1"/>
      <c r="E211" s="1"/>
      <c r="F211" s="1"/>
      <c r="G211" s="1"/>
      <c r="H211" s="1"/>
      <c r="I211" s="1"/>
      <c r="J211" s="1"/>
      <c r="K211" s="1"/>
    </row>
    <row r="212" ht="15.75" customHeight="1">
      <c r="A212" s="46"/>
      <c r="B212" s="47"/>
      <c r="C212" s="47"/>
      <c r="D212" s="1"/>
      <c r="E212" s="1"/>
      <c r="F212" s="1"/>
      <c r="G212" s="1"/>
      <c r="H212" s="1"/>
      <c r="I212" s="1"/>
      <c r="J212" s="1"/>
      <c r="K212" s="1"/>
    </row>
    <row r="213" ht="15.75" customHeight="1">
      <c r="A213" s="46"/>
      <c r="B213" s="47"/>
      <c r="C213" s="47"/>
      <c r="D213" s="1"/>
      <c r="E213" s="1"/>
      <c r="F213" s="1"/>
      <c r="G213" s="1"/>
      <c r="H213" s="1"/>
      <c r="I213" s="1"/>
      <c r="J213" s="1"/>
      <c r="K213" s="1"/>
    </row>
    <row r="214" ht="15.75" customHeight="1">
      <c r="A214" s="46"/>
      <c r="B214" s="47"/>
      <c r="C214" s="47"/>
      <c r="D214" s="1"/>
      <c r="E214" s="1"/>
      <c r="F214" s="1"/>
      <c r="G214" s="1"/>
      <c r="H214" s="1"/>
      <c r="I214" s="1"/>
      <c r="J214" s="1"/>
      <c r="K214" s="1"/>
    </row>
    <row r="215" ht="15.75" customHeight="1">
      <c r="A215" s="46"/>
      <c r="B215" s="47"/>
      <c r="C215" s="47"/>
      <c r="D215" s="1"/>
      <c r="E215" s="1"/>
      <c r="F215" s="1"/>
      <c r="G215" s="1"/>
      <c r="H215" s="1"/>
      <c r="I215" s="1"/>
      <c r="J215" s="1"/>
      <c r="K215" s="1"/>
    </row>
    <row r="216" ht="15.75" customHeight="1">
      <c r="A216" s="46"/>
      <c r="B216" s="47"/>
      <c r="C216" s="47"/>
      <c r="D216" s="1"/>
      <c r="E216" s="1"/>
      <c r="F216" s="1"/>
      <c r="G216" s="1"/>
      <c r="H216" s="1"/>
      <c r="I216" s="1"/>
      <c r="J216" s="1"/>
      <c r="K216" s="1"/>
    </row>
    <row r="217" ht="15.75" customHeight="1">
      <c r="A217" s="46"/>
      <c r="B217" s="47"/>
      <c r="C217" s="47"/>
      <c r="D217" s="1"/>
      <c r="E217" s="1"/>
      <c r="F217" s="1"/>
      <c r="G217" s="1"/>
      <c r="H217" s="1"/>
      <c r="I217" s="1"/>
      <c r="J217" s="1"/>
      <c r="K217" s="1"/>
    </row>
    <row r="218" ht="15.75" customHeight="1">
      <c r="A218" s="46"/>
      <c r="B218" s="47"/>
      <c r="C218" s="47"/>
      <c r="D218" s="1"/>
      <c r="E218" s="1"/>
      <c r="F218" s="1"/>
      <c r="G218" s="1"/>
      <c r="H218" s="1"/>
      <c r="I218" s="1"/>
      <c r="J218" s="1"/>
      <c r="K218" s="1"/>
    </row>
    <row r="219" ht="15.75" customHeight="1">
      <c r="A219" s="46"/>
      <c r="B219" s="47"/>
      <c r="C219" s="47"/>
      <c r="D219" s="1"/>
      <c r="E219" s="1"/>
      <c r="F219" s="1"/>
      <c r="G219" s="1"/>
      <c r="H219" s="1"/>
      <c r="I219" s="1"/>
      <c r="J219" s="1"/>
      <c r="K219" s="1"/>
    </row>
    <row r="220" ht="15.75" customHeight="1">
      <c r="A220" s="46"/>
      <c r="B220" s="47"/>
      <c r="C220" s="47"/>
      <c r="D220" s="1"/>
      <c r="E220" s="1"/>
      <c r="F220" s="1"/>
      <c r="G220" s="1"/>
      <c r="H220" s="1"/>
      <c r="I220" s="1"/>
      <c r="J220" s="1"/>
      <c r="K220" s="1"/>
    </row>
    <row r="221" ht="15.75" customHeight="1">
      <c r="A221" s="46"/>
      <c r="B221" s="47"/>
      <c r="C221" s="47"/>
      <c r="D221" s="1"/>
      <c r="E221" s="1"/>
      <c r="F221" s="1"/>
      <c r="G221" s="1"/>
      <c r="H221" s="1"/>
      <c r="I221" s="1"/>
      <c r="J221" s="1"/>
      <c r="K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M2"/>
    <mergeCell ref="A4:M4"/>
    <mergeCell ref="A5:M5"/>
    <mergeCell ref="A6:M6"/>
    <mergeCell ref="A7:M7"/>
    <mergeCell ref="A8:M8"/>
    <mergeCell ref="A9:M9"/>
    <mergeCell ref="A21:H21"/>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2.0"/>
    <col customWidth="1" min="2" max="2" width="18.29"/>
    <col customWidth="1" min="3" max="3" width="19.0"/>
    <col customWidth="1" min="4" max="4" width="19.86"/>
    <col customWidth="1" min="5" max="5" width="18.14"/>
    <col customWidth="1" min="6" max="6" width="26.43"/>
    <col customWidth="1" min="7" max="7" width="11.43"/>
    <col customWidth="1" min="8" max="12" width="10.86"/>
    <col customWidth="1" min="13" max="13" width="13.29"/>
    <col customWidth="1" min="14" max="30" width="8.0"/>
  </cols>
  <sheetData>
    <row r="1">
      <c r="A1" s="46"/>
      <c r="B1" s="47"/>
      <c r="C1" s="47"/>
      <c r="D1" s="1"/>
      <c r="E1" s="1"/>
      <c r="F1" s="1"/>
      <c r="G1" s="1"/>
      <c r="H1" s="1"/>
      <c r="I1" s="1"/>
      <c r="J1" s="1"/>
      <c r="K1" s="1"/>
      <c r="L1" s="1"/>
    </row>
    <row r="2" ht="15.75" customHeight="1">
      <c r="A2" s="97" t="s">
        <v>2145</v>
      </c>
      <c r="B2" s="49"/>
      <c r="C2" s="49"/>
      <c r="D2" s="49"/>
      <c r="E2" s="49"/>
      <c r="F2" s="49"/>
      <c r="G2" s="49"/>
      <c r="H2" s="49"/>
      <c r="I2" s="49"/>
      <c r="J2" s="49"/>
      <c r="K2" s="49"/>
      <c r="L2" s="50"/>
      <c r="M2" s="52"/>
      <c r="N2" s="52"/>
      <c r="O2" s="52"/>
      <c r="P2" s="52"/>
      <c r="Q2" s="52"/>
      <c r="R2" s="52"/>
      <c r="S2" s="52"/>
      <c r="T2" s="52"/>
      <c r="U2" s="52"/>
      <c r="V2" s="52"/>
      <c r="W2" s="52"/>
      <c r="X2" s="52"/>
      <c r="Y2" s="52"/>
      <c r="Z2" s="52"/>
      <c r="AA2" s="52"/>
      <c r="AB2" s="52"/>
      <c r="AC2" s="52"/>
      <c r="AD2" s="52"/>
    </row>
    <row r="3">
      <c r="A3" s="123"/>
      <c r="B3" s="123"/>
      <c r="C3" s="123"/>
      <c r="D3" s="123"/>
      <c r="E3" s="123"/>
      <c r="F3" s="123"/>
      <c r="G3" s="123"/>
      <c r="H3" s="123"/>
      <c r="I3" s="123"/>
      <c r="J3" s="123"/>
      <c r="K3" s="123"/>
      <c r="L3" s="123"/>
      <c r="M3" s="52"/>
      <c r="N3" s="52"/>
      <c r="O3" s="52"/>
      <c r="P3" s="52"/>
      <c r="Q3" s="52"/>
      <c r="R3" s="52"/>
      <c r="S3" s="52"/>
      <c r="T3" s="52"/>
      <c r="U3" s="52"/>
      <c r="V3" s="52"/>
      <c r="W3" s="52"/>
      <c r="X3" s="52"/>
      <c r="Y3" s="52"/>
      <c r="Z3" s="52"/>
      <c r="AA3" s="52"/>
      <c r="AB3" s="52"/>
      <c r="AC3" s="52"/>
      <c r="AD3" s="52"/>
    </row>
    <row r="4" ht="26.25" customHeight="1">
      <c r="A4" s="53" t="s">
        <v>2146</v>
      </c>
      <c r="B4" s="49"/>
      <c r="C4" s="49"/>
      <c r="D4" s="49"/>
      <c r="E4" s="49"/>
      <c r="F4" s="49"/>
      <c r="G4" s="49"/>
      <c r="H4" s="49"/>
      <c r="I4" s="49"/>
      <c r="J4" s="49"/>
      <c r="K4" s="49"/>
      <c r="L4" s="50"/>
      <c r="M4" s="52"/>
      <c r="N4" s="52"/>
      <c r="O4" s="52"/>
      <c r="P4" s="52"/>
      <c r="Q4" s="52"/>
      <c r="R4" s="52"/>
      <c r="S4" s="52"/>
      <c r="T4" s="52"/>
      <c r="U4" s="52"/>
      <c r="V4" s="52"/>
      <c r="W4" s="52"/>
      <c r="X4" s="52"/>
      <c r="Y4" s="52"/>
      <c r="Z4" s="52"/>
      <c r="AA4" s="52"/>
      <c r="AB4" s="52"/>
      <c r="AC4" s="52"/>
      <c r="AD4" s="52"/>
    </row>
    <row r="5">
      <c r="A5" s="53" t="s">
        <v>2147</v>
      </c>
      <c r="B5" s="49"/>
      <c r="C5" s="49"/>
      <c r="D5" s="49"/>
      <c r="E5" s="49"/>
      <c r="F5" s="49"/>
      <c r="G5" s="49"/>
      <c r="H5" s="49"/>
      <c r="I5" s="49"/>
      <c r="J5" s="49"/>
      <c r="K5" s="49"/>
      <c r="L5" s="50"/>
      <c r="M5" s="52"/>
      <c r="N5" s="52"/>
      <c r="O5" s="52"/>
      <c r="P5" s="52"/>
      <c r="Q5" s="52"/>
      <c r="R5" s="52"/>
      <c r="S5" s="52"/>
      <c r="T5" s="52"/>
      <c r="U5" s="52"/>
      <c r="V5" s="52"/>
      <c r="W5" s="52"/>
      <c r="X5" s="52"/>
      <c r="Y5" s="52"/>
      <c r="Z5" s="52"/>
      <c r="AA5" s="52"/>
      <c r="AB5" s="52"/>
      <c r="AC5" s="52"/>
      <c r="AD5" s="52"/>
    </row>
    <row r="6" ht="15.75" customHeight="1">
      <c r="A6" s="53" t="s">
        <v>2148</v>
      </c>
      <c r="B6" s="49"/>
      <c r="C6" s="49"/>
      <c r="D6" s="49"/>
      <c r="E6" s="49"/>
      <c r="F6" s="49"/>
      <c r="G6" s="49"/>
      <c r="H6" s="49"/>
      <c r="I6" s="49"/>
      <c r="J6" s="49"/>
      <c r="K6" s="49"/>
      <c r="L6" s="50"/>
      <c r="M6" s="52"/>
      <c r="N6" s="52"/>
      <c r="O6" s="52"/>
      <c r="P6" s="52"/>
      <c r="Q6" s="52"/>
      <c r="R6" s="52"/>
      <c r="S6" s="52"/>
      <c r="T6" s="52"/>
      <c r="U6" s="52"/>
      <c r="V6" s="52"/>
      <c r="W6" s="52"/>
      <c r="X6" s="52"/>
      <c r="Y6" s="52"/>
      <c r="Z6" s="52"/>
      <c r="AA6" s="52"/>
      <c r="AB6" s="52"/>
      <c r="AC6" s="52"/>
      <c r="AD6" s="52"/>
    </row>
    <row r="7" ht="30.0" customHeight="1">
      <c r="A7" s="53" t="s">
        <v>2149</v>
      </c>
      <c r="B7" s="49"/>
      <c r="C7" s="49"/>
      <c r="D7" s="49"/>
      <c r="E7" s="49"/>
      <c r="F7" s="49"/>
      <c r="G7" s="49"/>
      <c r="H7" s="49"/>
      <c r="I7" s="49"/>
      <c r="J7" s="49"/>
      <c r="K7" s="49"/>
      <c r="L7" s="50"/>
      <c r="M7" s="52"/>
      <c r="N7" s="52"/>
      <c r="O7" s="52"/>
      <c r="P7" s="52"/>
      <c r="Q7" s="52"/>
      <c r="R7" s="52"/>
      <c r="S7" s="52"/>
      <c r="T7" s="52"/>
      <c r="U7" s="52"/>
      <c r="V7" s="52"/>
      <c r="W7" s="52"/>
      <c r="X7" s="52"/>
      <c r="Y7" s="52"/>
      <c r="Z7" s="52"/>
      <c r="AA7" s="52"/>
      <c r="AB7" s="52"/>
      <c r="AC7" s="52"/>
      <c r="AD7" s="52"/>
    </row>
    <row r="8" ht="80.25" customHeight="1">
      <c r="A8" s="53" t="s">
        <v>2150</v>
      </c>
      <c r="B8" s="49"/>
      <c r="C8" s="49"/>
      <c r="D8" s="49"/>
      <c r="E8" s="49"/>
      <c r="F8" s="49"/>
      <c r="G8" s="49"/>
      <c r="H8" s="49"/>
      <c r="I8" s="49"/>
      <c r="J8" s="49"/>
      <c r="K8" s="49"/>
      <c r="L8" s="50"/>
      <c r="M8" s="52"/>
      <c r="N8" s="52"/>
      <c r="O8" s="52"/>
      <c r="P8" s="52"/>
      <c r="Q8" s="52"/>
      <c r="R8" s="52"/>
      <c r="S8" s="52"/>
      <c r="T8" s="52"/>
      <c r="U8" s="52"/>
      <c r="V8" s="52"/>
      <c r="W8" s="52"/>
      <c r="X8" s="52"/>
      <c r="Y8" s="52"/>
      <c r="Z8" s="52"/>
      <c r="AA8" s="52"/>
      <c r="AB8" s="52"/>
      <c r="AC8" s="52"/>
      <c r="AD8" s="52"/>
    </row>
    <row r="9">
      <c r="A9" s="57"/>
      <c r="B9" s="58"/>
      <c r="C9" s="58"/>
      <c r="D9" s="57"/>
      <c r="E9" s="57"/>
      <c r="F9" s="57"/>
      <c r="G9" s="57"/>
      <c r="H9" s="57"/>
      <c r="I9" s="57"/>
      <c r="J9" s="57"/>
      <c r="K9" s="57"/>
      <c r="L9" s="57"/>
      <c r="M9" s="52"/>
      <c r="N9" s="52"/>
      <c r="O9" s="52"/>
      <c r="P9" s="52"/>
      <c r="Q9" s="52"/>
      <c r="R9" s="52"/>
      <c r="S9" s="52"/>
      <c r="T9" s="52"/>
      <c r="U9" s="52"/>
      <c r="V9" s="52"/>
      <c r="W9" s="52"/>
      <c r="X9" s="52"/>
      <c r="Y9" s="52"/>
      <c r="Z9" s="52"/>
      <c r="AA9" s="52"/>
      <c r="AB9" s="52"/>
      <c r="AC9" s="52"/>
      <c r="AD9" s="52"/>
    </row>
    <row r="10" ht="51.0" customHeight="1">
      <c r="A10" s="114" t="s">
        <v>7</v>
      </c>
      <c r="B10" s="114" t="s">
        <v>225</v>
      </c>
      <c r="C10" s="114" t="s">
        <v>226</v>
      </c>
      <c r="D10" s="114" t="s">
        <v>227</v>
      </c>
      <c r="E10" s="114" t="s">
        <v>228</v>
      </c>
      <c r="F10" s="61" t="s">
        <v>8</v>
      </c>
      <c r="G10" s="114" t="s">
        <v>229</v>
      </c>
      <c r="H10" s="114" t="s">
        <v>230</v>
      </c>
      <c r="I10" s="114" t="s">
        <v>231</v>
      </c>
      <c r="J10" s="114" t="s">
        <v>232</v>
      </c>
      <c r="K10" s="114" t="s">
        <v>233</v>
      </c>
      <c r="L10" s="61" t="s">
        <v>130</v>
      </c>
      <c r="M10" s="63" t="s">
        <v>131</v>
      </c>
      <c r="N10" s="52"/>
      <c r="O10" s="52"/>
      <c r="P10" s="52"/>
      <c r="Q10" s="52"/>
      <c r="R10" s="52"/>
      <c r="S10" s="52"/>
      <c r="T10" s="52"/>
      <c r="U10" s="52"/>
      <c r="V10" s="52"/>
      <c r="W10" s="52"/>
      <c r="X10" s="52"/>
      <c r="Y10" s="52"/>
      <c r="Z10" s="52"/>
      <c r="AA10" s="52"/>
      <c r="AB10" s="52"/>
      <c r="AC10" s="52"/>
      <c r="AD10" s="52"/>
    </row>
    <row r="11">
      <c r="A11" s="70"/>
      <c r="B11" s="300"/>
      <c r="C11" s="68"/>
      <c r="D11" s="68"/>
      <c r="E11" s="68"/>
      <c r="F11" s="68"/>
      <c r="G11" s="167"/>
      <c r="H11" s="167"/>
      <c r="I11" s="167"/>
      <c r="J11" s="340"/>
      <c r="K11" s="340"/>
      <c r="L11" s="172"/>
      <c r="M11" s="52"/>
      <c r="N11" s="52"/>
      <c r="O11" s="52"/>
      <c r="P11" s="52"/>
      <c r="Q11" s="52"/>
      <c r="R11" s="52"/>
      <c r="S11" s="52"/>
      <c r="T11" s="52"/>
      <c r="U11" s="52"/>
      <c r="V11" s="52"/>
      <c r="W11" s="52"/>
      <c r="X11" s="52"/>
      <c r="Y11" s="52"/>
      <c r="Z11" s="52"/>
      <c r="AA11" s="52"/>
      <c r="AB11" s="52"/>
      <c r="AC11" s="52"/>
      <c r="AD11" s="52"/>
    </row>
    <row r="12">
      <c r="A12" s="70"/>
      <c r="B12" s="300"/>
      <c r="C12" s="68"/>
      <c r="D12" s="68"/>
      <c r="E12" s="68"/>
      <c r="F12" s="68"/>
      <c r="G12" s="167"/>
      <c r="H12" s="72"/>
      <c r="I12" s="72"/>
      <c r="J12" s="72"/>
      <c r="K12" s="72"/>
      <c r="L12" s="172"/>
    </row>
    <row r="13">
      <c r="A13" s="70"/>
      <c r="B13" s="300"/>
      <c r="C13" s="68"/>
      <c r="D13" s="68"/>
      <c r="E13" s="68"/>
      <c r="F13" s="68"/>
      <c r="G13" s="167"/>
      <c r="H13" s="167"/>
      <c r="I13" s="167"/>
      <c r="J13" s="167"/>
      <c r="K13" s="167"/>
      <c r="L13" s="172"/>
    </row>
    <row r="14">
      <c r="A14" s="70"/>
      <c r="B14" s="300"/>
      <c r="C14" s="68"/>
      <c r="D14" s="68"/>
      <c r="E14" s="68"/>
      <c r="F14" s="68"/>
      <c r="G14" s="167"/>
      <c r="H14" s="72"/>
      <c r="I14" s="72"/>
      <c r="J14" s="72"/>
      <c r="K14" s="72"/>
      <c r="L14" s="172"/>
    </row>
    <row r="15">
      <c r="A15" s="70"/>
      <c r="B15" s="300"/>
      <c r="C15" s="68"/>
      <c r="D15" s="68"/>
      <c r="E15" s="68"/>
      <c r="F15" s="68"/>
      <c r="G15" s="167"/>
      <c r="H15" s="72"/>
      <c r="I15" s="72"/>
      <c r="J15" s="72"/>
      <c r="K15" s="72"/>
      <c r="L15" s="172"/>
    </row>
    <row r="16">
      <c r="A16" s="70"/>
      <c r="B16" s="300"/>
      <c r="C16" s="68"/>
      <c r="D16" s="68"/>
      <c r="E16" s="68"/>
      <c r="F16" s="68"/>
      <c r="G16" s="167"/>
      <c r="H16" s="72"/>
      <c r="I16" s="72"/>
      <c r="J16" s="72"/>
      <c r="K16" s="72"/>
      <c r="L16" s="172"/>
    </row>
    <row r="17">
      <c r="A17" s="92" t="s">
        <v>94</v>
      </c>
      <c r="B17" s="47"/>
      <c r="C17" s="47"/>
      <c r="D17" s="1"/>
      <c r="E17" s="1"/>
      <c r="F17" s="1"/>
      <c r="G17" s="51"/>
      <c r="H17" s="93"/>
      <c r="I17" s="93"/>
      <c r="J17" s="93"/>
      <c r="K17" s="93"/>
      <c r="L17" s="93">
        <f>SUM(L11:L16)</f>
        <v>0</v>
      </c>
    </row>
    <row r="18">
      <c r="A18" s="46"/>
      <c r="B18" s="47"/>
      <c r="C18" s="47"/>
      <c r="D18" s="1"/>
      <c r="E18" s="1"/>
      <c r="F18" s="1"/>
      <c r="G18" s="1"/>
      <c r="H18" s="1"/>
      <c r="I18" s="1"/>
      <c r="J18" s="1"/>
      <c r="K18" s="1"/>
      <c r="L18" s="1"/>
    </row>
    <row r="19">
      <c r="A19" s="94" t="s">
        <v>187</v>
      </c>
      <c r="B19" s="95"/>
      <c r="C19" s="95"/>
      <c r="D19" s="95"/>
      <c r="E19" s="95"/>
      <c r="F19" s="95"/>
      <c r="G19" s="95"/>
      <c r="H19" s="95"/>
      <c r="I19" s="95"/>
      <c r="J19" s="95"/>
      <c r="K19" s="95"/>
      <c r="L19" s="96"/>
    </row>
    <row r="20">
      <c r="A20" s="46"/>
      <c r="B20" s="47"/>
      <c r="C20" s="47"/>
      <c r="D20" s="1"/>
      <c r="E20" s="1"/>
      <c r="F20" s="1"/>
      <c r="G20" s="1"/>
      <c r="H20" s="1"/>
      <c r="I20" s="1"/>
      <c r="J20" s="1"/>
      <c r="K20" s="1"/>
      <c r="L20" s="1"/>
    </row>
    <row r="21" ht="15.75" customHeight="1">
      <c r="A21" s="46"/>
      <c r="B21" s="47"/>
      <c r="C21" s="47"/>
      <c r="D21" s="1"/>
      <c r="E21" s="1"/>
      <c r="F21" s="1"/>
      <c r="G21" s="1"/>
      <c r="H21" s="1"/>
      <c r="I21" s="1"/>
      <c r="J21" s="1"/>
      <c r="K21" s="1"/>
      <c r="L21" s="1"/>
    </row>
    <row r="22" ht="15.75" customHeight="1">
      <c r="A22" s="46"/>
      <c r="B22" s="47"/>
      <c r="C22" s="47"/>
      <c r="D22" s="1"/>
      <c r="E22" s="1"/>
      <c r="F22" s="1"/>
      <c r="G22" s="1"/>
      <c r="H22" s="1"/>
      <c r="I22" s="1"/>
      <c r="J22" s="1"/>
      <c r="K22" s="1"/>
      <c r="L22" s="1"/>
    </row>
    <row r="23" ht="15.75" customHeight="1">
      <c r="A23" s="46"/>
      <c r="B23" s="47"/>
      <c r="C23" s="47"/>
      <c r="D23" s="1"/>
      <c r="E23" s="1"/>
      <c r="F23" s="1"/>
      <c r="G23" s="1"/>
      <c r="H23" s="1"/>
      <c r="I23" s="1"/>
      <c r="J23" s="1"/>
      <c r="K23" s="1"/>
      <c r="L23" s="1"/>
    </row>
    <row r="24" ht="15.75" customHeight="1">
      <c r="A24" s="46"/>
      <c r="B24" s="47"/>
      <c r="C24" s="47"/>
      <c r="D24" s="1"/>
      <c r="E24" s="1"/>
      <c r="F24" s="1"/>
      <c r="G24" s="1"/>
      <c r="H24" s="1"/>
      <c r="I24" s="1"/>
      <c r="J24" s="1"/>
      <c r="K24" s="1"/>
      <c r="L24" s="1"/>
    </row>
    <row r="25" ht="15.75" customHeight="1">
      <c r="A25" s="46"/>
      <c r="B25" s="47"/>
      <c r="C25" s="47"/>
      <c r="D25" s="1"/>
      <c r="E25" s="1"/>
      <c r="F25" s="1"/>
      <c r="G25" s="1"/>
      <c r="H25" s="1"/>
      <c r="I25" s="1"/>
      <c r="J25" s="1"/>
      <c r="K25" s="1"/>
      <c r="L25" s="1"/>
    </row>
    <row r="26" ht="15.75" customHeight="1">
      <c r="A26" s="46"/>
      <c r="B26" s="47"/>
      <c r="C26" s="47"/>
      <c r="D26" s="1"/>
      <c r="E26" s="1"/>
      <c r="F26" s="1"/>
      <c r="G26" s="1"/>
      <c r="H26" s="1"/>
      <c r="I26" s="1"/>
      <c r="J26" s="1"/>
      <c r="K26" s="1"/>
      <c r="L26" s="1"/>
    </row>
    <row r="27" ht="15.75" customHeight="1">
      <c r="A27" s="46"/>
      <c r="B27" s="47"/>
      <c r="C27" s="47"/>
      <c r="D27" s="1"/>
      <c r="E27" s="1"/>
      <c r="F27" s="1"/>
      <c r="G27" s="1"/>
      <c r="H27" s="1"/>
      <c r="I27" s="1"/>
      <c r="J27" s="1"/>
      <c r="K27" s="1"/>
      <c r="L27" s="1"/>
    </row>
    <row r="28" ht="15.75" customHeight="1">
      <c r="A28" s="46"/>
      <c r="B28" s="47"/>
      <c r="C28" s="47"/>
      <c r="D28" s="1"/>
      <c r="E28" s="1"/>
      <c r="F28" s="1"/>
      <c r="G28" s="1"/>
      <c r="H28" s="1"/>
      <c r="I28" s="1"/>
      <c r="J28" s="1"/>
      <c r="K28" s="1"/>
      <c r="L28" s="1"/>
    </row>
    <row r="29" ht="15.75" customHeight="1">
      <c r="A29" s="46"/>
      <c r="B29" s="47"/>
      <c r="C29" s="47"/>
      <c r="D29" s="1"/>
      <c r="E29" s="1"/>
      <c r="F29" s="1"/>
      <c r="G29" s="1"/>
      <c r="H29" s="1"/>
      <c r="I29" s="1"/>
      <c r="J29" s="1"/>
      <c r="K29" s="1"/>
      <c r="L29" s="1"/>
    </row>
    <row r="30" ht="15.75" customHeight="1">
      <c r="A30" s="46"/>
      <c r="B30" s="47"/>
      <c r="C30" s="47"/>
      <c r="D30" s="1"/>
      <c r="E30" s="1"/>
      <c r="F30" s="1"/>
      <c r="G30" s="1"/>
      <c r="H30" s="1"/>
      <c r="I30" s="1"/>
      <c r="J30" s="1"/>
      <c r="K30" s="1"/>
      <c r="L30" s="1"/>
    </row>
    <row r="31" ht="15.75" customHeight="1">
      <c r="A31" s="46"/>
      <c r="B31" s="47"/>
      <c r="C31" s="47"/>
      <c r="D31" s="1"/>
      <c r="E31" s="1"/>
      <c r="F31" s="1"/>
      <c r="G31" s="1"/>
      <c r="H31" s="1"/>
      <c r="I31" s="1"/>
      <c r="J31" s="1"/>
      <c r="K31" s="1"/>
      <c r="L31" s="1"/>
    </row>
    <row r="32" ht="15.75" customHeight="1">
      <c r="A32" s="46"/>
      <c r="B32" s="47"/>
      <c r="C32" s="47"/>
      <c r="D32" s="1"/>
      <c r="E32" s="1"/>
      <c r="F32" s="1"/>
      <c r="G32" s="1"/>
      <c r="H32" s="1"/>
      <c r="I32" s="1"/>
      <c r="J32" s="1"/>
      <c r="K32" s="1"/>
      <c r="L32" s="1"/>
    </row>
    <row r="33" ht="15.75" customHeight="1">
      <c r="A33" s="46"/>
      <c r="B33" s="47"/>
      <c r="C33" s="47"/>
      <c r="D33" s="1"/>
      <c r="E33" s="1"/>
      <c r="F33" s="1"/>
      <c r="G33" s="1"/>
      <c r="H33" s="1"/>
      <c r="I33" s="1"/>
      <c r="J33" s="1"/>
      <c r="K33" s="1"/>
      <c r="L33" s="1"/>
    </row>
    <row r="34" ht="15.75" customHeight="1">
      <c r="A34" s="46"/>
      <c r="B34" s="47"/>
      <c r="C34" s="47"/>
      <c r="D34" s="1"/>
      <c r="E34" s="1"/>
      <c r="F34" s="1"/>
      <c r="G34" s="1"/>
      <c r="H34" s="1"/>
      <c r="I34" s="1"/>
      <c r="J34" s="1"/>
      <c r="K34" s="1"/>
      <c r="L34" s="1"/>
    </row>
    <row r="35" ht="15.75" customHeight="1">
      <c r="A35" s="46"/>
      <c r="B35" s="47"/>
      <c r="C35" s="47"/>
      <c r="D35" s="1"/>
      <c r="E35" s="1"/>
      <c r="F35" s="1"/>
      <c r="G35" s="1"/>
      <c r="H35" s="1"/>
      <c r="I35" s="1"/>
      <c r="J35" s="1"/>
      <c r="K35" s="1"/>
      <c r="L35" s="1"/>
    </row>
    <row r="36" ht="15.75" customHeight="1">
      <c r="A36" s="46"/>
      <c r="B36" s="47"/>
      <c r="C36" s="47"/>
      <c r="D36" s="1"/>
      <c r="E36" s="1"/>
      <c r="F36" s="1"/>
      <c r="G36" s="1"/>
      <c r="H36" s="1"/>
      <c r="I36" s="1"/>
      <c r="J36" s="1"/>
      <c r="K36" s="1"/>
      <c r="L36" s="1"/>
    </row>
    <row r="37" ht="15.75" customHeight="1">
      <c r="A37" s="46"/>
      <c r="B37" s="47"/>
      <c r="C37" s="47"/>
      <c r="D37" s="1"/>
      <c r="E37" s="1"/>
      <c r="F37" s="1"/>
      <c r="G37" s="1"/>
      <c r="H37" s="1"/>
      <c r="I37" s="1"/>
      <c r="J37" s="1"/>
      <c r="K37" s="1"/>
      <c r="L37" s="1"/>
    </row>
    <row r="38" ht="15.75" customHeight="1">
      <c r="A38" s="46"/>
      <c r="B38" s="47"/>
      <c r="C38" s="47"/>
      <c r="D38" s="1"/>
      <c r="E38" s="1"/>
      <c r="F38" s="1"/>
      <c r="G38" s="1"/>
      <c r="H38" s="1"/>
      <c r="I38" s="1"/>
      <c r="J38" s="1"/>
      <c r="K38" s="1"/>
      <c r="L38" s="1"/>
    </row>
    <row r="39" ht="15.75" customHeight="1">
      <c r="A39" s="46"/>
      <c r="B39" s="47"/>
      <c r="C39" s="47"/>
      <c r="D39" s="1"/>
      <c r="E39" s="1"/>
      <c r="F39" s="1"/>
      <c r="G39" s="1"/>
      <c r="H39" s="1"/>
      <c r="I39" s="1"/>
      <c r="J39" s="1"/>
      <c r="K39" s="1"/>
      <c r="L39" s="1"/>
    </row>
    <row r="40" ht="15.75" customHeight="1">
      <c r="A40" s="46"/>
      <c r="B40" s="47"/>
      <c r="C40" s="47"/>
      <c r="D40" s="1"/>
      <c r="E40" s="1"/>
      <c r="F40" s="1"/>
      <c r="G40" s="1"/>
      <c r="H40" s="1"/>
      <c r="I40" s="1"/>
      <c r="J40" s="1"/>
      <c r="K40" s="1"/>
      <c r="L40" s="1"/>
    </row>
    <row r="41" ht="15.75" customHeight="1">
      <c r="A41" s="46"/>
      <c r="B41" s="47"/>
      <c r="C41" s="47"/>
      <c r="D41" s="1"/>
      <c r="E41" s="1"/>
      <c r="F41" s="1"/>
      <c r="G41" s="1"/>
      <c r="H41" s="1"/>
      <c r="I41" s="1"/>
      <c r="J41" s="1"/>
      <c r="K41" s="1"/>
      <c r="L41" s="1"/>
    </row>
    <row r="42" ht="15.75" customHeight="1">
      <c r="A42" s="46"/>
      <c r="B42" s="47"/>
      <c r="C42" s="47"/>
      <c r="D42" s="1"/>
      <c r="E42" s="1"/>
      <c r="F42" s="1"/>
      <c r="G42" s="1"/>
      <c r="H42" s="1"/>
      <c r="I42" s="1"/>
      <c r="J42" s="1"/>
      <c r="K42" s="1"/>
      <c r="L42" s="1"/>
    </row>
    <row r="43" ht="15.75" customHeight="1">
      <c r="A43" s="46"/>
      <c r="B43" s="47"/>
      <c r="C43" s="47"/>
      <c r="D43" s="1"/>
      <c r="E43" s="1"/>
      <c r="F43" s="1"/>
      <c r="G43" s="1"/>
      <c r="H43" s="1"/>
      <c r="I43" s="1"/>
      <c r="J43" s="1"/>
      <c r="K43" s="1"/>
      <c r="L43" s="1"/>
    </row>
    <row r="44" ht="15.75" customHeight="1">
      <c r="A44" s="46"/>
      <c r="B44" s="47"/>
      <c r="C44" s="47"/>
      <c r="D44" s="1"/>
      <c r="E44" s="1"/>
      <c r="F44" s="1"/>
      <c r="G44" s="1"/>
      <c r="H44" s="1"/>
      <c r="I44" s="1"/>
      <c r="J44" s="1"/>
      <c r="K44" s="1"/>
      <c r="L44" s="1"/>
    </row>
    <row r="45" ht="15.75" customHeight="1">
      <c r="A45" s="46"/>
      <c r="B45" s="47"/>
      <c r="C45" s="47"/>
      <c r="D45" s="1"/>
      <c r="E45" s="1"/>
      <c r="F45" s="1"/>
      <c r="G45" s="1"/>
      <c r="H45" s="1"/>
      <c r="I45" s="1"/>
      <c r="J45" s="1"/>
      <c r="K45" s="1"/>
      <c r="L45" s="1"/>
    </row>
    <row r="46" ht="15.75" customHeight="1">
      <c r="A46" s="46"/>
      <c r="B46" s="47"/>
      <c r="C46" s="47"/>
      <c r="D46" s="1"/>
      <c r="E46" s="1"/>
      <c r="F46" s="1"/>
      <c r="G46" s="1"/>
      <c r="H46" s="1"/>
      <c r="I46" s="1"/>
      <c r="J46" s="1"/>
      <c r="K46" s="1"/>
      <c r="L46" s="1"/>
    </row>
    <row r="47" ht="15.75" customHeight="1">
      <c r="A47" s="46"/>
      <c r="B47" s="47"/>
      <c r="C47" s="47"/>
      <c r="D47" s="1"/>
      <c r="E47" s="1"/>
      <c r="F47" s="1"/>
      <c r="G47" s="1"/>
      <c r="H47" s="1"/>
      <c r="I47" s="1"/>
      <c r="J47" s="1"/>
      <c r="K47" s="1"/>
      <c r="L47" s="1"/>
    </row>
    <row r="48" ht="15.75" customHeight="1">
      <c r="A48" s="46"/>
      <c r="B48" s="47"/>
      <c r="C48" s="47"/>
      <c r="D48" s="1"/>
      <c r="E48" s="1"/>
      <c r="F48" s="1"/>
      <c r="G48" s="1"/>
      <c r="H48" s="1"/>
      <c r="I48" s="1"/>
      <c r="J48" s="1"/>
      <c r="K48" s="1"/>
      <c r="L48" s="1"/>
    </row>
    <row r="49" ht="15.75" customHeight="1">
      <c r="A49" s="46"/>
      <c r="B49" s="47"/>
      <c r="C49" s="47"/>
      <c r="D49" s="1"/>
      <c r="E49" s="1"/>
      <c r="F49" s="1"/>
      <c r="G49" s="1"/>
      <c r="H49" s="1"/>
      <c r="I49" s="1"/>
      <c r="J49" s="1"/>
      <c r="K49" s="1"/>
      <c r="L49" s="1"/>
    </row>
    <row r="50" ht="15.75" customHeight="1">
      <c r="A50" s="46"/>
      <c r="B50" s="47"/>
      <c r="C50" s="47"/>
      <c r="D50" s="1"/>
      <c r="E50" s="1"/>
      <c r="F50" s="1"/>
      <c r="G50" s="1"/>
      <c r="H50" s="1"/>
      <c r="I50" s="1"/>
      <c r="J50" s="1"/>
      <c r="K50" s="1"/>
      <c r="L50" s="1"/>
    </row>
    <row r="51" ht="15.75" customHeight="1">
      <c r="A51" s="46"/>
      <c r="B51" s="47"/>
      <c r="C51" s="47"/>
      <c r="D51" s="1"/>
      <c r="E51" s="1"/>
      <c r="F51" s="1"/>
      <c r="G51" s="1"/>
      <c r="H51" s="1"/>
      <c r="I51" s="1"/>
      <c r="J51" s="1"/>
      <c r="K51" s="1"/>
      <c r="L51" s="1"/>
    </row>
    <row r="52" ht="15.75" customHeight="1">
      <c r="A52" s="46"/>
      <c r="B52" s="47"/>
      <c r="C52" s="47"/>
      <c r="D52" s="1"/>
      <c r="E52" s="1"/>
      <c r="F52" s="1"/>
      <c r="G52" s="1"/>
      <c r="H52" s="1"/>
      <c r="I52" s="1"/>
      <c r="J52" s="1"/>
      <c r="K52" s="1"/>
      <c r="L52" s="1"/>
    </row>
    <row r="53" ht="15.75" customHeight="1">
      <c r="A53" s="46"/>
      <c r="B53" s="47"/>
      <c r="C53" s="47"/>
      <c r="D53" s="1"/>
      <c r="E53" s="1"/>
      <c r="F53" s="1"/>
      <c r="G53" s="1"/>
      <c r="H53" s="1"/>
      <c r="I53" s="1"/>
      <c r="J53" s="1"/>
      <c r="K53" s="1"/>
      <c r="L53" s="1"/>
    </row>
    <row r="54" ht="15.75" customHeight="1">
      <c r="A54" s="46"/>
      <c r="B54" s="47"/>
      <c r="C54" s="47"/>
      <c r="D54" s="1"/>
      <c r="E54" s="1"/>
      <c r="F54" s="1"/>
      <c r="G54" s="1"/>
      <c r="H54" s="1"/>
      <c r="I54" s="1"/>
      <c r="J54" s="1"/>
      <c r="K54" s="1"/>
      <c r="L54" s="1"/>
    </row>
    <row r="55" ht="15.75" customHeight="1">
      <c r="A55" s="46"/>
      <c r="B55" s="47"/>
      <c r="C55" s="47"/>
      <c r="D55" s="1"/>
      <c r="E55" s="1"/>
      <c r="F55" s="1"/>
      <c r="G55" s="1"/>
      <c r="H55" s="1"/>
      <c r="I55" s="1"/>
      <c r="J55" s="1"/>
      <c r="K55" s="1"/>
      <c r="L55" s="1"/>
    </row>
    <row r="56" ht="15.75" customHeight="1">
      <c r="A56" s="46"/>
      <c r="B56" s="47"/>
      <c r="C56" s="47"/>
      <c r="D56" s="1"/>
      <c r="E56" s="1"/>
      <c r="F56" s="1"/>
      <c r="G56" s="1"/>
      <c r="H56" s="1"/>
      <c r="I56" s="1"/>
      <c r="J56" s="1"/>
      <c r="K56" s="1"/>
      <c r="L56" s="1"/>
    </row>
    <row r="57" ht="15.75" customHeight="1">
      <c r="A57" s="46"/>
      <c r="B57" s="47"/>
      <c r="C57" s="47"/>
      <c r="D57" s="1"/>
      <c r="E57" s="1"/>
      <c r="F57" s="1"/>
      <c r="G57" s="1"/>
      <c r="H57" s="1"/>
      <c r="I57" s="1"/>
      <c r="J57" s="1"/>
      <c r="K57" s="1"/>
      <c r="L57" s="1"/>
    </row>
    <row r="58" ht="15.75" customHeight="1">
      <c r="A58" s="46"/>
      <c r="B58" s="47"/>
      <c r="C58" s="47"/>
      <c r="D58" s="1"/>
      <c r="E58" s="1"/>
      <c r="F58" s="1"/>
      <c r="G58" s="1"/>
      <c r="H58" s="1"/>
      <c r="I58" s="1"/>
      <c r="J58" s="1"/>
      <c r="K58" s="1"/>
      <c r="L58" s="1"/>
    </row>
    <row r="59" ht="15.75" customHeight="1">
      <c r="A59" s="46"/>
      <c r="B59" s="47"/>
      <c r="C59" s="47"/>
      <c r="D59" s="1"/>
      <c r="E59" s="1"/>
      <c r="F59" s="1"/>
      <c r="G59" s="1"/>
      <c r="H59" s="1"/>
      <c r="I59" s="1"/>
      <c r="J59" s="1"/>
      <c r="K59" s="1"/>
      <c r="L59" s="1"/>
    </row>
    <row r="60" ht="15.75" customHeight="1">
      <c r="A60" s="46"/>
      <c r="B60" s="47"/>
      <c r="C60" s="47"/>
      <c r="D60" s="1"/>
      <c r="E60" s="1"/>
      <c r="F60" s="1"/>
      <c r="G60" s="1"/>
      <c r="H60" s="1"/>
      <c r="I60" s="1"/>
      <c r="J60" s="1"/>
      <c r="K60" s="1"/>
      <c r="L60" s="1"/>
    </row>
    <row r="61" ht="15.75" customHeight="1">
      <c r="A61" s="46"/>
      <c r="B61" s="47"/>
      <c r="C61" s="47"/>
      <c r="D61" s="1"/>
      <c r="E61" s="1"/>
      <c r="F61" s="1"/>
      <c r="G61" s="1"/>
      <c r="H61" s="1"/>
      <c r="I61" s="1"/>
      <c r="J61" s="1"/>
      <c r="K61" s="1"/>
      <c r="L61" s="1"/>
    </row>
    <row r="62" ht="15.75" customHeight="1">
      <c r="A62" s="46"/>
      <c r="B62" s="47"/>
      <c r="C62" s="47"/>
      <c r="D62" s="1"/>
      <c r="E62" s="1"/>
      <c r="F62" s="1"/>
      <c r="G62" s="1"/>
      <c r="H62" s="1"/>
      <c r="I62" s="1"/>
      <c r="J62" s="1"/>
      <c r="K62" s="1"/>
      <c r="L62" s="1"/>
    </row>
    <row r="63" ht="15.75" customHeight="1">
      <c r="A63" s="46"/>
      <c r="B63" s="47"/>
      <c r="C63" s="47"/>
      <c r="D63" s="1"/>
      <c r="E63" s="1"/>
      <c r="F63" s="1"/>
      <c r="G63" s="1"/>
      <c r="H63" s="1"/>
      <c r="I63" s="1"/>
      <c r="J63" s="1"/>
      <c r="K63" s="1"/>
      <c r="L63" s="1"/>
    </row>
    <row r="64" ht="15.75" customHeight="1">
      <c r="A64" s="46"/>
      <c r="B64" s="47"/>
      <c r="C64" s="47"/>
      <c r="D64" s="1"/>
      <c r="E64" s="1"/>
      <c r="F64" s="1"/>
      <c r="G64" s="1"/>
      <c r="H64" s="1"/>
      <c r="I64" s="1"/>
      <c r="J64" s="1"/>
      <c r="K64" s="1"/>
      <c r="L64" s="1"/>
    </row>
    <row r="65" ht="15.75" customHeight="1">
      <c r="A65" s="46"/>
      <c r="B65" s="47"/>
      <c r="C65" s="47"/>
      <c r="D65" s="1"/>
      <c r="E65" s="1"/>
      <c r="F65" s="1"/>
      <c r="G65" s="1"/>
      <c r="H65" s="1"/>
      <c r="I65" s="1"/>
      <c r="J65" s="1"/>
      <c r="K65" s="1"/>
      <c r="L65" s="1"/>
    </row>
    <row r="66" ht="15.75" customHeight="1">
      <c r="A66" s="46"/>
      <c r="B66" s="47"/>
      <c r="C66" s="47"/>
      <c r="D66" s="1"/>
      <c r="E66" s="1"/>
      <c r="F66" s="1"/>
      <c r="G66" s="1"/>
      <c r="H66" s="1"/>
      <c r="I66" s="1"/>
      <c r="J66" s="1"/>
      <c r="K66" s="1"/>
      <c r="L66" s="1"/>
    </row>
    <row r="67" ht="15.75" customHeight="1">
      <c r="A67" s="46"/>
      <c r="B67" s="47"/>
      <c r="C67" s="47"/>
      <c r="D67" s="1"/>
      <c r="E67" s="1"/>
      <c r="F67" s="1"/>
      <c r="G67" s="1"/>
      <c r="H67" s="1"/>
      <c r="I67" s="1"/>
      <c r="J67" s="1"/>
      <c r="K67" s="1"/>
      <c r="L67" s="1"/>
    </row>
    <row r="68" ht="15.75" customHeight="1">
      <c r="A68" s="46"/>
      <c r="B68" s="47"/>
      <c r="C68" s="47"/>
      <c r="D68" s="1"/>
      <c r="E68" s="1"/>
      <c r="F68" s="1"/>
      <c r="G68" s="1"/>
      <c r="H68" s="1"/>
      <c r="I68" s="1"/>
      <c r="J68" s="1"/>
      <c r="K68" s="1"/>
      <c r="L68" s="1"/>
    </row>
    <row r="69" ht="15.75" customHeight="1">
      <c r="A69" s="46"/>
      <c r="B69" s="47"/>
      <c r="C69" s="47"/>
      <c r="D69" s="1"/>
      <c r="E69" s="1"/>
      <c r="F69" s="1"/>
      <c r="G69" s="1"/>
      <c r="H69" s="1"/>
      <c r="I69" s="1"/>
      <c r="J69" s="1"/>
      <c r="K69" s="1"/>
      <c r="L69" s="1"/>
    </row>
    <row r="70" ht="15.75" customHeight="1">
      <c r="A70" s="46"/>
      <c r="B70" s="47"/>
      <c r="C70" s="47"/>
      <c r="D70" s="1"/>
      <c r="E70" s="1"/>
      <c r="F70" s="1"/>
      <c r="G70" s="1"/>
      <c r="H70" s="1"/>
      <c r="I70" s="1"/>
      <c r="J70" s="1"/>
      <c r="K70" s="1"/>
      <c r="L70" s="1"/>
    </row>
    <row r="71" ht="15.75" customHeight="1">
      <c r="A71" s="46"/>
      <c r="B71" s="47"/>
      <c r="C71" s="47"/>
      <c r="D71" s="1"/>
      <c r="E71" s="1"/>
      <c r="F71" s="1"/>
      <c r="G71" s="1"/>
      <c r="H71" s="1"/>
      <c r="I71" s="1"/>
      <c r="J71" s="1"/>
      <c r="K71" s="1"/>
      <c r="L71" s="1"/>
    </row>
    <row r="72" ht="15.75" customHeight="1">
      <c r="A72" s="46"/>
      <c r="B72" s="47"/>
      <c r="C72" s="47"/>
      <c r="D72" s="1"/>
      <c r="E72" s="1"/>
      <c r="F72" s="1"/>
      <c r="G72" s="1"/>
      <c r="H72" s="1"/>
      <c r="I72" s="1"/>
      <c r="J72" s="1"/>
      <c r="K72" s="1"/>
      <c r="L72" s="1"/>
    </row>
    <row r="73" ht="15.75" customHeight="1">
      <c r="A73" s="46"/>
      <c r="B73" s="47"/>
      <c r="C73" s="47"/>
      <c r="D73" s="1"/>
      <c r="E73" s="1"/>
      <c r="F73" s="1"/>
      <c r="G73" s="1"/>
      <c r="H73" s="1"/>
      <c r="I73" s="1"/>
      <c r="J73" s="1"/>
      <c r="K73" s="1"/>
      <c r="L73" s="1"/>
    </row>
    <row r="74" ht="15.75" customHeight="1">
      <c r="A74" s="46"/>
      <c r="B74" s="47"/>
      <c r="C74" s="47"/>
      <c r="D74" s="1"/>
      <c r="E74" s="1"/>
      <c r="F74" s="1"/>
      <c r="G74" s="1"/>
      <c r="H74" s="1"/>
      <c r="I74" s="1"/>
      <c r="J74" s="1"/>
      <c r="K74" s="1"/>
      <c r="L74" s="1"/>
    </row>
    <row r="75" ht="15.75" customHeight="1">
      <c r="A75" s="46"/>
      <c r="B75" s="47"/>
      <c r="C75" s="47"/>
      <c r="D75" s="1"/>
      <c r="E75" s="1"/>
      <c r="F75" s="1"/>
      <c r="G75" s="1"/>
      <c r="H75" s="1"/>
      <c r="I75" s="1"/>
      <c r="J75" s="1"/>
      <c r="K75" s="1"/>
      <c r="L75" s="1"/>
    </row>
    <row r="76" ht="15.75" customHeight="1">
      <c r="A76" s="46"/>
      <c r="B76" s="47"/>
      <c r="C76" s="47"/>
      <c r="D76" s="1"/>
      <c r="E76" s="1"/>
      <c r="F76" s="1"/>
      <c r="G76" s="1"/>
      <c r="H76" s="1"/>
      <c r="I76" s="1"/>
      <c r="J76" s="1"/>
      <c r="K76" s="1"/>
      <c r="L76" s="1"/>
    </row>
    <row r="77" ht="15.75" customHeight="1">
      <c r="A77" s="46"/>
      <c r="B77" s="47"/>
      <c r="C77" s="47"/>
      <c r="D77" s="1"/>
      <c r="E77" s="1"/>
      <c r="F77" s="1"/>
      <c r="G77" s="1"/>
      <c r="H77" s="1"/>
      <c r="I77" s="1"/>
      <c r="J77" s="1"/>
      <c r="K77" s="1"/>
      <c r="L77" s="1"/>
    </row>
    <row r="78" ht="15.75" customHeight="1">
      <c r="A78" s="46"/>
      <c r="B78" s="47"/>
      <c r="C78" s="47"/>
      <c r="D78" s="1"/>
      <c r="E78" s="1"/>
      <c r="F78" s="1"/>
      <c r="G78" s="1"/>
      <c r="H78" s="1"/>
      <c r="I78" s="1"/>
      <c r="J78" s="1"/>
      <c r="K78" s="1"/>
      <c r="L78" s="1"/>
    </row>
    <row r="79" ht="15.75" customHeight="1">
      <c r="A79" s="46"/>
      <c r="B79" s="47"/>
      <c r="C79" s="47"/>
      <c r="D79" s="1"/>
      <c r="E79" s="1"/>
      <c r="F79" s="1"/>
      <c r="G79" s="1"/>
      <c r="H79" s="1"/>
      <c r="I79" s="1"/>
      <c r="J79" s="1"/>
      <c r="K79" s="1"/>
      <c r="L79" s="1"/>
    </row>
    <row r="80" ht="15.75" customHeight="1">
      <c r="A80" s="46"/>
      <c r="B80" s="47"/>
      <c r="C80" s="47"/>
      <c r="D80" s="1"/>
      <c r="E80" s="1"/>
      <c r="F80" s="1"/>
      <c r="G80" s="1"/>
      <c r="H80" s="1"/>
      <c r="I80" s="1"/>
      <c r="J80" s="1"/>
      <c r="K80" s="1"/>
      <c r="L80" s="1"/>
    </row>
    <row r="81" ht="15.75" customHeight="1">
      <c r="A81" s="46"/>
      <c r="B81" s="47"/>
      <c r="C81" s="47"/>
      <c r="D81" s="1"/>
      <c r="E81" s="1"/>
      <c r="F81" s="1"/>
      <c r="G81" s="1"/>
      <c r="H81" s="1"/>
      <c r="I81" s="1"/>
      <c r="J81" s="1"/>
      <c r="K81" s="1"/>
      <c r="L81" s="1"/>
    </row>
    <row r="82" ht="15.75" customHeight="1">
      <c r="A82" s="46"/>
      <c r="B82" s="47"/>
      <c r="C82" s="47"/>
      <c r="D82" s="1"/>
      <c r="E82" s="1"/>
      <c r="F82" s="1"/>
      <c r="G82" s="1"/>
      <c r="H82" s="1"/>
      <c r="I82" s="1"/>
      <c r="J82" s="1"/>
      <c r="K82" s="1"/>
      <c r="L82" s="1"/>
    </row>
    <row r="83" ht="15.75" customHeight="1">
      <c r="A83" s="46"/>
      <c r="B83" s="47"/>
      <c r="C83" s="47"/>
      <c r="D83" s="1"/>
      <c r="E83" s="1"/>
      <c r="F83" s="1"/>
      <c r="G83" s="1"/>
      <c r="H83" s="1"/>
      <c r="I83" s="1"/>
      <c r="J83" s="1"/>
      <c r="K83" s="1"/>
      <c r="L83" s="1"/>
    </row>
    <row r="84" ht="15.75" customHeight="1">
      <c r="A84" s="46"/>
      <c r="B84" s="47"/>
      <c r="C84" s="47"/>
      <c r="D84" s="1"/>
      <c r="E84" s="1"/>
      <c r="F84" s="1"/>
      <c r="G84" s="1"/>
      <c r="H84" s="1"/>
      <c r="I84" s="1"/>
      <c r="J84" s="1"/>
      <c r="K84" s="1"/>
      <c r="L84" s="1"/>
    </row>
    <row r="85" ht="15.75" customHeight="1">
      <c r="A85" s="46"/>
      <c r="B85" s="47"/>
      <c r="C85" s="47"/>
      <c r="D85" s="1"/>
      <c r="E85" s="1"/>
      <c r="F85" s="1"/>
      <c r="G85" s="1"/>
      <c r="H85" s="1"/>
      <c r="I85" s="1"/>
      <c r="J85" s="1"/>
      <c r="K85" s="1"/>
      <c r="L85" s="1"/>
    </row>
    <row r="86" ht="15.75" customHeight="1">
      <c r="A86" s="46"/>
      <c r="B86" s="47"/>
      <c r="C86" s="47"/>
      <c r="D86" s="1"/>
      <c r="E86" s="1"/>
      <c r="F86" s="1"/>
      <c r="G86" s="1"/>
      <c r="H86" s="1"/>
      <c r="I86" s="1"/>
      <c r="J86" s="1"/>
      <c r="K86" s="1"/>
      <c r="L86" s="1"/>
    </row>
    <row r="87" ht="15.75" customHeight="1">
      <c r="A87" s="46"/>
      <c r="B87" s="47"/>
      <c r="C87" s="47"/>
      <c r="D87" s="1"/>
      <c r="E87" s="1"/>
      <c r="F87" s="1"/>
      <c r="G87" s="1"/>
      <c r="H87" s="1"/>
      <c r="I87" s="1"/>
      <c r="J87" s="1"/>
      <c r="K87" s="1"/>
      <c r="L87" s="1"/>
    </row>
    <row r="88" ht="15.75" customHeight="1">
      <c r="A88" s="46"/>
      <c r="B88" s="47"/>
      <c r="C88" s="47"/>
      <c r="D88" s="1"/>
      <c r="E88" s="1"/>
      <c r="F88" s="1"/>
      <c r="G88" s="1"/>
      <c r="H88" s="1"/>
      <c r="I88" s="1"/>
      <c r="J88" s="1"/>
      <c r="K88" s="1"/>
      <c r="L88" s="1"/>
    </row>
    <row r="89" ht="15.75" customHeight="1">
      <c r="A89" s="46"/>
      <c r="B89" s="47"/>
      <c r="C89" s="47"/>
      <c r="D89" s="1"/>
      <c r="E89" s="1"/>
      <c r="F89" s="1"/>
      <c r="G89" s="1"/>
      <c r="H89" s="1"/>
      <c r="I89" s="1"/>
      <c r="J89" s="1"/>
      <c r="K89" s="1"/>
      <c r="L89" s="1"/>
    </row>
    <row r="90" ht="15.75" customHeight="1">
      <c r="A90" s="46"/>
      <c r="B90" s="47"/>
      <c r="C90" s="47"/>
      <c r="D90" s="1"/>
      <c r="E90" s="1"/>
      <c r="F90" s="1"/>
      <c r="G90" s="1"/>
      <c r="H90" s="1"/>
      <c r="I90" s="1"/>
      <c r="J90" s="1"/>
      <c r="K90" s="1"/>
      <c r="L90" s="1"/>
    </row>
    <row r="91" ht="15.75" customHeight="1">
      <c r="A91" s="46"/>
      <c r="B91" s="47"/>
      <c r="C91" s="47"/>
      <c r="D91" s="1"/>
      <c r="E91" s="1"/>
      <c r="F91" s="1"/>
      <c r="G91" s="1"/>
      <c r="H91" s="1"/>
      <c r="I91" s="1"/>
      <c r="J91" s="1"/>
      <c r="K91" s="1"/>
      <c r="L91" s="1"/>
    </row>
    <row r="92" ht="15.75" customHeight="1">
      <c r="A92" s="46"/>
      <c r="B92" s="47"/>
      <c r="C92" s="47"/>
      <c r="D92" s="1"/>
      <c r="E92" s="1"/>
      <c r="F92" s="1"/>
      <c r="G92" s="1"/>
      <c r="H92" s="1"/>
      <c r="I92" s="1"/>
      <c r="J92" s="1"/>
      <c r="K92" s="1"/>
      <c r="L92" s="1"/>
    </row>
    <row r="93" ht="15.75" customHeight="1">
      <c r="A93" s="46"/>
      <c r="B93" s="47"/>
      <c r="C93" s="47"/>
      <c r="D93" s="1"/>
      <c r="E93" s="1"/>
      <c r="F93" s="1"/>
      <c r="G93" s="1"/>
      <c r="H93" s="1"/>
      <c r="I93" s="1"/>
      <c r="J93" s="1"/>
      <c r="K93" s="1"/>
      <c r="L93" s="1"/>
    </row>
    <row r="94" ht="15.75" customHeight="1">
      <c r="A94" s="46"/>
      <c r="B94" s="47"/>
      <c r="C94" s="47"/>
      <c r="D94" s="1"/>
      <c r="E94" s="1"/>
      <c r="F94" s="1"/>
      <c r="G94" s="1"/>
      <c r="H94" s="1"/>
      <c r="I94" s="1"/>
      <c r="J94" s="1"/>
      <c r="K94" s="1"/>
      <c r="L94" s="1"/>
    </row>
    <row r="95" ht="15.75" customHeight="1">
      <c r="A95" s="46"/>
      <c r="B95" s="47"/>
      <c r="C95" s="47"/>
      <c r="D95" s="1"/>
      <c r="E95" s="1"/>
      <c r="F95" s="1"/>
      <c r="G95" s="1"/>
      <c r="H95" s="1"/>
      <c r="I95" s="1"/>
      <c r="J95" s="1"/>
      <c r="K95" s="1"/>
      <c r="L95" s="1"/>
    </row>
    <row r="96" ht="15.75" customHeight="1">
      <c r="A96" s="46"/>
      <c r="B96" s="47"/>
      <c r="C96" s="47"/>
      <c r="D96" s="1"/>
      <c r="E96" s="1"/>
      <c r="F96" s="1"/>
      <c r="G96" s="1"/>
      <c r="H96" s="1"/>
      <c r="I96" s="1"/>
      <c r="J96" s="1"/>
      <c r="K96" s="1"/>
      <c r="L96" s="1"/>
    </row>
    <row r="97" ht="15.75" customHeight="1">
      <c r="A97" s="46"/>
      <c r="B97" s="47"/>
      <c r="C97" s="47"/>
      <c r="D97" s="1"/>
      <c r="E97" s="1"/>
      <c r="F97" s="1"/>
      <c r="G97" s="1"/>
      <c r="H97" s="1"/>
      <c r="I97" s="1"/>
      <c r="J97" s="1"/>
      <c r="K97" s="1"/>
      <c r="L97" s="1"/>
    </row>
    <row r="98" ht="15.75" customHeight="1">
      <c r="A98" s="46"/>
      <c r="B98" s="47"/>
      <c r="C98" s="47"/>
      <c r="D98" s="1"/>
      <c r="E98" s="1"/>
      <c r="F98" s="1"/>
      <c r="G98" s="1"/>
      <c r="H98" s="1"/>
      <c r="I98" s="1"/>
      <c r="J98" s="1"/>
      <c r="K98" s="1"/>
      <c r="L98" s="1"/>
    </row>
    <row r="99" ht="15.75" customHeight="1">
      <c r="A99" s="46"/>
      <c r="B99" s="47"/>
      <c r="C99" s="47"/>
      <c r="D99" s="1"/>
      <c r="E99" s="1"/>
      <c r="F99" s="1"/>
      <c r="G99" s="1"/>
      <c r="H99" s="1"/>
      <c r="I99" s="1"/>
      <c r="J99" s="1"/>
      <c r="K99" s="1"/>
      <c r="L99" s="1"/>
    </row>
    <row r="100" ht="15.75" customHeight="1">
      <c r="A100" s="46"/>
      <c r="B100" s="47"/>
      <c r="C100" s="47"/>
      <c r="D100" s="1"/>
      <c r="E100" s="1"/>
      <c r="F100" s="1"/>
      <c r="G100" s="1"/>
      <c r="H100" s="1"/>
      <c r="I100" s="1"/>
      <c r="J100" s="1"/>
      <c r="K100" s="1"/>
      <c r="L100" s="1"/>
    </row>
    <row r="101" ht="15.75" customHeight="1">
      <c r="A101" s="46"/>
      <c r="B101" s="47"/>
      <c r="C101" s="47"/>
      <c r="D101" s="1"/>
      <c r="E101" s="1"/>
      <c r="F101" s="1"/>
      <c r="G101" s="1"/>
      <c r="H101" s="1"/>
      <c r="I101" s="1"/>
      <c r="J101" s="1"/>
      <c r="K101" s="1"/>
      <c r="L101" s="1"/>
    </row>
    <row r="102" ht="15.75" customHeight="1">
      <c r="A102" s="46"/>
      <c r="B102" s="47"/>
      <c r="C102" s="47"/>
      <c r="D102" s="1"/>
      <c r="E102" s="1"/>
      <c r="F102" s="1"/>
      <c r="G102" s="1"/>
      <c r="H102" s="1"/>
      <c r="I102" s="1"/>
      <c r="J102" s="1"/>
      <c r="K102" s="1"/>
      <c r="L102" s="1"/>
    </row>
    <row r="103" ht="15.75" customHeight="1">
      <c r="A103" s="46"/>
      <c r="B103" s="47"/>
      <c r="C103" s="47"/>
      <c r="D103" s="1"/>
      <c r="E103" s="1"/>
      <c r="F103" s="1"/>
      <c r="G103" s="1"/>
      <c r="H103" s="1"/>
      <c r="I103" s="1"/>
      <c r="J103" s="1"/>
      <c r="K103" s="1"/>
      <c r="L103" s="1"/>
    </row>
    <row r="104" ht="15.75" customHeight="1">
      <c r="A104" s="46"/>
      <c r="B104" s="47"/>
      <c r="C104" s="47"/>
      <c r="D104" s="1"/>
      <c r="E104" s="1"/>
      <c r="F104" s="1"/>
      <c r="G104" s="1"/>
      <c r="H104" s="1"/>
      <c r="I104" s="1"/>
      <c r="J104" s="1"/>
      <c r="K104" s="1"/>
      <c r="L104" s="1"/>
    </row>
    <row r="105" ht="15.75" customHeight="1">
      <c r="A105" s="46"/>
      <c r="B105" s="47"/>
      <c r="C105" s="47"/>
      <c r="D105" s="1"/>
      <c r="E105" s="1"/>
      <c r="F105" s="1"/>
      <c r="G105" s="1"/>
      <c r="H105" s="1"/>
      <c r="I105" s="1"/>
      <c r="J105" s="1"/>
      <c r="K105" s="1"/>
      <c r="L105" s="1"/>
    </row>
    <row r="106" ht="15.75" customHeight="1">
      <c r="A106" s="46"/>
      <c r="B106" s="47"/>
      <c r="C106" s="47"/>
      <c r="D106" s="1"/>
      <c r="E106" s="1"/>
      <c r="F106" s="1"/>
      <c r="G106" s="1"/>
      <c r="H106" s="1"/>
      <c r="I106" s="1"/>
      <c r="J106" s="1"/>
      <c r="K106" s="1"/>
      <c r="L106" s="1"/>
    </row>
    <row r="107" ht="15.75" customHeight="1">
      <c r="A107" s="46"/>
      <c r="B107" s="47"/>
      <c r="C107" s="47"/>
      <c r="D107" s="1"/>
      <c r="E107" s="1"/>
      <c r="F107" s="1"/>
      <c r="G107" s="1"/>
      <c r="H107" s="1"/>
      <c r="I107" s="1"/>
      <c r="J107" s="1"/>
      <c r="K107" s="1"/>
      <c r="L107" s="1"/>
    </row>
    <row r="108" ht="15.75" customHeight="1">
      <c r="A108" s="46"/>
      <c r="B108" s="47"/>
      <c r="C108" s="47"/>
      <c r="D108" s="1"/>
      <c r="E108" s="1"/>
      <c r="F108" s="1"/>
      <c r="G108" s="1"/>
      <c r="H108" s="1"/>
      <c r="I108" s="1"/>
      <c r="J108" s="1"/>
      <c r="K108" s="1"/>
      <c r="L108" s="1"/>
    </row>
    <row r="109" ht="15.75" customHeight="1">
      <c r="A109" s="46"/>
      <c r="B109" s="47"/>
      <c r="C109" s="47"/>
      <c r="D109" s="1"/>
      <c r="E109" s="1"/>
      <c r="F109" s="1"/>
      <c r="G109" s="1"/>
      <c r="H109" s="1"/>
      <c r="I109" s="1"/>
      <c r="J109" s="1"/>
      <c r="K109" s="1"/>
      <c r="L109" s="1"/>
    </row>
    <row r="110" ht="15.75" customHeight="1">
      <c r="A110" s="46"/>
      <c r="B110" s="47"/>
      <c r="C110" s="47"/>
      <c r="D110" s="1"/>
      <c r="E110" s="1"/>
      <c r="F110" s="1"/>
      <c r="G110" s="1"/>
      <c r="H110" s="1"/>
      <c r="I110" s="1"/>
      <c r="J110" s="1"/>
      <c r="K110" s="1"/>
      <c r="L110" s="1"/>
    </row>
    <row r="111" ht="15.75" customHeight="1">
      <c r="A111" s="46"/>
      <c r="B111" s="47"/>
      <c r="C111" s="47"/>
      <c r="D111" s="1"/>
      <c r="E111" s="1"/>
      <c r="F111" s="1"/>
      <c r="G111" s="1"/>
      <c r="H111" s="1"/>
      <c r="I111" s="1"/>
      <c r="J111" s="1"/>
      <c r="K111" s="1"/>
      <c r="L111" s="1"/>
    </row>
    <row r="112" ht="15.75" customHeight="1">
      <c r="A112" s="46"/>
      <c r="B112" s="47"/>
      <c r="C112" s="47"/>
      <c r="D112" s="1"/>
      <c r="E112" s="1"/>
      <c r="F112" s="1"/>
      <c r="G112" s="1"/>
      <c r="H112" s="1"/>
      <c r="I112" s="1"/>
      <c r="J112" s="1"/>
      <c r="K112" s="1"/>
      <c r="L112" s="1"/>
    </row>
    <row r="113" ht="15.75" customHeight="1">
      <c r="A113" s="46"/>
      <c r="B113" s="47"/>
      <c r="C113" s="47"/>
      <c r="D113" s="1"/>
      <c r="E113" s="1"/>
      <c r="F113" s="1"/>
      <c r="G113" s="1"/>
      <c r="H113" s="1"/>
      <c r="I113" s="1"/>
      <c r="J113" s="1"/>
      <c r="K113" s="1"/>
      <c r="L113" s="1"/>
    </row>
    <row r="114" ht="15.75" customHeight="1">
      <c r="A114" s="46"/>
      <c r="B114" s="47"/>
      <c r="C114" s="47"/>
      <c r="D114" s="1"/>
      <c r="E114" s="1"/>
      <c r="F114" s="1"/>
      <c r="G114" s="1"/>
      <c r="H114" s="1"/>
      <c r="I114" s="1"/>
      <c r="J114" s="1"/>
      <c r="K114" s="1"/>
      <c r="L114" s="1"/>
    </row>
    <row r="115" ht="15.75" customHeight="1">
      <c r="A115" s="46"/>
      <c r="B115" s="47"/>
      <c r="C115" s="47"/>
      <c r="D115" s="1"/>
      <c r="E115" s="1"/>
      <c r="F115" s="1"/>
      <c r="G115" s="1"/>
      <c r="H115" s="1"/>
      <c r="I115" s="1"/>
      <c r="J115" s="1"/>
      <c r="K115" s="1"/>
      <c r="L115" s="1"/>
    </row>
    <row r="116" ht="15.75" customHeight="1">
      <c r="A116" s="46"/>
      <c r="B116" s="47"/>
      <c r="C116" s="47"/>
      <c r="D116" s="1"/>
      <c r="E116" s="1"/>
      <c r="F116" s="1"/>
      <c r="G116" s="1"/>
      <c r="H116" s="1"/>
      <c r="I116" s="1"/>
      <c r="J116" s="1"/>
      <c r="K116" s="1"/>
      <c r="L116" s="1"/>
    </row>
    <row r="117" ht="15.75" customHeight="1">
      <c r="A117" s="46"/>
      <c r="B117" s="47"/>
      <c r="C117" s="47"/>
      <c r="D117" s="1"/>
      <c r="E117" s="1"/>
      <c r="F117" s="1"/>
      <c r="G117" s="1"/>
      <c r="H117" s="1"/>
      <c r="I117" s="1"/>
      <c r="J117" s="1"/>
      <c r="K117" s="1"/>
      <c r="L117" s="1"/>
    </row>
    <row r="118" ht="15.75" customHeight="1">
      <c r="A118" s="46"/>
      <c r="B118" s="47"/>
      <c r="C118" s="47"/>
      <c r="D118" s="1"/>
      <c r="E118" s="1"/>
      <c r="F118" s="1"/>
      <c r="G118" s="1"/>
      <c r="H118" s="1"/>
      <c r="I118" s="1"/>
      <c r="J118" s="1"/>
      <c r="K118" s="1"/>
      <c r="L118" s="1"/>
    </row>
    <row r="119" ht="15.75" customHeight="1">
      <c r="A119" s="46"/>
      <c r="B119" s="47"/>
      <c r="C119" s="47"/>
      <c r="D119" s="1"/>
      <c r="E119" s="1"/>
      <c r="F119" s="1"/>
      <c r="G119" s="1"/>
      <c r="H119" s="1"/>
      <c r="I119" s="1"/>
      <c r="J119" s="1"/>
      <c r="K119" s="1"/>
      <c r="L119" s="1"/>
    </row>
    <row r="120" ht="15.75" customHeight="1">
      <c r="A120" s="46"/>
      <c r="B120" s="47"/>
      <c r="C120" s="47"/>
      <c r="D120" s="1"/>
      <c r="E120" s="1"/>
      <c r="F120" s="1"/>
      <c r="G120" s="1"/>
      <c r="H120" s="1"/>
      <c r="I120" s="1"/>
      <c r="J120" s="1"/>
      <c r="K120" s="1"/>
      <c r="L120" s="1"/>
    </row>
    <row r="121" ht="15.75" customHeight="1">
      <c r="A121" s="46"/>
      <c r="B121" s="47"/>
      <c r="C121" s="47"/>
      <c r="D121" s="1"/>
      <c r="E121" s="1"/>
      <c r="F121" s="1"/>
      <c r="G121" s="1"/>
      <c r="H121" s="1"/>
      <c r="I121" s="1"/>
      <c r="J121" s="1"/>
      <c r="K121" s="1"/>
      <c r="L121" s="1"/>
    </row>
    <row r="122" ht="15.75" customHeight="1">
      <c r="A122" s="46"/>
      <c r="B122" s="47"/>
      <c r="C122" s="47"/>
      <c r="D122" s="1"/>
      <c r="E122" s="1"/>
      <c r="F122" s="1"/>
      <c r="G122" s="1"/>
      <c r="H122" s="1"/>
      <c r="I122" s="1"/>
      <c r="J122" s="1"/>
      <c r="K122" s="1"/>
      <c r="L122" s="1"/>
    </row>
    <row r="123" ht="15.75" customHeight="1">
      <c r="A123" s="46"/>
      <c r="B123" s="47"/>
      <c r="C123" s="47"/>
      <c r="D123" s="1"/>
      <c r="E123" s="1"/>
      <c r="F123" s="1"/>
      <c r="G123" s="1"/>
      <c r="H123" s="1"/>
      <c r="I123" s="1"/>
      <c r="J123" s="1"/>
      <c r="K123" s="1"/>
      <c r="L123" s="1"/>
    </row>
    <row r="124" ht="15.75" customHeight="1">
      <c r="A124" s="46"/>
      <c r="B124" s="47"/>
      <c r="C124" s="47"/>
      <c r="D124" s="1"/>
      <c r="E124" s="1"/>
      <c r="F124" s="1"/>
      <c r="G124" s="1"/>
      <c r="H124" s="1"/>
      <c r="I124" s="1"/>
      <c r="J124" s="1"/>
      <c r="K124" s="1"/>
      <c r="L124" s="1"/>
    </row>
    <row r="125" ht="15.75" customHeight="1">
      <c r="A125" s="46"/>
      <c r="B125" s="47"/>
      <c r="C125" s="47"/>
      <c r="D125" s="1"/>
      <c r="E125" s="1"/>
      <c r="F125" s="1"/>
      <c r="G125" s="1"/>
      <c r="H125" s="1"/>
      <c r="I125" s="1"/>
      <c r="J125" s="1"/>
      <c r="K125" s="1"/>
      <c r="L125" s="1"/>
    </row>
    <row r="126" ht="15.75" customHeight="1">
      <c r="A126" s="46"/>
      <c r="B126" s="47"/>
      <c r="C126" s="47"/>
      <c r="D126" s="1"/>
      <c r="E126" s="1"/>
      <c r="F126" s="1"/>
      <c r="G126" s="1"/>
      <c r="H126" s="1"/>
      <c r="I126" s="1"/>
      <c r="J126" s="1"/>
      <c r="K126" s="1"/>
      <c r="L126" s="1"/>
    </row>
    <row r="127" ht="15.75" customHeight="1">
      <c r="A127" s="46"/>
      <c r="B127" s="47"/>
      <c r="C127" s="47"/>
      <c r="D127" s="1"/>
      <c r="E127" s="1"/>
      <c r="F127" s="1"/>
      <c r="G127" s="1"/>
      <c r="H127" s="1"/>
      <c r="I127" s="1"/>
      <c r="J127" s="1"/>
      <c r="K127" s="1"/>
      <c r="L127" s="1"/>
    </row>
    <row r="128" ht="15.75" customHeight="1">
      <c r="A128" s="46"/>
      <c r="B128" s="47"/>
      <c r="C128" s="47"/>
      <c r="D128" s="1"/>
      <c r="E128" s="1"/>
      <c r="F128" s="1"/>
      <c r="G128" s="1"/>
      <c r="H128" s="1"/>
      <c r="I128" s="1"/>
      <c r="J128" s="1"/>
      <c r="K128" s="1"/>
      <c r="L128" s="1"/>
    </row>
    <row r="129" ht="15.75" customHeight="1">
      <c r="A129" s="46"/>
      <c r="B129" s="47"/>
      <c r="C129" s="47"/>
      <c r="D129" s="1"/>
      <c r="E129" s="1"/>
      <c r="F129" s="1"/>
      <c r="G129" s="1"/>
      <c r="H129" s="1"/>
      <c r="I129" s="1"/>
      <c r="J129" s="1"/>
      <c r="K129" s="1"/>
      <c r="L129" s="1"/>
    </row>
    <row r="130" ht="15.75" customHeight="1">
      <c r="A130" s="46"/>
      <c r="B130" s="47"/>
      <c r="C130" s="47"/>
      <c r="D130" s="1"/>
      <c r="E130" s="1"/>
      <c r="F130" s="1"/>
      <c r="G130" s="1"/>
      <c r="H130" s="1"/>
      <c r="I130" s="1"/>
      <c r="J130" s="1"/>
      <c r="K130" s="1"/>
      <c r="L130" s="1"/>
    </row>
    <row r="131" ht="15.75" customHeight="1">
      <c r="A131" s="46"/>
      <c r="B131" s="47"/>
      <c r="C131" s="47"/>
      <c r="D131" s="1"/>
      <c r="E131" s="1"/>
      <c r="F131" s="1"/>
      <c r="G131" s="1"/>
      <c r="H131" s="1"/>
      <c r="I131" s="1"/>
      <c r="J131" s="1"/>
      <c r="K131" s="1"/>
      <c r="L131" s="1"/>
    </row>
    <row r="132" ht="15.75" customHeight="1">
      <c r="A132" s="46"/>
      <c r="B132" s="47"/>
      <c r="C132" s="47"/>
      <c r="D132" s="1"/>
      <c r="E132" s="1"/>
      <c r="F132" s="1"/>
      <c r="G132" s="1"/>
      <c r="H132" s="1"/>
      <c r="I132" s="1"/>
      <c r="J132" s="1"/>
      <c r="K132" s="1"/>
      <c r="L132" s="1"/>
    </row>
    <row r="133" ht="15.75" customHeight="1">
      <c r="A133" s="46"/>
      <c r="B133" s="47"/>
      <c r="C133" s="47"/>
      <c r="D133" s="1"/>
      <c r="E133" s="1"/>
      <c r="F133" s="1"/>
      <c r="G133" s="1"/>
      <c r="H133" s="1"/>
      <c r="I133" s="1"/>
      <c r="J133" s="1"/>
      <c r="K133" s="1"/>
      <c r="L133" s="1"/>
    </row>
    <row r="134" ht="15.75" customHeight="1">
      <c r="A134" s="46"/>
      <c r="B134" s="47"/>
      <c r="C134" s="47"/>
      <c r="D134" s="1"/>
      <c r="E134" s="1"/>
      <c r="F134" s="1"/>
      <c r="G134" s="1"/>
      <c r="H134" s="1"/>
      <c r="I134" s="1"/>
      <c r="J134" s="1"/>
      <c r="K134" s="1"/>
      <c r="L134" s="1"/>
    </row>
    <row r="135" ht="15.75" customHeight="1">
      <c r="A135" s="46"/>
      <c r="B135" s="47"/>
      <c r="C135" s="47"/>
      <c r="D135" s="1"/>
      <c r="E135" s="1"/>
      <c r="F135" s="1"/>
      <c r="G135" s="1"/>
      <c r="H135" s="1"/>
      <c r="I135" s="1"/>
      <c r="J135" s="1"/>
      <c r="K135" s="1"/>
      <c r="L135" s="1"/>
    </row>
    <row r="136" ht="15.75" customHeight="1">
      <c r="A136" s="46"/>
      <c r="B136" s="47"/>
      <c r="C136" s="47"/>
      <c r="D136" s="1"/>
      <c r="E136" s="1"/>
      <c r="F136" s="1"/>
      <c r="G136" s="1"/>
      <c r="H136" s="1"/>
      <c r="I136" s="1"/>
      <c r="J136" s="1"/>
      <c r="K136" s="1"/>
      <c r="L136" s="1"/>
    </row>
    <row r="137" ht="15.75" customHeight="1">
      <c r="A137" s="46"/>
      <c r="B137" s="47"/>
      <c r="C137" s="47"/>
      <c r="D137" s="1"/>
      <c r="E137" s="1"/>
      <c r="F137" s="1"/>
      <c r="G137" s="1"/>
      <c r="H137" s="1"/>
      <c r="I137" s="1"/>
      <c r="J137" s="1"/>
      <c r="K137" s="1"/>
      <c r="L137" s="1"/>
    </row>
    <row r="138" ht="15.75" customHeight="1">
      <c r="A138" s="46"/>
      <c r="B138" s="47"/>
      <c r="C138" s="47"/>
      <c r="D138" s="1"/>
      <c r="E138" s="1"/>
      <c r="F138" s="1"/>
      <c r="G138" s="1"/>
      <c r="H138" s="1"/>
      <c r="I138" s="1"/>
      <c r="J138" s="1"/>
      <c r="K138" s="1"/>
      <c r="L138" s="1"/>
    </row>
    <row r="139" ht="15.75" customHeight="1">
      <c r="A139" s="46"/>
      <c r="B139" s="47"/>
      <c r="C139" s="47"/>
      <c r="D139" s="1"/>
      <c r="E139" s="1"/>
      <c r="F139" s="1"/>
      <c r="G139" s="1"/>
      <c r="H139" s="1"/>
      <c r="I139" s="1"/>
      <c r="J139" s="1"/>
      <c r="K139" s="1"/>
      <c r="L139" s="1"/>
    </row>
    <row r="140" ht="15.75" customHeight="1">
      <c r="A140" s="46"/>
      <c r="B140" s="47"/>
      <c r="C140" s="47"/>
      <c r="D140" s="1"/>
      <c r="E140" s="1"/>
      <c r="F140" s="1"/>
      <c r="G140" s="1"/>
      <c r="H140" s="1"/>
      <c r="I140" s="1"/>
      <c r="J140" s="1"/>
      <c r="K140" s="1"/>
      <c r="L140" s="1"/>
    </row>
    <row r="141" ht="15.75" customHeight="1">
      <c r="A141" s="46"/>
      <c r="B141" s="47"/>
      <c r="C141" s="47"/>
      <c r="D141" s="1"/>
      <c r="E141" s="1"/>
      <c r="F141" s="1"/>
      <c r="G141" s="1"/>
      <c r="H141" s="1"/>
      <c r="I141" s="1"/>
      <c r="J141" s="1"/>
      <c r="K141" s="1"/>
      <c r="L141" s="1"/>
    </row>
    <row r="142" ht="15.75" customHeight="1">
      <c r="A142" s="46"/>
      <c r="B142" s="47"/>
      <c r="C142" s="47"/>
      <c r="D142" s="1"/>
      <c r="E142" s="1"/>
      <c r="F142" s="1"/>
      <c r="G142" s="1"/>
      <c r="H142" s="1"/>
      <c r="I142" s="1"/>
      <c r="J142" s="1"/>
      <c r="K142" s="1"/>
      <c r="L142" s="1"/>
    </row>
    <row r="143" ht="15.75" customHeight="1">
      <c r="A143" s="46"/>
      <c r="B143" s="47"/>
      <c r="C143" s="47"/>
      <c r="D143" s="1"/>
      <c r="E143" s="1"/>
      <c r="F143" s="1"/>
      <c r="G143" s="1"/>
      <c r="H143" s="1"/>
      <c r="I143" s="1"/>
      <c r="J143" s="1"/>
      <c r="K143" s="1"/>
      <c r="L143" s="1"/>
    </row>
    <row r="144" ht="15.75" customHeight="1">
      <c r="A144" s="46"/>
      <c r="B144" s="47"/>
      <c r="C144" s="47"/>
      <c r="D144" s="1"/>
      <c r="E144" s="1"/>
      <c r="F144" s="1"/>
      <c r="G144" s="1"/>
      <c r="H144" s="1"/>
      <c r="I144" s="1"/>
      <c r="J144" s="1"/>
      <c r="K144" s="1"/>
      <c r="L144" s="1"/>
    </row>
    <row r="145" ht="15.75" customHeight="1">
      <c r="A145" s="46"/>
      <c r="B145" s="47"/>
      <c r="C145" s="47"/>
      <c r="D145" s="1"/>
      <c r="E145" s="1"/>
      <c r="F145" s="1"/>
      <c r="G145" s="1"/>
      <c r="H145" s="1"/>
      <c r="I145" s="1"/>
      <c r="J145" s="1"/>
      <c r="K145" s="1"/>
      <c r="L145" s="1"/>
    </row>
    <row r="146" ht="15.75" customHeight="1">
      <c r="A146" s="46"/>
      <c r="B146" s="47"/>
      <c r="C146" s="47"/>
      <c r="D146" s="1"/>
      <c r="E146" s="1"/>
      <c r="F146" s="1"/>
      <c r="G146" s="1"/>
      <c r="H146" s="1"/>
      <c r="I146" s="1"/>
      <c r="J146" s="1"/>
      <c r="K146" s="1"/>
      <c r="L146" s="1"/>
    </row>
    <row r="147" ht="15.75" customHeight="1">
      <c r="A147" s="46"/>
      <c r="B147" s="47"/>
      <c r="C147" s="47"/>
      <c r="D147" s="1"/>
      <c r="E147" s="1"/>
      <c r="F147" s="1"/>
      <c r="G147" s="1"/>
      <c r="H147" s="1"/>
      <c r="I147" s="1"/>
      <c r="J147" s="1"/>
      <c r="K147" s="1"/>
      <c r="L147" s="1"/>
    </row>
    <row r="148" ht="15.75" customHeight="1">
      <c r="A148" s="46"/>
      <c r="B148" s="47"/>
      <c r="C148" s="47"/>
      <c r="D148" s="1"/>
      <c r="E148" s="1"/>
      <c r="F148" s="1"/>
      <c r="G148" s="1"/>
      <c r="H148" s="1"/>
      <c r="I148" s="1"/>
      <c r="J148" s="1"/>
      <c r="K148" s="1"/>
      <c r="L148" s="1"/>
    </row>
    <row r="149" ht="15.75" customHeight="1">
      <c r="A149" s="46"/>
      <c r="B149" s="47"/>
      <c r="C149" s="47"/>
      <c r="D149" s="1"/>
      <c r="E149" s="1"/>
      <c r="F149" s="1"/>
      <c r="G149" s="1"/>
      <c r="H149" s="1"/>
      <c r="I149" s="1"/>
      <c r="J149" s="1"/>
      <c r="K149" s="1"/>
      <c r="L149" s="1"/>
    </row>
    <row r="150" ht="15.75" customHeight="1">
      <c r="A150" s="46"/>
      <c r="B150" s="47"/>
      <c r="C150" s="47"/>
      <c r="D150" s="1"/>
      <c r="E150" s="1"/>
      <c r="F150" s="1"/>
      <c r="G150" s="1"/>
      <c r="H150" s="1"/>
      <c r="I150" s="1"/>
      <c r="J150" s="1"/>
      <c r="K150" s="1"/>
      <c r="L150" s="1"/>
    </row>
    <row r="151" ht="15.75" customHeight="1">
      <c r="A151" s="46"/>
      <c r="B151" s="47"/>
      <c r="C151" s="47"/>
      <c r="D151" s="1"/>
      <c r="E151" s="1"/>
      <c r="F151" s="1"/>
      <c r="G151" s="1"/>
      <c r="H151" s="1"/>
      <c r="I151" s="1"/>
      <c r="J151" s="1"/>
      <c r="K151" s="1"/>
      <c r="L151" s="1"/>
    </row>
    <row r="152" ht="15.75" customHeight="1">
      <c r="A152" s="46"/>
      <c r="B152" s="47"/>
      <c r="C152" s="47"/>
      <c r="D152" s="1"/>
      <c r="E152" s="1"/>
      <c r="F152" s="1"/>
      <c r="G152" s="1"/>
      <c r="H152" s="1"/>
      <c r="I152" s="1"/>
      <c r="J152" s="1"/>
      <c r="K152" s="1"/>
      <c r="L152" s="1"/>
    </row>
    <row r="153" ht="15.75" customHeight="1">
      <c r="A153" s="46"/>
      <c r="B153" s="47"/>
      <c r="C153" s="47"/>
      <c r="D153" s="1"/>
      <c r="E153" s="1"/>
      <c r="F153" s="1"/>
      <c r="G153" s="1"/>
      <c r="H153" s="1"/>
      <c r="I153" s="1"/>
      <c r="J153" s="1"/>
      <c r="K153" s="1"/>
      <c r="L153" s="1"/>
    </row>
    <row r="154" ht="15.75" customHeight="1">
      <c r="A154" s="46"/>
      <c r="B154" s="47"/>
      <c r="C154" s="47"/>
      <c r="D154" s="1"/>
      <c r="E154" s="1"/>
      <c r="F154" s="1"/>
      <c r="G154" s="1"/>
      <c r="H154" s="1"/>
      <c r="I154" s="1"/>
      <c r="J154" s="1"/>
      <c r="K154" s="1"/>
      <c r="L154" s="1"/>
    </row>
    <row r="155" ht="15.75" customHeight="1">
      <c r="A155" s="46"/>
      <c r="B155" s="47"/>
      <c r="C155" s="47"/>
      <c r="D155" s="1"/>
      <c r="E155" s="1"/>
      <c r="F155" s="1"/>
      <c r="G155" s="1"/>
      <c r="H155" s="1"/>
      <c r="I155" s="1"/>
      <c r="J155" s="1"/>
      <c r="K155" s="1"/>
      <c r="L155" s="1"/>
    </row>
    <row r="156" ht="15.75" customHeight="1">
      <c r="A156" s="46"/>
      <c r="B156" s="47"/>
      <c r="C156" s="47"/>
      <c r="D156" s="1"/>
      <c r="E156" s="1"/>
      <c r="F156" s="1"/>
      <c r="G156" s="1"/>
      <c r="H156" s="1"/>
      <c r="I156" s="1"/>
      <c r="J156" s="1"/>
      <c r="K156" s="1"/>
      <c r="L156" s="1"/>
    </row>
    <row r="157" ht="15.75" customHeight="1">
      <c r="A157" s="46"/>
      <c r="B157" s="47"/>
      <c r="C157" s="47"/>
      <c r="D157" s="1"/>
      <c r="E157" s="1"/>
      <c r="F157" s="1"/>
      <c r="G157" s="1"/>
      <c r="H157" s="1"/>
      <c r="I157" s="1"/>
      <c r="J157" s="1"/>
      <c r="K157" s="1"/>
      <c r="L157" s="1"/>
    </row>
    <row r="158" ht="15.75" customHeight="1">
      <c r="A158" s="46"/>
      <c r="B158" s="47"/>
      <c r="C158" s="47"/>
      <c r="D158" s="1"/>
      <c r="E158" s="1"/>
      <c r="F158" s="1"/>
      <c r="G158" s="1"/>
      <c r="H158" s="1"/>
      <c r="I158" s="1"/>
      <c r="J158" s="1"/>
      <c r="K158" s="1"/>
      <c r="L158" s="1"/>
    </row>
    <row r="159" ht="15.75" customHeight="1">
      <c r="A159" s="46"/>
      <c r="B159" s="47"/>
      <c r="C159" s="47"/>
      <c r="D159" s="1"/>
      <c r="E159" s="1"/>
      <c r="F159" s="1"/>
      <c r="G159" s="1"/>
      <c r="H159" s="1"/>
      <c r="I159" s="1"/>
      <c r="J159" s="1"/>
      <c r="K159" s="1"/>
      <c r="L159" s="1"/>
    </row>
    <row r="160" ht="15.75" customHeight="1">
      <c r="A160" s="46"/>
      <c r="B160" s="47"/>
      <c r="C160" s="47"/>
      <c r="D160" s="1"/>
      <c r="E160" s="1"/>
      <c r="F160" s="1"/>
      <c r="G160" s="1"/>
      <c r="H160" s="1"/>
      <c r="I160" s="1"/>
      <c r="J160" s="1"/>
      <c r="K160" s="1"/>
      <c r="L160" s="1"/>
    </row>
    <row r="161" ht="15.75" customHeight="1">
      <c r="A161" s="46"/>
      <c r="B161" s="47"/>
      <c r="C161" s="47"/>
      <c r="D161" s="1"/>
      <c r="E161" s="1"/>
      <c r="F161" s="1"/>
      <c r="G161" s="1"/>
      <c r="H161" s="1"/>
      <c r="I161" s="1"/>
      <c r="J161" s="1"/>
      <c r="K161" s="1"/>
      <c r="L161" s="1"/>
    </row>
    <row r="162" ht="15.75" customHeight="1">
      <c r="A162" s="46"/>
      <c r="B162" s="47"/>
      <c r="C162" s="47"/>
      <c r="D162" s="1"/>
      <c r="E162" s="1"/>
      <c r="F162" s="1"/>
      <c r="G162" s="1"/>
      <c r="H162" s="1"/>
      <c r="I162" s="1"/>
      <c r="J162" s="1"/>
      <c r="K162" s="1"/>
      <c r="L162" s="1"/>
    </row>
    <row r="163" ht="15.75" customHeight="1">
      <c r="A163" s="46"/>
      <c r="B163" s="47"/>
      <c r="C163" s="47"/>
      <c r="D163" s="1"/>
      <c r="E163" s="1"/>
      <c r="F163" s="1"/>
      <c r="G163" s="1"/>
      <c r="H163" s="1"/>
      <c r="I163" s="1"/>
      <c r="J163" s="1"/>
      <c r="K163" s="1"/>
      <c r="L163" s="1"/>
    </row>
    <row r="164" ht="15.75" customHeight="1">
      <c r="A164" s="46"/>
      <c r="B164" s="47"/>
      <c r="C164" s="47"/>
      <c r="D164" s="1"/>
      <c r="E164" s="1"/>
      <c r="F164" s="1"/>
      <c r="G164" s="1"/>
      <c r="H164" s="1"/>
      <c r="I164" s="1"/>
      <c r="J164" s="1"/>
      <c r="K164" s="1"/>
      <c r="L164" s="1"/>
    </row>
    <row r="165" ht="15.75" customHeight="1">
      <c r="A165" s="46"/>
      <c r="B165" s="47"/>
      <c r="C165" s="47"/>
      <c r="D165" s="1"/>
      <c r="E165" s="1"/>
      <c r="F165" s="1"/>
      <c r="G165" s="1"/>
      <c r="H165" s="1"/>
      <c r="I165" s="1"/>
      <c r="J165" s="1"/>
      <c r="K165" s="1"/>
      <c r="L165" s="1"/>
    </row>
    <row r="166" ht="15.75" customHeight="1">
      <c r="A166" s="46"/>
      <c r="B166" s="47"/>
      <c r="C166" s="47"/>
      <c r="D166" s="1"/>
      <c r="E166" s="1"/>
      <c r="F166" s="1"/>
      <c r="G166" s="1"/>
      <c r="H166" s="1"/>
      <c r="I166" s="1"/>
      <c r="J166" s="1"/>
      <c r="K166" s="1"/>
      <c r="L166" s="1"/>
    </row>
    <row r="167" ht="15.75" customHeight="1">
      <c r="A167" s="46"/>
      <c r="B167" s="47"/>
      <c r="C167" s="47"/>
      <c r="D167" s="1"/>
      <c r="E167" s="1"/>
      <c r="F167" s="1"/>
      <c r="G167" s="1"/>
      <c r="H167" s="1"/>
      <c r="I167" s="1"/>
      <c r="J167" s="1"/>
      <c r="K167" s="1"/>
      <c r="L167" s="1"/>
    </row>
    <row r="168" ht="15.75" customHeight="1">
      <c r="A168" s="46"/>
      <c r="B168" s="47"/>
      <c r="C168" s="47"/>
      <c r="D168" s="1"/>
      <c r="E168" s="1"/>
      <c r="F168" s="1"/>
      <c r="G168" s="1"/>
      <c r="H168" s="1"/>
      <c r="I168" s="1"/>
      <c r="J168" s="1"/>
      <c r="K168" s="1"/>
      <c r="L168" s="1"/>
    </row>
    <row r="169" ht="15.75" customHeight="1">
      <c r="A169" s="46"/>
      <c r="B169" s="47"/>
      <c r="C169" s="47"/>
      <c r="D169" s="1"/>
      <c r="E169" s="1"/>
      <c r="F169" s="1"/>
      <c r="G169" s="1"/>
      <c r="H169" s="1"/>
      <c r="I169" s="1"/>
      <c r="J169" s="1"/>
      <c r="K169" s="1"/>
      <c r="L169" s="1"/>
    </row>
    <row r="170" ht="15.75" customHeight="1">
      <c r="A170" s="46"/>
      <c r="B170" s="47"/>
      <c r="C170" s="47"/>
      <c r="D170" s="1"/>
      <c r="E170" s="1"/>
      <c r="F170" s="1"/>
      <c r="G170" s="1"/>
      <c r="H170" s="1"/>
      <c r="I170" s="1"/>
      <c r="J170" s="1"/>
      <c r="K170" s="1"/>
      <c r="L170" s="1"/>
    </row>
    <row r="171" ht="15.75" customHeight="1">
      <c r="A171" s="46"/>
      <c r="B171" s="47"/>
      <c r="C171" s="47"/>
      <c r="D171" s="1"/>
      <c r="E171" s="1"/>
      <c r="F171" s="1"/>
      <c r="G171" s="1"/>
      <c r="H171" s="1"/>
      <c r="I171" s="1"/>
      <c r="J171" s="1"/>
      <c r="K171" s="1"/>
      <c r="L171" s="1"/>
    </row>
    <row r="172" ht="15.75" customHeight="1">
      <c r="A172" s="46"/>
      <c r="B172" s="47"/>
      <c r="C172" s="47"/>
      <c r="D172" s="1"/>
      <c r="E172" s="1"/>
      <c r="F172" s="1"/>
      <c r="G172" s="1"/>
      <c r="H172" s="1"/>
      <c r="I172" s="1"/>
      <c r="J172" s="1"/>
      <c r="K172" s="1"/>
      <c r="L172" s="1"/>
    </row>
    <row r="173" ht="15.75" customHeight="1">
      <c r="A173" s="46"/>
      <c r="B173" s="47"/>
      <c r="C173" s="47"/>
      <c r="D173" s="1"/>
      <c r="E173" s="1"/>
      <c r="F173" s="1"/>
      <c r="G173" s="1"/>
      <c r="H173" s="1"/>
      <c r="I173" s="1"/>
      <c r="J173" s="1"/>
      <c r="K173" s="1"/>
      <c r="L173" s="1"/>
    </row>
    <row r="174" ht="15.75" customHeight="1">
      <c r="A174" s="46"/>
      <c r="B174" s="47"/>
      <c r="C174" s="47"/>
      <c r="D174" s="1"/>
      <c r="E174" s="1"/>
      <c r="F174" s="1"/>
      <c r="G174" s="1"/>
      <c r="H174" s="1"/>
      <c r="I174" s="1"/>
      <c r="J174" s="1"/>
      <c r="K174" s="1"/>
      <c r="L174" s="1"/>
    </row>
    <row r="175" ht="15.75" customHeight="1">
      <c r="A175" s="46"/>
      <c r="B175" s="47"/>
      <c r="C175" s="47"/>
      <c r="D175" s="1"/>
      <c r="E175" s="1"/>
      <c r="F175" s="1"/>
      <c r="G175" s="1"/>
      <c r="H175" s="1"/>
      <c r="I175" s="1"/>
      <c r="J175" s="1"/>
      <c r="K175" s="1"/>
      <c r="L175" s="1"/>
    </row>
    <row r="176" ht="15.75" customHeight="1">
      <c r="A176" s="46"/>
      <c r="B176" s="47"/>
      <c r="C176" s="47"/>
      <c r="D176" s="1"/>
      <c r="E176" s="1"/>
      <c r="F176" s="1"/>
      <c r="G176" s="1"/>
      <c r="H176" s="1"/>
      <c r="I176" s="1"/>
      <c r="J176" s="1"/>
      <c r="K176" s="1"/>
      <c r="L176" s="1"/>
    </row>
    <row r="177" ht="15.75" customHeight="1">
      <c r="A177" s="46"/>
      <c r="B177" s="47"/>
      <c r="C177" s="47"/>
      <c r="D177" s="1"/>
      <c r="E177" s="1"/>
      <c r="F177" s="1"/>
      <c r="G177" s="1"/>
      <c r="H177" s="1"/>
      <c r="I177" s="1"/>
      <c r="J177" s="1"/>
      <c r="K177" s="1"/>
      <c r="L177" s="1"/>
    </row>
    <row r="178" ht="15.75" customHeight="1">
      <c r="A178" s="46"/>
      <c r="B178" s="47"/>
      <c r="C178" s="47"/>
      <c r="D178" s="1"/>
      <c r="E178" s="1"/>
      <c r="F178" s="1"/>
      <c r="G178" s="1"/>
      <c r="H178" s="1"/>
      <c r="I178" s="1"/>
      <c r="J178" s="1"/>
      <c r="K178" s="1"/>
      <c r="L178" s="1"/>
    </row>
    <row r="179" ht="15.75" customHeight="1">
      <c r="A179" s="46"/>
      <c r="B179" s="47"/>
      <c r="C179" s="47"/>
      <c r="D179" s="1"/>
      <c r="E179" s="1"/>
      <c r="F179" s="1"/>
      <c r="G179" s="1"/>
      <c r="H179" s="1"/>
      <c r="I179" s="1"/>
      <c r="J179" s="1"/>
      <c r="K179" s="1"/>
      <c r="L179" s="1"/>
    </row>
    <row r="180" ht="15.75" customHeight="1">
      <c r="A180" s="46"/>
      <c r="B180" s="47"/>
      <c r="C180" s="47"/>
      <c r="D180" s="1"/>
      <c r="E180" s="1"/>
      <c r="F180" s="1"/>
      <c r="G180" s="1"/>
      <c r="H180" s="1"/>
      <c r="I180" s="1"/>
      <c r="J180" s="1"/>
      <c r="K180" s="1"/>
      <c r="L180" s="1"/>
    </row>
    <row r="181" ht="15.75" customHeight="1">
      <c r="A181" s="46"/>
      <c r="B181" s="47"/>
      <c r="C181" s="47"/>
      <c r="D181" s="1"/>
      <c r="E181" s="1"/>
      <c r="F181" s="1"/>
      <c r="G181" s="1"/>
      <c r="H181" s="1"/>
      <c r="I181" s="1"/>
      <c r="J181" s="1"/>
      <c r="K181" s="1"/>
      <c r="L181" s="1"/>
    </row>
    <row r="182" ht="15.75" customHeight="1">
      <c r="A182" s="46"/>
      <c r="B182" s="47"/>
      <c r="C182" s="47"/>
      <c r="D182" s="1"/>
      <c r="E182" s="1"/>
      <c r="F182" s="1"/>
      <c r="G182" s="1"/>
      <c r="H182" s="1"/>
      <c r="I182" s="1"/>
      <c r="J182" s="1"/>
      <c r="K182" s="1"/>
      <c r="L182" s="1"/>
    </row>
    <row r="183" ht="15.75" customHeight="1">
      <c r="A183" s="46"/>
      <c r="B183" s="47"/>
      <c r="C183" s="47"/>
      <c r="D183" s="1"/>
      <c r="E183" s="1"/>
      <c r="F183" s="1"/>
      <c r="G183" s="1"/>
      <c r="H183" s="1"/>
      <c r="I183" s="1"/>
      <c r="J183" s="1"/>
      <c r="K183" s="1"/>
      <c r="L183" s="1"/>
    </row>
    <row r="184" ht="15.75" customHeight="1">
      <c r="A184" s="46"/>
      <c r="B184" s="47"/>
      <c r="C184" s="47"/>
      <c r="D184" s="1"/>
      <c r="E184" s="1"/>
      <c r="F184" s="1"/>
      <c r="G184" s="1"/>
      <c r="H184" s="1"/>
      <c r="I184" s="1"/>
      <c r="J184" s="1"/>
      <c r="K184" s="1"/>
      <c r="L184" s="1"/>
    </row>
    <row r="185" ht="15.75" customHeight="1">
      <c r="A185" s="46"/>
      <c r="B185" s="47"/>
      <c r="C185" s="47"/>
      <c r="D185" s="1"/>
      <c r="E185" s="1"/>
      <c r="F185" s="1"/>
      <c r="G185" s="1"/>
      <c r="H185" s="1"/>
      <c r="I185" s="1"/>
      <c r="J185" s="1"/>
      <c r="K185" s="1"/>
      <c r="L185" s="1"/>
    </row>
    <row r="186" ht="15.75" customHeight="1">
      <c r="A186" s="46"/>
      <c r="B186" s="47"/>
      <c r="C186" s="47"/>
      <c r="D186" s="1"/>
      <c r="E186" s="1"/>
      <c r="F186" s="1"/>
      <c r="G186" s="1"/>
      <c r="H186" s="1"/>
      <c r="I186" s="1"/>
      <c r="J186" s="1"/>
      <c r="K186" s="1"/>
      <c r="L186" s="1"/>
    </row>
    <row r="187" ht="15.75" customHeight="1">
      <c r="A187" s="46"/>
      <c r="B187" s="47"/>
      <c r="C187" s="47"/>
      <c r="D187" s="1"/>
      <c r="E187" s="1"/>
      <c r="F187" s="1"/>
      <c r="G187" s="1"/>
      <c r="H187" s="1"/>
      <c r="I187" s="1"/>
      <c r="J187" s="1"/>
      <c r="K187" s="1"/>
      <c r="L187" s="1"/>
    </row>
    <row r="188" ht="15.75" customHeight="1">
      <c r="A188" s="46"/>
      <c r="B188" s="47"/>
      <c r="C188" s="47"/>
      <c r="D188" s="1"/>
      <c r="E188" s="1"/>
      <c r="F188" s="1"/>
      <c r="G188" s="1"/>
      <c r="H188" s="1"/>
      <c r="I188" s="1"/>
      <c r="J188" s="1"/>
      <c r="K188" s="1"/>
      <c r="L188" s="1"/>
    </row>
    <row r="189" ht="15.75" customHeight="1">
      <c r="A189" s="46"/>
      <c r="B189" s="47"/>
      <c r="C189" s="47"/>
      <c r="D189" s="1"/>
      <c r="E189" s="1"/>
      <c r="F189" s="1"/>
      <c r="G189" s="1"/>
      <c r="H189" s="1"/>
      <c r="I189" s="1"/>
      <c r="J189" s="1"/>
      <c r="K189" s="1"/>
      <c r="L189" s="1"/>
    </row>
    <row r="190" ht="15.75" customHeight="1">
      <c r="A190" s="46"/>
      <c r="B190" s="47"/>
      <c r="C190" s="47"/>
      <c r="D190" s="1"/>
      <c r="E190" s="1"/>
      <c r="F190" s="1"/>
      <c r="G190" s="1"/>
      <c r="H190" s="1"/>
      <c r="I190" s="1"/>
      <c r="J190" s="1"/>
      <c r="K190" s="1"/>
      <c r="L190" s="1"/>
    </row>
    <row r="191" ht="15.75" customHeight="1">
      <c r="A191" s="46"/>
      <c r="B191" s="47"/>
      <c r="C191" s="47"/>
      <c r="D191" s="1"/>
      <c r="E191" s="1"/>
      <c r="F191" s="1"/>
      <c r="G191" s="1"/>
      <c r="H191" s="1"/>
      <c r="I191" s="1"/>
      <c r="J191" s="1"/>
      <c r="K191" s="1"/>
      <c r="L191" s="1"/>
    </row>
    <row r="192" ht="15.75" customHeight="1">
      <c r="A192" s="46"/>
      <c r="B192" s="47"/>
      <c r="C192" s="47"/>
      <c r="D192" s="1"/>
      <c r="E192" s="1"/>
      <c r="F192" s="1"/>
      <c r="G192" s="1"/>
      <c r="H192" s="1"/>
      <c r="I192" s="1"/>
      <c r="J192" s="1"/>
      <c r="K192" s="1"/>
      <c r="L192" s="1"/>
    </row>
    <row r="193" ht="15.75" customHeight="1">
      <c r="A193" s="46"/>
      <c r="B193" s="47"/>
      <c r="C193" s="47"/>
      <c r="D193" s="1"/>
      <c r="E193" s="1"/>
      <c r="F193" s="1"/>
      <c r="G193" s="1"/>
      <c r="H193" s="1"/>
      <c r="I193" s="1"/>
      <c r="J193" s="1"/>
      <c r="K193" s="1"/>
      <c r="L193" s="1"/>
    </row>
    <row r="194" ht="15.75" customHeight="1">
      <c r="A194" s="46"/>
      <c r="B194" s="47"/>
      <c r="C194" s="47"/>
      <c r="D194" s="1"/>
      <c r="E194" s="1"/>
      <c r="F194" s="1"/>
      <c r="G194" s="1"/>
      <c r="H194" s="1"/>
      <c r="I194" s="1"/>
      <c r="J194" s="1"/>
      <c r="K194" s="1"/>
      <c r="L194" s="1"/>
    </row>
    <row r="195" ht="15.75" customHeight="1">
      <c r="A195" s="46"/>
      <c r="B195" s="47"/>
      <c r="C195" s="47"/>
      <c r="D195" s="1"/>
      <c r="E195" s="1"/>
      <c r="F195" s="1"/>
      <c r="G195" s="1"/>
      <c r="H195" s="1"/>
      <c r="I195" s="1"/>
      <c r="J195" s="1"/>
      <c r="K195" s="1"/>
      <c r="L195" s="1"/>
    </row>
    <row r="196" ht="15.75" customHeight="1">
      <c r="A196" s="46"/>
      <c r="B196" s="47"/>
      <c r="C196" s="47"/>
      <c r="D196" s="1"/>
      <c r="E196" s="1"/>
      <c r="F196" s="1"/>
      <c r="G196" s="1"/>
      <c r="H196" s="1"/>
      <c r="I196" s="1"/>
      <c r="J196" s="1"/>
      <c r="K196" s="1"/>
      <c r="L196" s="1"/>
    </row>
    <row r="197" ht="15.75" customHeight="1">
      <c r="A197" s="46"/>
      <c r="B197" s="47"/>
      <c r="C197" s="47"/>
      <c r="D197" s="1"/>
      <c r="E197" s="1"/>
      <c r="F197" s="1"/>
      <c r="G197" s="1"/>
      <c r="H197" s="1"/>
      <c r="I197" s="1"/>
      <c r="J197" s="1"/>
      <c r="K197" s="1"/>
      <c r="L197" s="1"/>
    </row>
    <row r="198" ht="15.75" customHeight="1">
      <c r="A198" s="46"/>
      <c r="B198" s="47"/>
      <c r="C198" s="47"/>
      <c r="D198" s="1"/>
      <c r="E198" s="1"/>
      <c r="F198" s="1"/>
      <c r="G198" s="1"/>
      <c r="H198" s="1"/>
      <c r="I198" s="1"/>
      <c r="J198" s="1"/>
      <c r="K198" s="1"/>
      <c r="L198" s="1"/>
    </row>
    <row r="199" ht="15.75" customHeight="1">
      <c r="A199" s="46"/>
      <c r="B199" s="47"/>
      <c r="C199" s="47"/>
      <c r="D199" s="1"/>
      <c r="E199" s="1"/>
      <c r="F199" s="1"/>
      <c r="G199" s="1"/>
      <c r="H199" s="1"/>
      <c r="I199" s="1"/>
      <c r="J199" s="1"/>
      <c r="K199" s="1"/>
      <c r="L199" s="1"/>
    </row>
    <row r="200" ht="15.75" customHeight="1">
      <c r="A200" s="46"/>
      <c r="B200" s="47"/>
      <c r="C200" s="47"/>
      <c r="D200" s="1"/>
      <c r="E200" s="1"/>
      <c r="F200" s="1"/>
      <c r="G200" s="1"/>
      <c r="H200" s="1"/>
      <c r="I200" s="1"/>
      <c r="J200" s="1"/>
      <c r="K200" s="1"/>
      <c r="L200" s="1"/>
    </row>
    <row r="201" ht="15.75" customHeight="1">
      <c r="A201" s="46"/>
      <c r="B201" s="47"/>
      <c r="C201" s="47"/>
      <c r="D201" s="1"/>
      <c r="E201" s="1"/>
      <c r="F201" s="1"/>
      <c r="G201" s="1"/>
      <c r="H201" s="1"/>
      <c r="I201" s="1"/>
      <c r="J201" s="1"/>
      <c r="K201" s="1"/>
      <c r="L201" s="1"/>
    </row>
    <row r="202" ht="15.75" customHeight="1">
      <c r="A202" s="46"/>
      <c r="B202" s="47"/>
      <c r="C202" s="47"/>
      <c r="D202" s="1"/>
      <c r="E202" s="1"/>
      <c r="F202" s="1"/>
      <c r="G202" s="1"/>
      <c r="H202" s="1"/>
      <c r="I202" s="1"/>
      <c r="J202" s="1"/>
      <c r="K202" s="1"/>
      <c r="L202" s="1"/>
    </row>
    <row r="203" ht="15.75" customHeight="1">
      <c r="A203" s="46"/>
      <c r="B203" s="47"/>
      <c r="C203" s="47"/>
      <c r="D203" s="1"/>
      <c r="E203" s="1"/>
      <c r="F203" s="1"/>
      <c r="G203" s="1"/>
      <c r="H203" s="1"/>
      <c r="I203" s="1"/>
      <c r="J203" s="1"/>
      <c r="K203" s="1"/>
      <c r="L203" s="1"/>
    </row>
    <row r="204" ht="15.75" customHeight="1">
      <c r="A204" s="46"/>
      <c r="B204" s="47"/>
      <c r="C204" s="47"/>
      <c r="D204" s="1"/>
      <c r="E204" s="1"/>
      <c r="F204" s="1"/>
      <c r="G204" s="1"/>
      <c r="H204" s="1"/>
      <c r="I204" s="1"/>
      <c r="J204" s="1"/>
      <c r="K204" s="1"/>
      <c r="L204" s="1"/>
    </row>
    <row r="205" ht="15.75" customHeight="1">
      <c r="A205" s="46"/>
      <c r="B205" s="47"/>
      <c r="C205" s="47"/>
      <c r="D205" s="1"/>
      <c r="E205" s="1"/>
      <c r="F205" s="1"/>
      <c r="G205" s="1"/>
      <c r="H205" s="1"/>
      <c r="I205" s="1"/>
      <c r="J205" s="1"/>
      <c r="K205" s="1"/>
      <c r="L205" s="1"/>
    </row>
    <row r="206" ht="15.75" customHeight="1">
      <c r="A206" s="46"/>
      <c r="B206" s="47"/>
      <c r="C206" s="47"/>
      <c r="D206" s="1"/>
      <c r="E206" s="1"/>
      <c r="F206" s="1"/>
      <c r="G206" s="1"/>
      <c r="H206" s="1"/>
      <c r="I206" s="1"/>
      <c r="J206" s="1"/>
      <c r="K206" s="1"/>
      <c r="L206" s="1"/>
    </row>
    <row r="207" ht="15.75" customHeight="1">
      <c r="A207" s="46"/>
      <c r="B207" s="47"/>
      <c r="C207" s="47"/>
      <c r="D207" s="1"/>
      <c r="E207" s="1"/>
      <c r="F207" s="1"/>
      <c r="G207" s="1"/>
      <c r="H207" s="1"/>
      <c r="I207" s="1"/>
      <c r="J207" s="1"/>
      <c r="K207" s="1"/>
      <c r="L207" s="1"/>
    </row>
    <row r="208" ht="15.75" customHeight="1">
      <c r="A208" s="46"/>
      <c r="B208" s="47"/>
      <c r="C208" s="47"/>
      <c r="D208" s="1"/>
      <c r="E208" s="1"/>
      <c r="F208" s="1"/>
      <c r="G208" s="1"/>
      <c r="H208" s="1"/>
      <c r="I208" s="1"/>
      <c r="J208" s="1"/>
      <c r="K208" s="1"/>
      <c r="L208" s="1"/>
    </row>
    <row r="209" ht="15.75" customHeight="1">
      <c r="A209" s="46"/>
      <c r="B209" s="47"/>
      <c r="C209" s="47"/>
      <c r="D209" s="1"/>
      <c r="E209" s="1"/>
      <c r="F209" s="1"/>
      <c r="G209" s="1"/>
      <c r="H209" s="1"/>
      <c r="I209" s="1"/>
      <c r="J209" s="1"/>
      <c r="K209" s="1"/>
      <c r="L209" s="1"/>
    </row>
    <row r="210" ht="15.75" customHeight="1">
      <c r="A210" s="46"/>
      <c r="B210" s="47"/>
      <c r="C210" s="47"/>
      <c r="D210" s="1"/>
      <c r="E210" s="1"/>
      <c r="F210" s="1"/>
      <c r="G210" s="1"/>
      <c r="H210" s="1"/>
      <c r="I210" s="1"/>
      <c r="J210" s="1"/>
      <c r="K210" s="1"/>
      <c r="L210" s="1"/>
    </row>
    <row r="211" ht="15.75" customHeight="1">
      <c r="A211" s="46"/>
      <c r="B211" s="47"/>
      <c r="C211" s="47"/>
      <c r="D211" s="1"/>
      <c r="E211" s="1"/>
      <c r="F211" s="1"/>
      <c r="G211" s="1"/>
      <c r="H211" s="1"/>
      <c r="I211" s="1"/>
      <c r="J211" s="1"/>
      <c r="K211" s="1"/>
      <c r="L211" s="1"/>
    </row>
    <row r="212" ht="15.75" customHeight="1">
      <c r="A212" s="46"/>
      <c r="B212" s="47"/>
      <c r="C212" s="47"/>
      <c r="D212" s="1"/>
      <c r="E212" s="1"/>
      <c r="F212" s="1"/>
      <c r="G212" s="1"/>
      <c r="H212" s="1"/>
      <c r="I212" s="1"/>
      <c r="J212" s="1"/>
      <c r="K212" s="1"/>
      <c r="L212" s="1"/>
    </row>
    <row r="213" ht="15.75" customHeight="1">
      <c r="A213" s="46"/>
      <c r="B213" s="47"/>
      <c r="C213" s="47"/>
      <c r="D213" s="1"/>
      <c r="E213" s="1"/>
      <c r="F213" s="1"/>
      <c r="G213" s="1"/>
      <c r="H213" s="1"/>
      <c r="I213" s="1"/>
      <c r="J213" s="1"/>
      <c r="K213" s="1"/>
      <c r="L213" s="1"/>
    </row>
    <row r="214" ht="15.75" customHeight="1">
      <c r="A214" s="46"/>
      <c r="B214" s="47"/>
      <c r="C214" s="47"/>
      <c r="D214" s="1"/>
      <c r="E214" s="1"/>
      <c r="F214" s="1"/>
      <c r="G214" s="1"/>
      <c r="H214" s="1"/>
      <c r="I214" s="1"/>
      <c r="J214" s="1"/>
      <c r="K214" s="1"/>
      <c r="L214" s="1"/>
    </row>
    <row r="215" ht="15.75" customHeight="1">
      <c r="A215" s="46"/>
      <c r="B215" s="47"/>
      <c r="C215" s="47"/>
      <c r="D215" s="1"/>
      <c r="E215" s="1"/>
      <c r="F215" s="1"/>
      <c r="G215" s="1"/>
      <c r="H215" s="1"/>
      <c r="I215" s="1"/>
      <c r="J215" s="1"/>
      <c r="K215" s="1"/>
      <c r="L215" s="1"/>
    </row>
    <row r="216" ht="15.75" customHeight="1">
      <c r="A216" s="46"/>
      <c r="B216" s="47"/>
      <c r="C216" s="47"/>
      <c r="D216" s="1"/>
      <c r="E216" s="1"/>
      <c r="F216" s="1"/>
      <c r="G216" s="1"/>
      <c r="H216" s="1"/>
      <c r="I216" s="1"/>
      <c r="J216" s="1"/>
      <c r="K216" s="1"/>
      <c r="L216" s="1"/>
    </row>
    <row r="217" ht="15.75" customHeight="1">
      <c r="A217" s="46"/>
      <c r="B217" s="47"/>
      <c r="C217" s="47"/>
      <c r="D217" s="1"/>
      <c r="E217" s="1"/>
      <c r="F217" s="1"/>
      <c r="G217" s="1"/>
      <c r="H217" s="1"/>
      <c r="I217" s="1"/>
      <c r="J217" s="1"/>
      <c r="K217" s="1"/>
      <c r="L217" s="1"/>
    </row>
    <row r="218" ht="15.75" customHeight="1">
      <c r="A218" s="46"/>
      <c r="B218" s="47"/>
      <c r="C218" s="47"/>
      <c r="D218" s="1"/>
      <c r="E218" s="1"/>
      <c r="F218" s="1"/>
      <c r="G218" s="1"/>
      <c r="H218" s="1"/>
      <c r="I218" s="1"/>
      <c r="J218" s="1"/>
      <c r="K218" s="1"/>
      <c r="L218" s="1"/>
    </row>
    <row r="219" ht="15.75" customHeight="1">
      <c r="A219" s="46"/>
      <c r="B219" s="47"/>
      <c r="C219" s="47"/>
      <c r="D219" s="1"/>
      <c r="E219" s="1"/>
      <c r="F219" s="1"/>
      <c r="G219" s="1"/>
      <c r="H219" s="1"/>
      <c r="I219" s="1"/>
      <c r="J219" s="1"/>
      <c r="K219" s="1"/>
      <c r="L219" s="1"/>
    </row>
    <row r="220" ht="15.75" customHeight="1">
      <c r="A220" s="46"/>
      <c r="B220" s="47"/>
      <c r="C220" s="47"/>
      <c r="D220" s="1"/>
      <c r="E220" s="1"/>
      <c r="F220" s="1"/>
      <c r="G220" s="1"/>
      <c r="H220" s="1"/>
      <c r="I220" s="1"/>
      <c r="J220" s="1"/>
      <c r="K220" s="1"/>
      <c r="L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L2"/>
    <mergeCell ref="A4:L4"/>
    <mergeCell ref="A5:L5"/>
    <mergeCell ref="A6:L6"/>
    <mergeCell ref="A7:L7"/>
    <mergeCell ref="A8:L8"/>
    <mergeCell ref="A19:L19"/>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3.43"/>
    <col customWidth="1" min="3" max="3" width="20.29"/>
    <col customWidth="1" min="4" max="4" width="22.43"/>
    <col customWidth="1" min="5" max="5" width="20.29"/>
    <col customWidth="1" min="6" max="6" width="22.29"/>
    <col customWidth="1" min="7" max="8" width="8.0"/>
    <col customWidth="1" min="9" max="9" width="14.29"/>
    <col customWidth="1" min="10" max="26" width="8.0"/>
  </cols>
  <sheetData>
    <row r="1">
      <c r="A1" s="46"/>
      <c r="B1" s="47"/>
      <c r="C1" s="47"/>
      <c r="D1" s="47"/>
      <c r="E1" s="1"/>
      <c r="F1" s="1"/>
      <c r="I1" s="341"/>
    </row>
    <row r="2" ht="18.75" customHeight="1">
      <c r="A2" s="97" t="s">
        <v>2151</v>
      </c>
      <c r="B2" s="49"/>
      <c r="C2" s="49"/>
      <c r="D2" s="49"/>
      <c r="E2" s="49"/>
      <c r="F2" s="49"/>
      <c r="G2" s="49"/>
      <c r="H2" s="50"/>
      <c r="I2" s="341"/>
      <c r="J2" s="3"/>
      <c r="K2" s="52"/>
      <c r="L2" s="52"/>
      <c r="M2" s="52"/>
      <c r="N2" s="52"/>
      <c r="O2" s="52"/>
      <c r="P2" s="52"/>
      <c r="Q2" s="52"/>
      <c r="R2" s="52"/>
      <c r="S2" s="52"/>
      <c r="T2" s="52"/>
      <c r="U2" s="52"/>
      <c r="V2" s="52"/>
      <c r="W2" s="52"/>
      <c r="X2" s="52"/>
      <c r="Y2" s="52"/>
      <c r="Z2" s="52"/>
    </row>
    <row r="3">
      <c r="A3" s="342"/>
      <c r="B3" s="342"/>
      <c r="C3" s="342"/>
      <c r="D3" s="342"/>
      <c r="E3" s="342"/>
      <c r="F3" s="343"/>
      <c r="G3" s="344"/>
      <c r="H3" s="344"/>
      <c r="I3" s="52"/>
      <c r="J3" s="52"/>
      <c r="K3" s="52"/>
      <c r="L3" s="52"/>
      <c r="M3" s="52"/>
      <c r="N3" s="52"/>
      <c r="O3" s="52"/>
      <c r="P3" s="52"/>
      <c r="Q3" s="52"/>
      <c r="R3" s="52"/>
      <c r="S3" s="52"/>
      <c r="T3" s="52"/>
      <c r="U3" s="52"/>
      <c r="V3" s="52"/>
      <c r="W3" s="52"/>
      <c r="X3" s="52"/>
      <c r="Y3" s="52"/>
      <c r="Z3" s="52"/>
    </row>
    <row r="4" ht="42.0" customHeight="1">
      <c r="A4" s="53" t="s">
        <v>2152</v>
      </c>
      <c r="B4" s="49"/>
      <c r="C4" s="49"/>
      <c r="D4" s="49"/>
      <c r="E4" s="49"/>
      <c r="F4" s="49"/>
      <c r="G4" s="49"/>
      <c r="H4" s="50"/>
      <c r="I4" s="341"/>
      <c r="J4" s="3"/>
      <c r="K4" s="52"/>
      <c r="L4" s="52"/>
      <c r="M4" s="52"/>
      <c r="N4" s="52"/>
      <c r="O4" s="52"/>
      <c r="P4" s="52"/>
      <c r="Q4" s="52"/>
      <c r="R4" s="52"/>
      <c r="S4" s="52"/>
      <c r="T4" s="52"/>
      <c r="U4" s="52"/>
      <c r="V4" s="52"/>
      <c r="W4" s="52"/>
      <c r="X4" s="52"/>
      <c r="Y4" s="52"/>
      <c r="Z4" s="52"/>
    </row>
    <row r="5" ht="27.0" customHeight="1">
      <c r="A5" s="53" t="s">
        <v>2153</v>
      </c>
      <c r="B5" s="49"/>
      <c r="C5" s="49"/>
      <c r="D5" s="49"/>
      <c r="E5" s="49"/>
      <c r="F5" s="49"/>
      <c r="G5" s="49"/>
      <c r="H5" s="50"/>
      <c r="I5" s="341"/>
      <c r="J5" s="3"/>
      <c r="K5" s="52"/>
      <c r="L5" s="52"/>
      <c r="M5" s="52"/>
      <c r="N5" s="52"/>
      <c r="O5" s="52"/>
      <c r="P5" s="52"/>
      <c r="Q5" s="52"/>
      <c r="R5" s="52"/>
      <c r="S5" s="52"/>
      <c r="T5" s="52"/>
      <c r="U5" s="52"/>
      <c r="V5" s="52"/>
      <c r="W5" s="52"/>
      <c r="X5" s="52"/>
      <c r="Y5" s="52"/>
      <c r="Z5" s="52"/>
    </row>
    <row r="6" ht="28.5" customHeight="1">
      <c r="A6" s="53" t="s">
        <v>2154</v>
      </c>
      <c r="B6" s="49"/>
      <c r="C6" s="49"/>
      <c r="D6" s="49"/>
      <c r="E6" s="49"/>
      <c r="F6" s="49"/>
      <c r="G6" s="49"/>
      <c r="H6" s="50"/>
      <c r="I6" s="341"/>
      <c r="J6" s="3"/>
      <c r="K6" s="52"/>
      <c r="L6" s="52"/>
      <c r="M6" s="52"/>
      <c r="N6" s="52"/>
      <c r="O6" s="52"/>
      <c r="P6" s="52"/>
      <c r="Q6" s="52"/>
      <c r="R6" s="52"/>
      <c r="S6" s="52"/>
      <c r="T6" s="52"/>
      <c r="U6" s="52"/>
      <c r="V6" s="52"/>
      <c r="W6" s="52"/>
      <c r="X6" s="52"/>
      <c r="Y6" s="52"/>
      <c r="Z6" s="52"/>
    </row>
    <row r="7" ht="25.5" customHeight="1">
      <c r="A7" s="53" t="s">
        <v>2155</v>
      </c>
      <c r="B7" s="49"/>
      <c r="C7" s="49"/>
      <c r="D7" s="49"/>
      <c r="E7" s="49"/>
      <c r="F7" s="49"/>
      <c r="G7" s="49"/>
      <c r="H7" s="50"/>
      <c r="I7" s="341"/>
      <c r="J7" s="3"/>
      <c r="K7" s="52"/>
      <c r="L7" s="52"/>
      <c r="M7" s="52"/>
      <c r="N7" s="52"/>
      <c r="O7" s="52"/>
      <c r="P7" s="52"/>
      <c r="Q7" s="52"/>
      <c r="R7" s="52"/>
      <c r="S7" s="52"/>
      <c r="T7" s="52"/>
      <c r="U7" s="52"/>
      <c r="V7" s="52"/>
      <c r="W7" s="52"/>
      <c r="X7" s="52"/>
      <c r="Y7" s="52"/>
      <c r="Z7" s="52"/>
    </row>
    <row r="8" ht="26.25" customHeight="1">
      <c r="A8" s="53" t="s">
        <v>2156</v>
      </c>
      <c r="B8" s="49"/>
      <c r="C8" s="49"/>
      <c r="D8" s="49"/>
      <c r="E8" s="49"/>
      <c r="F8" s="49"/>
      <c r="G8" s="49"/>
      <c r="H8" s="50"/>
      <c r="I8" s="341"/>
      <c r="J8" s="3"/>
      <c r="K8" s="52"/>
      <c r="L8" s="52"/>
      <c r="M8" s="52"/>
      <c r="N8" s="52"/>
      <c r="O8" s="52"/>
      <c r="P8" s="52"/>
      <c r="Q8" s="52"/>
      <c r="R8" s="52"/>
      <c r="S8" s="52"/>
      <c r="T8" s="52"/>
      <c r="U8" s="52"/>
      <c r="V8" s="52"/>
      <c r="W8" s="52"/>
      <c r="X8" s="52"/>
      <c r="Y8" s="52"/>
      <c r="Z8" s="52"/>
    </row>
    <row r="9" ht="92.25" customHeight="1">
      <c r="A9" s="56" t="s">
        <v>2157</v>
      </c>
      <c r="B9" s="49"/>
      <c r="C9" s="49"/>
      <c r="D9" s="49"/>
      <c r="E9" s="49"/>
      <c r="F9" s="49"/>
      <c r="G9" s="49"/>
      <c r="H9" s="50"/>
      <c r="I9" s="341"/>
      <c r="J9" s="3"/>
      <c r="K9" s="52"/>
      <c r="L9" s="52"/>
      <c r="M9" s="52"/>
      <c r="N9" s="52"/>
      <c r="O9" s="52"/>
      <c r="P9" s="52"/>
      <c r="Q9" s="52"/>
      <c r="R9" s="52"/>
      <c r="S9" s="52"/>
      <c r="T9" s="52"/>
      <c r="U9" s="52"/>
      <c r="V9" s="52"/>
      <c r="W9" s="52"/>
      <c r="X9" s="52"/>
      <c r="Y9" s="52"/>
      <c r="Z9" s="52"/>
    </row>
    <row r="10">
      <c r="A10" s="46"/>
      <c r="B10" s="47"/>
      <c r="C10" s="47"/>
      <c r="D10" s="47"/>
      <c r="E10" s="1"/>
      <c r="F10" s="1"/>
      <c r="G10" s="52"/>
      <c r="H10" s="52"/>
      <c r="I10" s="52"/>
      <c r="J10" s="52"/>
      <c r="K10" s="52"/>
      <c r="L10" s="52"/>
      <c r="M10" s="52"/>
      <c r="N10" s="52"/>
      <c r="O10" s="52"/>
      <c r="P10" s="52"/>
      <c r="Q10" s="52"/>
      <c r="R10" s="52"/>
      <c r="S10" s="52"/>
      <c r="T10" s="52"/>
      <c r="U10" s="52"/>
      <c r="V10" s="52"/>
      <c r="W10" s="52"/>
      <c r="X10" s="52"/>
      <c r="Y10" s="52"/>
      <c r="Z10" s="52"/>
    </row>
    <row r="11" ht="38.25" customHeight="1">
      <c r="A11" s="114" t="s">
        <v>7</v>
      </c>
      <c r="B11" s="61" t="s">
        <v>8</v>
      </c>
      <c r="C11" s="59" t="s">
        <v>2158</v>
      </c>
      <c r="D11" s="59" t="s">
        <v>2159</v>
      </c>
      <c r="E11" s="59" t="s">
        <v>2160</v>
      </c>
      <c r="F11" s="61" t="s">
        <v>2161</v>
      </c>
      <c r="G11" s="59" t="s">
        <v>233</v>
      </c>
      <c r="H11" s="59" t="s">
        <v>130</v>
      </c>
      <c r="I11" s="63" t="s">
        <v>131</v>
      </c>
    </row>
    <row r="12">
      <c r="A12" s="125" t="s">
        <v>473</v>
      </c>
      <c r="B12" s="101" t="s">
        <v>52</v>
      </c>
      <c r="C12" s="101" t="s">
        <v>2162</v>
      </c>
      <c r="D12" s="100"/>
      <c r="E12" s="132" t="s">
        <v>2163</v>
      </c>
      <c r="F12" s="252" t="s">
        <v>2164</v>
      </c>
      <c r="G12" s="127">
        <v>100.0</v>
      </c>
      <c r="H12" s="127">
        <v>300.0</v>
      </c>
      <c r="I12" s="127" t="s">
        <v>55</v>
      </c>
      <c r="J12" s="3"/>
    </row>
    <row r="13">
      <c r="A13" s="125" t="s">
        <v>811</v>
      </c>
      <c r="B13" s="101" t="s">
        <v>52</v>
      </c>
      <c r="C13" s="101" t="s">
        <v>2165</v>
      </c>
      <c r="D13" s="100"/>
      <c r="E13" s="132" t="s">
        <v>2166</v>
      </c>
      <c r="F13" s="252" t="s">
        <v>2167</v>
      </c>
      <c r="G13" s="127">
        <v>100.0</v>
      </c>
      <c r="H13" s="127">
        <v>100.0</v>
      </c>
      <c r="I13" s="101" t="s">
        <v>811</v>
      </c>
      <c r="J13" s="3"/>
    </row>
    <row r="14">
      <c r="A14" s="125" t="s">
        <v>1686</v>
      </c>
      <c r="B14" s="101" t="s">
        <v>52</v>
      </c>
      <c r="C14" s="101" t="s">
        <v>2162</v>
      </c>
      <c r="D14" s="100"/>
      <c r="E14" s="132" t="s">
        <v>2168</v>
      </c>
      <c r="F14" s="252" t="s">
        <v>2169</v>
      </c>
      <c r="G14" s="127">
        <v>100.0</v>
      </c>
      <c r="H14" s="127">
        <v>100.0</v>
      </c>
      <c r="I14" s="101" t="s">
        <v>1686</v>
      </c>
      <c r="J14" s="3"/>
    </row>
    <row r="15">
      <c r="A15" s="345" t="s">
        <v>600</v>
      </c>
      <c r="B15" s="205" t="s">
        <v>52</v>
      </c>
      <c r="C15" s="205" t="s">
        <v>2170</v>
      </c>
      <c r="D15" s="205"/>
      <c r="E15" s="205" t="s">
        <v>2171</v>
      </c>
      <c r="F15" s="205" t="s">
        <v>2172</v>
      </c>
      <c r="G15" s="205">
        <v>100.0</v>
      </c>
      <c r="H15" s="205">
        <v>100.0</v>
      </c>
      <c r="I15" s="205" t="s">
        <v>600</v>
      </c>
      <c r="J15" s="3"/>
    </row>
    <row r="16">
      <c r="A16" s="125" t="s">
        <v>2173</v>
      </c>
      <c r="B16" s="101" t="s">
        <v>52</v>
      </c>
      <c r="C16" s="101" t="s">
        <v>2174</v>
      </c>
      <c r="D16" s="100"/>
      <c r="E16" s="132" t="s">
        <v>2175</v>
      </c>
      <c r="F16" s="252" t="s">
        <v>2176</v>
      </c>
      <c r="G16" s="127">
        <v>100.0</v>
      </c>
      <c r="H16" s="127">
        <v>100.0</v>
      </c>
      <c r="I16" s="101" t="s">
        <v>2173</v>
      </c>
      <c r="J16" s="3"/>
    </row>
    <row r="17">
      <c r="A17" s="125" t="s">
        <v>81</v>
      </c>
      <c r="B17" s="101" t="s">
        <v>76</v>
      </c>
      <c r="C17" s="101" t="s">
        <v>2177</v>
      </c>
      <c r="D17" s="100"/>
      <c r="E17" s="132" t="s">
        <v>2178</v>
      </c>
      <c r="F17" s="252" t="s">
        <v>2179</v>
      </c>
      <c r="G17" s="127">
        <v>100.0</v>
      </c>
      <c r="H17" s="127">
        <v>100.0</v>
      </c>
      <c r="I17" s="125" t="s">
        <v>81</v>
      </c>
      <c r="J17" s="3"/>
    </row>
    <row r="18">
      <c r="A18" s="125" t="s">
        <v>80</v>
      </c>
      <c r="B18" s="101" t="s">
        <v>170</v>
      </c>
      <c r="C18" s="101" t="s">
        <v>2180</v>
      </c>
      <c r="D18" s="100"/>
      <c r="E18" s="132" t="s">
        <v>2166</v>
      </c>
      <c r="F18" s="252" t="s">
        <v>2181</v>
      </c>
      <c r="G18" s="127">
        <v>100.0</v>
      </c>
      <c r="H18" s="127">
        <v>100.0</v>
      </c>
      <c r="I18" s="125" t="s">
        <v>80</v>
      </c>
      <c r="J18" s="3"/>
    </row>
    <row r="19">
      <c r="A19" s="125" t="s">
        <v>1391</v>
      </c>
      <c r="B19" s="101" t="s">
        <v>76</v>
      </c>
      <c r="C19" s="101" t="s">
        <v>2182</v>
      </c>
      <c r="D19" s="100"/>
      <c r="E19" s="132"/>
      <c r="F19" s="252"/>
      <c r="G19" s="127">
        <v>150.0</v>
      </c>
      <c r="H19" s="127">
        <v>150.0</v>
      </c>
      <c r="I19" s="125" t="s">
        <v>1391</v>
      </c>
      <c r="J19" s="3"/>
    </row>
    <row r="20">
      <c r="A20" s="92" t="s">
        <v>94</v>
      </c>
      <c r="B20" s="47"/>
      <c r="C20" s="47"/>
      <c r="D20" s="47"/>
      <c r="E20" s="51"/>
      <c r="H20" s="239">
        <f>SUM(H12:H19)</f>
        <v>1050</v>
      </c>
      <c r="I20" s="341"/>
    </row>
    <row r="21" ht="15.75" customHeight="1">
      <c r="A21" s="46"/>
      <c r="B21" s="47"/>
      <c r="C21" s="47"/>
      <c r="D21" s="47"/>
      <c r="E21" s="1"/>
      <c r="F21" s="1"/>
      <c r="I21" s="341"/>
    </row>
    <row r="22" ht="15.75" customHeight="1">
      <c r="A22" s="240" t="s">
        <v>187</v>
      </c>
      <c r="B22" s="95"/>
      <c r="C22" s="95"/>
      <c r="D22" s="95"/>
      <c r="E22" s="95"/>
      <c r="F22" s="96"/>
      <c r="I22" s="341"/>
    </row>
    <row r="23" ht="15.75" customHeight="1">
      <c r="A23" s="46"/>
      <c r="B23" s="47"/>
      <c r="C23" s="47"/>
      <c r="D23" s="47"/>
      <c r="E23" s="1"/>
      <c r="F23" s="1"/>
      <c r="I23" s="341"/>
    </row>
    <row r="24" ht="15.75" customHeight="1">
      <c r="A24" s="46"/>
      <c r="B24" s="47"/>
      <c r="C24" s="47"/>
      <c r="D24" s="47"/>
      <c r="E24" s="1"/>
      <c r="F24" s="1"/>
      <c r="I24" s="341"/>
    </row>
    <row r="25" ht="15.75" customHeight="1">
      <c r="A25" s="46"/>
      <c r="B25" s="47"/>
      <c r="C25" s="47"/>
      <c r="D25" s="47"/>
      <c r="E25" s="1"/>
      <c r="F25" s="1"/>
      <c r="I25" s="341"/>
    </row>
    <row r="26" ht="15.75" customHeight="1">
      <c r="A26" s="46"/>
      <c r="B26" s="47"/>
      <c r="C26" s="47"/>
      <c r="D26" s="47"/>
      <c r="E26" s="1"/>
      <c r="F26" s="1"/>
      <c r="I26" s="341"/>
    </row>
    <row r="27" ht="15.75" customHeight="1">
      <c r="A27" s="46"/>
      <c r="B27" s="47"/>
      <c r="C27" s="47"/>
      <c r="D27" s="47"/>
      <c r="E27" s="1"/>
      <c r="F27" s="1"/>
      <c r="I27" s="341"/>
    </row>
    <row r="28" ht="15.75" customHeight="1">
      <c r="A28" s="46"/>
      <c r="B28" s="47"/>
      <c r="C28" s="47"/>
      <c r="D28" s="47"/>
      <c r="E28" s="1"/>
      <c r="F28" s="1"/>
      <c r="I28" s="341"/>
    </row>
    <row r="29" ht="15.75" customHeight="1">
      <c r="A29" s="46"/>
      <c r="B29" s="47"/>
      <c r="C29" s="47"/>
      <c r="D29" s="47"/>
      <c r="E29" s="1"/>
      <c r="F29" s="1"/>
      <c r="I29" s="341"/>
    </row>
    <row r="30" ht="15.75" customHeight="1">
      <c r="A30" s="46"/>
      <c r="B30" s="47"/>
      <c r="C30" s="47"/>
      <c r="D30" s="47"/>
      <c r="E30" s="1"/>
      <c r="F30" s="1"/>
      <c r="I30" s="341"/>
    </row>
    <row r="31" ht="15.75" customHeight="1">
      <c r="A31" s="46"/>
      <c r="B31" s="47"/>
      <c r="C31" s="47"/>
      <c r="D31" s="47"/>
      <c r="E31" s="1"/>
      <c r="F31" s="1"/>
      <c r="I31" s="341"/>
    </row>
    <row r="32" ht="15.75" customHeight="1">
      <c r="A32" s="46"/>
      <c r="B32" s="47"/>
      <c r="C32" s="47"/>
      <c r="D32" s="47"/>
      <c r="E32" s="1"/>
      <c r="F32" s="1"/>
      <c r="I32" s="341"/>
    </row>
    <row r="33" ht="15.75" customHeight="1">
      <c r="A33" s="46"/>
      <c r="B33" s="47"/>
      <c r="C33" s="47"/>
      <c r="D33" s="47"/>
      <c r="E33" s="1"/>
      <c r="F33" s="1"/>
      <c r="I33" s="341"/>
    </row>
    <row r="34" ht="15.75" customHeight="1">
      <c r="A34" s="46"/>
      <c r="B34" s="47"/>
      <c r="C34" s="47"/>
      <c r="D34" s="47"/>
      <c r="E34" s="1"/>
      <c r="F34" s="1"/>
      <c r="I34" s="341"/>
    </row>
    <row r="35" ht="15.75" customHeight="1">
      <c r="A35" s="46"/>
      <c r="B35" s="47"/>
      <c r="C35" s="47"/>
      <c r="D35" s="47"/>
      <c r="E35" s="1"/>
      <c r="F35" s="1"/>
      <c r="I35" s="341"/>
    </row>
    <row r="36" ht="15.75" customHeight="1">
      <c r="A36" s="46"/>
      <c r="B36" s="47"/>
      <c r="C36" s="47"/>
      <c r="D36" s="47"/>
      <c r="E36" s="1"/>
      <c r="F36" s="1"/>
      <c r="I36" s="341"/>
    </row>
    <row r="37" ht="15.75" customHeight="1">
      <c r="A37" s="46"/>
      <c r="B37" s="47"/>
      <c r="C37" s="47"/>
      <c r="D37" s="47"/>
      <c r="E37" s="1"/>
      <c r="F37" s="1"/>
      <c r="I37" s="341"/>
    </row>
    <row r="38" ht="15.75" customHeight="1">
      <c r="A38" s="46"/>
      <c r="B38" s="47"/>
      <c r="C38" s="47"/>
      <c r="D38" s="47"/>
      <c r="E38" s="1"/>
      <c r="F38" s="1"/>
      <c r="I38" s="341"/>
    </row>
    <row r="39" ht="15.75" customHeight="1">
      <c r="A39" s="46"/>
      <c r="B39" s="47"/>
      <c r="C39" s="47"/>
      <c r="D39" s="47"/>
      <c r="E39" s="1"/>
      <c r="F39" s="1"/>
      <c r="I39" s="341"/>
    </row>
    <row r="40" ht="15.75" customHeight="1">
      <c r="A40" s="46"/>
      <c r="B40" s="47"/>
      <c r="C40" s="47"/>
      <c r="D40" s="47"/>
      <c r="E40" s="1"/>
      <c r="F40" s="1"/>
      <c r="I40" s="341"/>
    </row>
    <row r="41" ht="15.75" customHeight="1">
      <c r="A41" s="46"/>
      <c r="B41" s="47"/>
      <c r="C41" s="47"/>
      <c r="D41" s="47"/>
      <c r="E41" s="1"/>
      <c r="F41" s="1"/>
      <c r="I41" s="341"/>
    </row>
    <row r="42" ht="15.75" customHeight="1">
      <c r="A42" s="46"/>
      <c r="B42" s="47"/>
      <c r="C42" s="47"/>
      <c r="D42" s="47"/>
      <c r="E42" s="1"/>
      <c r="F42" s="1"/>
      <c r="I42" s="341"/>
    </row>
    <row r="43" ht="15.75" customHeight="1">
      <c r="A43" s="46"/>
      <c r="B43" s="47"/>
      <c r="C43" s="47"/>
      <c r="D43" s="47"/>
      <c r="E43" s="1"/>
      <c r="F43" s="1"/>
      <c r="I43" s="341"/>
    </row>
    <row r="44" ht="15.75" customHeight="1">
      <c r="A44" s="46"/>
      <c r="B44" s="47"/>
      <c r="C44" s="47"/>
      <c r="D44" s="47"/>
      <c r="E44" s="1"/>
      <c r="F44" s="1"/>
      <c r="I44" s="341"/>
    </row>
    <row r="45" ht="15.75" customHeight="1">
      <c r="A45" s="46"/>
      <c r="B45" s="47"/>
      <c r="C45" s="47"/>
      <c r="D45" s="47"/>
      <c r="E45" s="1"/>
      <c r="F45" s="1"/>
      <c r="I45" s="341"/>
    </row>
    <row r="46" ht="15.75" customHeight="1">
      <c r="A46" s="46"/>
      <c r="B46" s="47"/>
      <c r="C46" s="47"/>
      <c r="D46" s="47"/>
      <c r="E46" s="1"/>
      <c r="F46" s="1"/>
      <c r="I46" s="341"/>
    </row>
    <row r="47" ht="15.75" customHeight="1">
      <c r="A47" s="46"/>
      <c r="B47" s="47"/>
      <c r="C47" s="47"/>
      <c r="D47" s="47"/>
      <c r="E47" s="1"/>
      <c r="F47" s="1"/>
      <c r="I47" s="341"/>
    </row>
    <row r="48" ht="15.75" customHeight="1">
      <c r="A48" s="46"/>
      <c r="B48" s="47"/>
      <c r="C48" s="47"/>
      <c r="D48" s="47"/>
      <c r="E48" s="1"/>
      <c r="F48" s="1"/>
      <c r="I48" s="341"/>
    </row>
    <row r="49" ht="15.75" customHeight="1">
      <c r="A49" s="46"/>
      <c r="B49" s="47"/>
      <c r="C49" s="47"/>
      <c r="D49" s="47"/>
      <c r="E49" s="1"/>
      <c r="F49" s="1"/>
      <c r="I49" s="341"/>
    </row>
    <row r="50" ht="15.75" customHeight="1">
      <c r="A50" s="46"/>
      <c r="B50" s="47"/>
      <c r="C50" s="47"/>
      <c r="D50" s="47"/>
      <c r="E50" s="1"/>
      <c r="F50" s="1"/>
      <c r="I50" s="341"/>
    </row>
    <row r="51" ht="15.75" customHeight="1">
      <c r="A51" s="46"/>
      <c r="B51" s="47"/>
      <c r="C51" s="47"/>
      <c r="D51" s="47"/>
      <c r="E51" s="1"/>
      <c r="F51" s="1"/>
      <c r="I51" s="341"/>
    </row>
    <row r="52" ht="15.75" customHeight="1">
      <c r="A52" s="46"/>
      <c r="B52" s="47"/>
      <c r="C52" s="47"/>
      <c r="D52" s="47"/>
      <c r="E52" s="1"/>
      <c r="F52" s="1"/>
      <c r="I52" s="341"/>
    </row>
    <row r="53" ht="15.75" customHeight="1">
      <c r="A53" s="46"/>
      <c r="B53" s="47"/>
      <c r="C53" s="47"/>
      <c r="D53" s="47"/>
      <c r="E53" s="1"/>
      <c r="F53" s="1"/>
      <c r="I53" s="341"/>
    </row>
    <row r="54" ht="15.75" customHeight="1">
      <c r="A54" s="46"/>
      <c r="B54" s="47"/>
      <c r="C54" s="47"/>
      <c r="D54" s="47"/>
      <c r="E54" s="1"/>
      <c r="F54" s="1"/>
      <c r="I54" s="341"/>
    </row>
    <row r="55" ht="15.75" customHeight="1">
      <c r="A55" s="46"/>
      <c r="B55" s="47"/>
      <c r="C55" s="47"/>
      <c r="D55" s="47"/>
      <c r="E55" s="1"/>
      <c r="F55" s="1"/>
      <c r="I55" s="341"/>
    </row>
    <row r="56" ht="15.75" customHeight="1">
      <c r="A56" s="46"/>
      <c r="B56" s="47"/>
      <c r="C56" s="47"/>
      <c r="D56" s="47"/>
      <c r="E56" s="1"/>
      <c r="F56" s="1"/>
      <c r="I56" s="341"/>
    </row>
    <row r="57" ht="15.75" customHeight="1">
      <c r="A57" s="46"/>
      <c r="B57" s="47"/>
      <c r="C57" s="47"/>
      <c r="D57" s="47"/>
      <c r="E57" s="1"/>
      <c r="F57" s="1"/>
      <c r="I57" s="341"/>
    </row>
    <row r="58" ht="15.75" customHeight="1">
      <c r="A58" s="46"/>
      <c r="B58" s="47"/>
      <c r="C58" s="47"/>
      <c r="D58" s="47"/>
      <c r="E58" s="1"/>
      <c r="F58" s="1"/>
      <c r="I58" s="341"/>
    </row>
    <row r="59" ht="15.75" customHeight="1">
      <c r="A59" s="46"/>
      <c r="B59" s="47"/>
      <c r="C59" s="47"/>
      <c r="D59" s="47"/>
      <c r="E59" s="1"/>
      <c r="F59" s="1"/>
      <c r="I59" s="341"/>
    </row>
    <row r="60" ht="15.75" customHeight="1">
      <c r="A60" s="46"/>
      <c r="B60" s="47"/>
      <c r="C60" s="47"/>
      <c r="D60" s="47"/>
      <c r="E60" s="1"/>
      <c r="F60" s="1"/>
      <c r="I60" s="341"/>
    </row>
    <row r="61" ht="15.75" customHeight="1">
      <c r="A61" s="46"/>
      <c r="B61" s="47"/>
      <c r="C61" s="47"/>
      <c r="D61" s="47"/>
      <c r="E61" s="1"/>
      <c r="F61" s="1"/>
      <c r="I61" s="341"/>
    </row>
    <row r="62" ht="15.75" customHeight="1">
      <c r="A62" s="46"/>
      <c r="B62" s="47"/>
      <c r="C62" s="47"/>
      <c r="D62" s="47"/>
      <c r="E62" s="1"/>
      <c r="F62" s="1"/>
      <c r="I62" s="341"/>
    </row>
    <row r="63" ht="15.75" customHeight="1">
      <c r="A63" s="46"/>
      <c r="B63" s="47"/>
      <c r="C63" s="47"/>
      <c r="D63" s="47"/>
      <c r="E63" s="1"/>
      <c r="F63" s="1"/>
      <c r="I63" s="341"/>
    </row>
    <row r="64" ht="15.75" customHeight="1">
      <c r="A64" s="46"/>
      <c r="B64" s="47"/>
      <c r="C64" s="47"/>
      <c r="D64" s="47"/>
      <c r="E64" s="1"/>
      <c r="F64" s="1"/>
      <c r="I64" s="341"/>
    </row>
    <row r="65" ht="15.75" customHeight="1">
      <c r="A65" s="46"/>
      <c r="B65" s="47"/>
      <c r="C65" s="47"/>
      <c r="D65" s="47"/>
      <c r="E65" s="1"/>
      <c r="F65" s="1"/>
      <c r="I65" s="341"/>
    </row>
    <row r="66" ht="15.75" customHeight="1">
      <c r="A66" s="46"/>
      <c r="B66" s="47"/>
      <c r="C66" s="47"/>
      <c r="D66" s="47"/>
      <c r="E66" s="1"/>
      <c r="F66" s="1"/>
      <c r="I66" s="341"/>
    </row>
    <row r="67" ht="15.75" customHeight="1">
      <c r="A67" s="46"/>
      <c r="B67" s="47"/>
      <c r="C67" s="47"/>
      <c r="D67" s="47"/>
      <c r="E67" s="1"/>
      <c r="F67" s="1"/>
      <c r="I67" s="341"/>
    </row>
    <row r="68" ht="15.75" customHeight="1">
      <c r="A68" s="46"/>
      <c r="B68" s="47"/>
      <c r="C68" s="47"/>
      <c r="D68" s="47"/>
      <c r="E68" s="1"/>
      <c r="F68" s="1"/>
      <c r="I68" s="341"/>
    </row>
    <row r="69" ht="15.75" customHeight="1">
      <c r="A69" s="46"/>
      <c r="B69" s="47"/>
      <c r="C69" s="47"/>
      <c r="D69" s="47"/>
      <c r="E69" s="1"/>
      <c r="F69" s="1"/>
      <c r="I69" s="341"/>
    </row>
    <row r="70" ht="15.75" customHeight="1">
      <c r="A70" s="46"/>
      <c r="B70" s="47"/>
      <c r="C70" s="47"/>
      <c r="D70" s="47"/>
      <c r="E70" s="1"/>
      <c r="F70" s="1"/>
      <c r="I70" s="341"/>
    </row>
    <row r="71" ht="15.75" customHeight="1">
      <c r="A71" s="46"/>
      <c r="B71" s="47"/>
      <c r="C71" s="47"/>
      <c r="D71" s="47"/>
      <c r="E71" s="1"/>
      <c r="F71" s="1"/>
      <c r="I71" s="341"/>
    </row>
    <row r="72" ht="15.75" customHeight="1">
      <c r="A72" s="46"/>
      <c r="B72" s="47"/>
      <c r="C72" s="47"/>
      <c r="D72" s="47"/>
      <c r="E72" s="1"/>
      <c r="F72" s="1"/>
      <c r="I72" s="341"/>
    </row>
    <row r="73" ht="15.75" customHeight="1">
      <c r="A73" s="46"/>
      <c r="B73" s="47"/>
      <c r="C73" s="47"/>
      <c r="D73" s="47"/>
      <c r="E73" s="1"/>
      <c r="F73" s="1"/>
      <c r="I73" s="341"/>
    </row>
    <row r="74" ht="15.75" customHeight="1">
      <c r="A74" s="46"/>
      <c r="B74" s="47"/>
      <c r="C74" s="47"/>
      <c r="D74" s="47"/>
      <c r="E74" s="1"/>
      <c r="F74" s="1"/>
      <c r="I74" s="341"/>
    </row>
    <row r="75" ht="15.75" customHeight="1">
      <c r="A75" s="46"/>
      <c r="B75" s="47"/>
      <c r="C75" s="47"/>
      <c r="D75" s="47"/>
      <c r="E75" s="1"/>
      <c r="F75" s="1"/>
      <c r="I75" s="341"/>
    </row>
    <row r="76" ht="15.75" customHeight="1">
      <c r="A76" s="46"/>
      <c r="B76" s="47"/>
      <c r="C76" s="47"/>
      <c r="D76" s="47"/>
      <c r="E76" s="1"/>
      <c r="F76" s="1"/>
      <c r="I76" s="341"/>
    </row>
    <row r="77" ht="15.75" customHeight="1">
      <c r="A77" s="46"/>
      <c r="B77" s="47"/>
      <c r="C77" s="47"/>
      <c r="D77" s="47"/>
      <c r="E77" s="1"/>
      <c r="F77" s="1"/>
      <c r="I77" s="341"/>
    </row>
    <row r="78" ht="15.75" customHeight="1">
      <c r="A78" s="46"/>
      <c r="B78" s="47"/>
      <c r="C78" s="47"/>
      <c r="D78" s="47"/>
      <c r="E78" s="1"/>
      <c r="F78" s="1"/>
      <c r="I78" s="341"/>
    </row>
    <row r="79" ht="15.75" customHeight="1">
      <c r="A79" s="46"/>
      <c r="B79" s="47"/>
      <c r="C79" s="47"/>
      <c r="D79" s="47"/>
      <c r="E79" s="1"/>
      <c r="F79" s="1"/>
      <c r="I79" s="341"/>
    </row>
    <row r="80" ht="15.75" customHeight="1">
      <c r="A80" s="46"/>
      <c r="B80" s="47"/>
      <c r="C80" s="47"/>
      <c r="D80" s="47"/>
      <c r="E80" s="1"/>
      <c r="F80" s="1"/>
      <c r="I80" s="341"/>
    </row>
    <row r="81" ht="15.75" customHeight="1">
      <c r="A81" s="46"/>
      <c r="B81" s="47"/>
      <c r="C81" s="47"/>
      <c r="D81" s="47"/>
      <c r="E81" s="1"/>
      <c r="F81" s="1"/>
      <c r="I81" s="341"/>
    </row>
    <row r="82" ht="15.75" customHeight="1">
      <c r="A82" s="46"/>
      <c r="B82" s="47"/>
      <c r="C82" s="47"/>
      <c r="D82" s="47"/>
      <c r="E82" s="1"/>
      <c r="F82" s="1"/>
      <c r="I82" s="341"/>
    </row>
    <row r="83" ht="15.75" customHeight="1">
      <c r="A83" s="46"/>
      <c r="B83" s="47"/>
      <c r="C83" s="47"/>
      <c r="D83" s="47"/>
      <c r="E83" s="1"/>
      <c r="F83" s="1"/>
      <c r="I83" s="341"/>
    </row>
    <row r="84" ht="15.75" customHeight="1">
      <c r="A84" s="46"/>
      <c r="B84" s="47"/>
      <c r="C84" s="47"/>
      <c r="D84" s="47"/>
      <c r="E84" s="1"/>
      <c r="F84" s="1"/>
      <c r="I84" s="341"/>
    </row>
    <row r="85" ht="15.75" customHeight="1">
      <c r="A85" s="46"/>
      <c r="B85" s="47"/>
      <c r="C85" s="47"/>
      <c r="D85" s="47"/>
      <c r="E85" s="1"/>
      <c r="F85" s="1"/>
      <c r="I85" s="341"/>
    </row>
    <row r="86" ht="15.75" customHeight="1">
      <c r="A86" s="46"/>
      <c r="B86" s="47"/>
      <c r="C86" s="47"/>
      <c r="D86" s="47"/>
      <c r="E86" s="1"/>
      <c r="F86" s="1"/>
      <c r="I86" s="341"/>
    </row>
    <row r="87" ht="15.75" customHeight="1">
      <c r="A87" s="46"/>
      <c r="B87" s="47"/>
      <c r="C87" s="47"/>
      <c r="D87" s="47"/>
      <c r="E87" s="1"/>
      <c r="F87" s="1"/>
      <c r="I87" s="341"/>
    </row>
    <row r="88" ht="15.75" customHeight="1">
      <c r="A88" s="46"/>
      <c r="B88" s="47"/>
      <c r="C88" s="47"/>
      <c r="D88" s="47"/>
      <c r="E88" s="1"/>
      <c r="F88" s="1"/>
      <c r="I88" s="341"/>
    </row>
    <row r="89" ht="15.75" customHeight="1">
      <c r="A89" s="46"/>
      <c r="B89" s="47"/>
      <c r="C89" s="47"/>
      <c r="D89" s="47"/>
      <c r="E89" s="1"/>
      <c r="F89" s="1"/>
      <c r="I89" s="341"/>
    </row>
    <row r="90" ht="15.75" customHeight="1">
      <c r="A90" s="46"/>
      <c r="B90" s="47"/>
      <c r="C90" s="47"/>
      <c r="D90" s="47"/>
      <c r="E90" s="1"/>
      <c r="F90" s="1"/>
      <c r="I90" s="341"/>
    </row>
    <row r="91" ht="15.75" customHeight="1">
      <c r="A91" s="46"/>
      <c r="B91" s="47"/>
      <c r="C91" s="47"/>
      <c r="D91" s="47"/>
      <c r="E91" s="1"/>
      <c r="F91" s="1"/>
      <c r="I91" s="341"/>
    </row>
    <row r="92" ht="15.75" customHeight="1">
      <c r="A92" s="46"/>
      <c r="B92" s="47"/>
      <c r="C92" s="47"/>
      <c r="D92" s="47"/>
      <c r="E92" s="1"/>
      <c r="F92" s="1"/>
      <c r="I92" s="341"/>
    </row>
    <row r="93" ht="15.75" customHeight="1">
      <c r="A93" s="46"/>
      <c r="B93" s="47"/>
      <c r="C93" s="47"/>
      <c r="D93" s="47"/>
      <c r="E93" s="1"/>
      <c r="F93" s="1"/>
      <c r="I93" s="341"/>
    </row>
    <row r="94" ht="15.75" customHeight="1">
      <c r="A94" s="46"/>
      <c r="B94" s="47"/>
      <c r="C94" s="47"/>
      <c r="D94" s="47"/>
      <c r="E94" s="1"/>
      <c r="F94" s="1"/>
      <c r="I94" s="341"/>
    </row>
    <row r="95" ht="15.75" customHeight="1">
      <c r="A95" s="46"/>
      <c r="B95" s="47"/>
      <c r="C95" s="47"/>
      <c r="D95" s="47"/>
      <c r="E95" s="1"/>
      <c r="F95" s="1"/>
      <c r="I95" s="341"/>
    </row>
    <row r="96" ht="15.75" customHeight="1">
      <c r="A96" s="46"/>
      <c r="B96" s="47"/>
      <c r="C96" s="47"/>
      <c r="D96" s="47"/>
      <c r="E96" s="1"/>
      <c r="F96" s="1"/>
      <c r="I96" s="341"/>
    </row>
    <row r="97" ht="15.75" customHeight="1">
      <c r="A97" s="46"/>
      <c r="B97" s="47"/>
      <c r="C97" s="47"/>
      <c r="D97" s="47"/>
      <c r="E97" s="1"/>
      <c r="F97" s="1"/>
      <c r="I97" s="341"/>
    </row>
    <row r="98" ht="15.75" customHeight="1">
      <c r="A98" s="46"/>
      <c r="B98" s="47"/>
      <c r="C98" s="47"/>
      <c r="D98" s="47"/>
      <c r="E98" s="1"/>
      <c r="F98" s="1"/>
      <c r="I98" s="341"/>
    </row>
    <row r="99" ht="15.75" customHeight="1">
      <c r="A99" s="46"/>
      <c r="B99" s="47"/>
      <c r="C99" s="47"/>
      <c r="D99" s="47"/>
      <c r="E99" s="1"/>
      <c r="F99" s="1"/>
      <c r="I99" s="341"/>
    </row>
    <row r="100" ht="15.75" customHeight="1">
      <c r="A100" s="46"/>
      <c r="B100" s="47"/>
      <c r="C100" s="47"/>
      <c r="D100" s="47"/>
      <c r="E100" s="1"/>
      <c r="F100" s="1"/>
      <c r="I100" s="341"/>
    </row>
    <row r="101" ht="15.75" customHeight="1">
      <c r="A101" s="46"/>
      <c r="B101" s="47"/>
      <c r="C101" s="47"/>
      <c r="D101" s="47"/>
      <c r="E101" s="1"/>
      <c r="F101" s="1"/>
      <c r="I101" s="341"/>
    </row>
    <row r="102" ht="15.75" customHeight="1">
      <c r="A102" s="46"/>
      <c r="B102" s="47"/>
      <c r="C102" s="47"/>
      <c r="D102" s="47"/>
      <c r="E102" s="1"/>
      <c r="F102" s="1"/>
      <c r="I102" s="341"/>
    </row>
    <row r="103" ht="15.75" customHeight="1">
      <c r="A103" s="46"/>
      <c r="B103" s="47"/>
      <c r="C103" s="47"/>
      <c r="D103" s="47"/>
      <c r="E103" s="1"/>
      <c r="F103" s="1"/>
      <c r="I103" s="341"/>
    </row>
    <row r="104" ht="15.75" customHeight="1">
      <c r="A104" s="46"/>
      <c r="B104" s="47"/>
      <c r="C104" s="47"/>
      <c r="D104" s="47"/>
      <c r="E104" s="1"/>
      <c r="F104" s="1"/>
      <c r="I104" s="341"/>
    </row>
    <row r="105" ht="15.75" customHeight="1">
      <c r="A105" s="46"/>
      <c r="B105" s="47"/>
      <c r="C105" s="47"/>
      <c r="D105" s="47"/>
      <c r="E105" s="1"/>
      <c r="F105" s="1"/>
      <c r="I105" s="341"/>
    </row>
    <row r="106" ht="15.75" customHeight="1">
      <c r="A106" s="46"/>
      <c r="B106" s="47"/>
      <c r="C106" s="47"/>
      <c r="D106" s="47"/>
      <c r="E106" s="1"/>
      <c r="F106" s="1"/>
      <c r="I106" s="341"/>
    </row>
    <row r="107" ht="15.75" customHeight="1">
      <c r="A107" s="46"/>
      <c r="B107" s="47"/>
      <c r="C107" s="47"/>
      <c r="D107" s="47"/>
      <c r="E107" s="1"/>
      <c r="F107" s="1"/>
      <c r="I107" s="341"/>
    </row>
    <row r="108" ht="15.75" customHeight="1">
      <c r="A108" s="46"/>
      <c r="B108" s="47"/>
      <c r="C108" s="47"/>
      <c r="D108" s="47"/>
      <c r="E108" s="1"/>
      <c r="F108" s="1"/>
      <c r="I108" s="341"/>
    </row>
    <row r="109" ht="15.75" customHeight="1">
      <c r="A109" s="46"/>
      <c r="B109" s="47"/>
      <c r="C109" s="47"/>
      <c r="D109" s="47"/>
      <c r="E109" s="1"/>
      <c r="F109" s="1"/>
      <c r="I109" s="341"/>
    </row>
    <row r="110" ht="15.75" customHeight="1">
      <c r="A110" s="46"/>
      <c r="B110" s="47"/>
      <c r="C110" s="47"/>
      <c r="D110" s="47"/>
      <c r="E110" s="1"/>
      <c r="F110" s="1"/>
      <c r="I110" s="341"/>
    </row>
    <row r="111" ht="15.75" customHeight="1">
      <c r="A111" s="46"/>
      <c r="B111" s="47"/>
      <c r="C111" s="47"/>
      <c r="D111" s="47"/>
      <c r="E111" s="1"/>
      <c r="F111" s="1"/>
      <c r="I111" s="341"/>
    </row>
    <row r="112" ht="15.75" customHeight="1">
      <c r="A112" s="46"/>
      <c r="B112" s="47"/>
      <c r="C112" s="47"/>
      <c r="D112" s="47"/>
      <c r="E112" s="1"/>
      <c r="F112" s="1"/>
      <c r="I112" s="341"/>
    </row>
    <row r="113" ht="15.75" customHeight="1">
      <c r="A113" s="46"/>
      <c r="B113" s="47"/>
      <c r="C113" s="47"/>
      <c r="D113" s="47"/>
      <c r="E113" s="1"/>
      <c r="F113" s="1"/>
      <c r="I113" s="341"/>
    </row>
    <row r="114" ht="15.75" customHeight="1">
      <c r="A114" s="46"/>
      <c r="B114" s="47"/>
      <c r="C114" s="47"/>
      <c r="D114" s="47"/>
      <c r="E114" s="1"/>
      <c r="F114" s="1"/>
      <c r="I114" s="341"/>
    </row>
    <row r="115" ht="15.75" customHeight="1">
      <c r="A115" s="46"/>
      <c r="B115" s="47"/>
      <c r="C115" s="47"/>
      <c r="D115" s="47"/>
      <c r="E115" s="1"/>
      <c r="F115" s="1"/>
      <c r="I115" s="341"/>
    </row>
    <row r="116" ht="15.75" customHeight="1">
      <c r="A116" s="46"/>
      <c r="B116" s="47"/>
      <c r="C116" s="47"/>
      <c r="D116" s="47"/>
      <c r="E116" s="1"/>
      <c r="F116" s="1"/>
      <c r="I116" s="341"/>
    </row>
    <row r="117" ht="15.75" customHeight="1">
      <c r="A117" s="46"/>
      <c r="B117" s="47"/>
      <c r="C117" s="47"/>
      <c r="D117" s="47"/>
      <c r="E117" s="1"/>
      <c r="F117" s="1"/>
      <c r="I117" s="341"/>
    </row>
    <row r="118" ht="15.75" customHeight="1">
      <c r="A118" s="46"/>
      <c r="B118" s="47"/>
      <c r="C118" s="47"/>
      <c r="D118" s="47"/>
      <c r="E118" s="1"/>
      <c r="F118" s="1"/>
      <c r="I118" s="341"/>
    </row>
    <row r="119" ht="15.75" customHeight="1">
      <c r="A119" s="46"/>
      <c r="B119" s="47"/>
      <c r="C119" s="47"/>
      <c r="D119" s="47"/>
      <c r="E119" s="1"/>
      <c r="F119" s="1"/>
      <c r="I119" s="341"/>
    </row>
    <row r="120" ht="15.75" customHeight="1">
      <c r="A120" s="46"/>
      <c r="B120" s="47"/>
      <c r="C120" s="47"/>
      <c r="D120" s="47"/>
      <c r="E120" s="1"/>
      <c r="F120" s="1"/>
      <c r="I120" s="341"/>
    </row>
    <row r="121" ht="15.75" customHeight="1">
      <c r="A121" s="46"/>
      <c r="B121" s="47"/>
      <c r="C121" s="47"/>
      <c r="D121" s="47"/>
      <c r="E121" s="1"/>
      <c r="F121" s="1"/>
      <c r="I121" s="341"/>
    </row>
    <row r="122" ht="15.75" customHeight="1">
      <c r="A122" s="46"/>
      <c r="B122" s="47"/>
      <c r="C122" s="47"/>
      <c r="D122" s="47"/>
      <c r="E122" s="1"/>
      <c r="F122" s="1"/>
      <c r="I122" s="341"/>
    </row>
    <row r="123" ht="15.75" customHeight="1">
      <c r="A123" s="46"/>
      <c r="B123" s="47"/>
      <c r="C123" s="47"/>
      <c r="D123" s="47"/>
      <c r="E123" s="1"/>
      <c r="F123" s="1"/>
      <c r="I123" s="341"/>
    </row>
    <row r="124" ht="15.75" customHeight="1">
      <c r="A124" s="46"/>
      <c r="B124" s="47"/>
      <c r="C124" s="47"/>
      <c r="D124" s="47"/>
      <c r="E124" s="1"/>
      <c r="F124" s="1"/>
      <c r="I124" s="341"/>
    </row>
    <row r="125" ht="15.75" customHeight="1">
      <c r="A125" s="46"/>
      <c r="B125" s="47"/>
      <c r="C125" s="47"/>
      <c r="D125" s="47"/>
      <c r="E125" s="1"/>
      <c r="F125" s="1"/>
      <c r="I125" s="341"/>
    </row>
    <row r="126" ht="15.75" customHeight="1">
      <c r="A126" s="46"/>
      <c r="B126" s="47"/>
      <c r="C126" s="47"/>
      <c r="D126" s="47"/>
      <c r="E126" s="1"/>
      <c r="F126" s="1"/>
      <c r="I126" s="341"/>
    </row>
    <row r="127" ht="15.75" customHeight="1">
      <c r="A127" s="46"/>
      <c r="B127" s="47"/>
      <c r="C127" s="47"/>
      <c r="D127" s="47"/>
      <c r="E127" s="1"/>
      <c r="F127" s="1"/>
      <c r="I127" s="341"/>
    </row>
    <row r="128" ht="15.75" customHeight="1">
      <c r="A128" s="46"/>
      <c r="B128" s="47"/>
      <c r="C128" s="47"/>
      <c r="D128" s="47"/>
      <c r="E128" s="1"/>
      <c r="F128" s="1"/>
      <c r="I128" s="341"/>
    </row>
    <row r="129" ht="15.75" customHeight="1">
      <c r="A129" s="46"/>
      <c r="B129" s="47"/>
      <c r="C129" s="47"/>
      <c r="D129" s="47"/>
      <c r="E129" s="1"/>
      <c r="F129" s="1"/>
      <c r="I129" s="341"/>
    </row>
    <row r="130" ht="15.75" customHeight="1">
      <c r="A130" s="46"/>
      <c r="B130" s="47"/>
      <c r="C130" s="47"/>
      <c r="D130" s="47"/>
      <c r="E130" s="1"/>
      <c r="F130" s="1"/>
      <c r="I130" s="341"/>
    </row>
    <row r="131" ht="15.75" customHeight="1">
      <c r="A131" s="46"/>
      <c r="B131" s="47"/>
      <c r="C131" s="47"/>
      <c r="D131" s="47"/>
      <c r="E131" s="1"/>
      <c r="F131" s="1"/>
      <c r="I131" s="341"/>
    </row>
    <row r="132" ht="15.75" customHeight="1">
      <c r="A132" s="46"/>
      <c r="B132" s="47"/>
      <c r="C132" s="47"/>
      <c r="D132" s="47"/>
      <c r="E132" s="1"/>
      <c r="F132" s="1"/>
      <c r="I132" s="341"/>
    </row>
    <row r="133" ht="15.75" customHeight="1">
      <c r="A133" s="46"/>
      <c r="B133" s="47"/>
      <c r="C133" s="47"/>
      <c r="D133" s="47"/>
      <c r="E133" s="1"/>
      <c r="F133" s="1"/>
      <c r="I133" s="341"/>
    </row>
    <row r="134" ht="15.75" customHeight="1">
      <c r="A134" s="46"/>
      <c r="B134" s="47"/>
      <c r="C134" s="47"/>
      <c r="D134" s="47"/>
      <c r="E134" s="1"/>
      <c r="F134" s="1"/>
      <c r="I134" s="341"/>
    </row>
    <row r="135" ht="15.75" customHeight="1">
      <c r="A135" s="46"/>
      <c r="B135" s="47"/>
      <c r="C135" s="47"/>
      <c r="D135" s="47"/>
      <c r="E135" s="1"/>
      <c r="F135" s="1"/>
      <c r="I135" s="341"/>
    </row>
    <row r="136" ht="15.75" customHeight="1">
      <c r="A136" s="46"/>
      <c r="B136" s="47"/>
      <c r="C136" s="47"/>
      <c r="D136" s="47"/>
      <c r="E136" s="1"/>
      <c r="F136" s="1"/>
      <c r="I136" s="341"/>
    </row>
    <row r="137" ht="15.75" customHeight="1">
      <c r="A137" s="46"/>
      <c r="B137" s="47"/>
      <c r="C137" s="47"/>
      <c r="D137" s="47"/>
      <c r="E137" s="1"/>
      <c r="F137" s="1"/>
      <c r="I137" s="341"/>
    </row>
    <row r="138" ht="15.75" customHeight="1">
      <c r="A138" s="46"/>
      <c r="B138" s="47"/>
      <c r="C138" s="47"/>
      <c r="D138" s="47"/>
      <c r="E138" s="1"/>
      <c r="F138" s="1"/>
      <c r="I138" s="341"/>
    </row>
    <row r="139" ht="15.75" customHeight="1">
      <c r="A139" s="46"/>
      <c r="B139" s="47"/>
      <c r="C139" s="47"/>
      <c r="D139" s="47"/>
      <c r="E139" s="1"/>
      <c r="F139" s="1"/>
      <c r="I139" s="341"/>
    </row>
    <row r="140" ht="15.75" customHeight="1">
      <c r="A140" s="46"/>
      <c r="B140" s="47"/>
      <c r="C140" s="47"/>
      <c r="D140" s="47"/>
      <c r="E140" s="1"/>
      <c r="F140" s="1"/>
      <c r="I140" s="341"/>
    </row>
    <row r="141" ht="15.75" customHeight="1">
      <c r="A141" s="46"/>
      <c r="B141" s="47"/>
      <c r="C141" s="47"/>
      <c r="D141" s="47"/>
      <c r="E141" s="1"/>
      <c r="F141" s="1"/>
      <c r="I141" s="341"/>
    </row>
    <row r="142" ht="15.75" customHeight="1">
      <c r="A142" s="46"/>
      <c r="B142" s="47"/>
      <c r="C142" s="47"/>
      <c r="D142" s="47"/>
      <c r="E142" s="1"/>
      <c r="F142" s="1"/>
      <c r="I142" s="341"/>
    </row>
    <row r="143" ht="15.75" customHeight="1">
      <c r="A143" s="46"/>
      <c r="B143" s="47"/>
      <c r="C143" s="47"/>
      <c r="D143" s="47"/>
      <c r="E143" s="1"/>
      <c r="F143" s="1"/>
      <c r="I143" s="341"/>
    </row>
    <row r="144" ht="15.75" customHeight="1">
      <c r="A144" s="46"/>
      <c r="B144" s="47"/>
      <c r="C144" s="47"/>
      <c r="D144" s="47"/>
      <c r="E144" s="1"/>
      <c r="F144" s="1"/>
      <c r="I144" s="341"/>
    </row>
    <row r="145" ht="15.75" customHeight="1">
      <c r="A145" s="46"/>
      <c r="B145" s="47"/>
      <c r="C145" s="47"/>
      <c r="D145" s="47"/>
      <c r="E145" s="1"/>
      <c r="F145" s="1"/>
      <c r="I145" s="341"/>
    </row>
    <row r="146" ht="15.75" customHeight="1">
      <c r="A146" s="46"/>
      <c r="B146" s="47"/>
      <c r="C146" s="47"/>
      <c r="D146" s="47"/>
      <c r="E146" s="1"/>
      <c r="F146" s="1"/>
      <c r="I146" s="341"/>
    </row>
    <row r="147" ht="15.75" customHeight="1">
      <c r="A147" s="46"/>
      <c r="B147" s="47"/>
      <c r="C147" s="47"/>
      <c r="D147" s="47"/>
      <c r="E147" s="1"/>
      <c r="F147" s="1"/>
      <c r="I147" s="341"/>
    </row>
    <row r="148" ht="15.75" customHeight="1">
      <c r="A148" s="46"/>
      <c r="B148" s="47"/>
      <c r="C148" s="47"/>
      <c r="D148" s="47"/>
      <c r="E148" s="1"/>
      <c r="F148" s="1"/>
      <c r="I148" s="341"/>
    </row>
    <row r="149" ht="15.75" customHeight="1">
      <c r="A149" s="46"/>
      <c r="B149" s="47"/>
      <c r="C149" s="47"/>
      <c r="D149" s="47"/>
      <c r="E149" s="1"/>
      <c r="F149" s="1"/>
      <c r="I149" s="341"/>
    </row>
    <row r="150" ht="15.75" customHeight="1">
      <c r="A150" s="46"/>
      <c r="B150" s="47"/>
      <c r="C150" s="47"/>
      <c r="D150" s="47"/>
      <c r="E150" s="1"/>
      <c r="F150" s="1"/>
      <c r="I150" s="341"/>
    </row>
    <row r="151" ht="15.75" customHeight="1">
      <c r="A151" s="46"/>
      <c r="B151" s="47"/>
      <c r="C151" s="47"/>
      <c r="D151" s="47"/>
      <c r="E151" s="1"/>
      <c r="F151" s="1"/>
      <c r="I151" s="341"/>
    </row>
    <row r="152" ht="15.75" customHeight="1">
      <c r="A152" s="46"/>
      <c r="B152" s="47"/>
      <c r="C152" s="47"/>
      <c r="D152" s="47"/>
      <c r="E152" s="1"/>
      <c r="F152" s="1"/>
      <c r="I152" s="341"/>
    </row>
    <row r="153" ht="15.75" customHeight="1">
      <c r="A153" s="46"/>
      <c r="B153" s="47"/>
      <c r="C153" s="47"/>
      <c r="D153" s="47"/>
      <c r="E153" s="1"/>
      <c r="F153" s="1"/>
      <c r="I153" s="341"/>
    </row>
    <row r="154" ht="15.75" customHeight="1">
      <c r="A154" s="46"/>
      <c r="B154" s="47"/>
      <c r="C154" s="47"/>
      <c r="D154" s="47"/>
      <c r="E154" s="1"/>
      <c r="F154" s="1"/>
      <c r="I154" s="341"/>
    </row>
    <row r="155" ht="15.75" customHeight="1">
      <c r="A155" s="46"/>
      <c r="B155" s="47"/>
      <c r="C155" s="47"/>
      <c r="D155" s="47"/>
      <c r="E155" s="1"/>
      <c r="F155" s="1"/>
      <c r="I155" s="341"/>
    </row>
    <row r="156" ht="15.75" customHeight="1">
      <c r="A156" s="46"/>
      <c r="B156" s="47"/>
      <c r="C156" s="47"/>
      <c r="D156" s="47"/>
      <c r="E156" s="1"/>
      <c r="F156" s="1"/>
      <c r="I156" s="341"/>
    </row>
    <row r="157" ht="15.75" customHeight="1">
      <c r="A157" s="46"/>
      <c r="B157" s="47"/>
      <c r="C157" s="47"/>
      <c r="D157" s="47"/>
      <c r="E157" s="1"/>
      <c r="F157" s="1"/>
      <c r="I157" s="341"/>
    </row>
    <row r="158" ht="15.75" customHeight="1">
      <c r="A158" s="46"/>
      <c r="B158" s="47"/>
      <c r="C158" s="47"/>
      <c r="D158" s="47"/>
      <c r="E158" s="1"/>
      <c r="F158" s="1"/>
      <c r="I158" s="341"/>
    </row>
    <row r="159" ht="15.75" customHeight="1">
      <c r="A159" s="46"/>
      <c r="B159" s="47"/>
      <c r="C159" s="47"/>
      <c r="D159" s="47"/>
      <c r="E159" s="1"/>
      <c r="F159" s="1"/>
      <c r="I159" s="341"/>
    </row>
    <row r="160" ht="15.75" customHeight="1">
      <c r="A160" s="46"/>
      <c r="B160" s="47"/>
      <c r="C160" s="47"/>
      <c r="D160" s="47"/>
      <c r="E160" s="1"/>
      <c r="F160" s="1"/>
      <c r="I160" s="341"/>
    </row>
    <row r="161" ht="15.75" customHeight="1">
      <c r="A161" s="46"/>
      <c r="B161" s="47"/>
      <c r="C161" s="47"/>
      <c r="D161" s="47"/>
      <c r="E161" s="1"/>
      <c r="F161" s="1"/>
      <c r="I161" s="341"/>
    </row>
    <row r="162" ht="15.75" customHeight="1">
      <c r="A162" s="46"/>
      <c r="B162" s="47"/>
      <c r="C162" s="47"/>
      <c r="D162" s="47"/>
      <c r="E162" s="1"/>
      <c r="F162" s="1"/>
      <c r="I162" s="341"/>
    </row>
    <row r="163" ht="15.75" customHeight="1">
      <c r="A163" s="46"/>
      <c r="B163" s="47"/>
      <c r="C163" s="47"/>
      <c r="D163" s="47"/>
      <c r="E163" s="1"/>
      <c r="F163" s="1"/>
      <c r="I163" s="341"/>
    </row>
    <row r="164" ht="15.75" customHeight="1">
      <c r="A164" s="46"/>
      <c r="B164" s="47"/>
      <c r="C164" s="47"/>
      <c r="D164" s="47"/>
      <c r="E164" s="1"/>
      <c r="F164" s="1"/>
      <c r="I164" s="341"/>
    </row>
    <row r="165" ht="15.75" customHeight="1">
      <c r="A165" s="46"/>
      <c r="B165" s="47"/>
      <c r="C165" s="47"/>
      <c r="D165" s="47"/>
      <c r="E165" s="1"/>
      <c r="F165" s="1"/>
      <c r="I165" s="341"/>
    </row>
    <row r="166" ht="15.75" customHeight="1">
      <c r="A166" s="46"/>
      <c r="B166" s="47"/>
      <c r="C166" s="47"/>
      <c r="D166" s="47"/>
      <c r="E166" s="1"/>
      <c r="F166" s="1"/>
      <c r="I166" s="341"/>
    </row>
    <row r="167" ht="15.75" customHeight="1">
      <c r="A167" s="46"/>
      <c r="B167" s="47"/>
      <c r="C167" s="47"/>
      <c r="D167" s="47"/>
      <c r="E167" s="1"/>
      <c r="F167" s="1"/>
      <c r="I167" s="341"/>
    </row>
    <row r="168" ht="15.75" customHeight="1">
      <c r="A168" s="46"/>
      <c r="B168" s="47"/>
      <c r="C168" s="47"/>
      <c r="D168" s="47"/>
      <c r="E168" s="1"/>
      <c r="F168" s="1"/>
      <c r="I168" s="341"/>
    </row>
    <row r="169" ht="15.75" customHeight="1">
      <c r="A169" s="46"/>
      <c r="B169" s="47"/>
      <c r="C169" s="47"/>
      <c r="D169" s="47"/>
      <c r="E169" s="1"/>
      <c r="F169" s="1"/>
      <c r="I169" s="341"/>
    </row>
    <row r="170" ht="15.75" customHeight="1">
      <c r="A170" s="46"/>
      <c r="B170" s="47"/>
      <c r="C170" s="47"/>
      <c r="D170" s="47"/>
      <c r="E170" s="1"/>
      <c r="F170" s="1"/>
      <c r="I170" s="341"/>
    </row>
    <row r="171" ht="15.75" customHeight="1">
      <c r="A171" s="46"/>
      <c r="B171" s="47"/>
      <c r="C171" s="47"/>
      <c r="D171" s="47"/>
      <c r="E171" s="1"/>
      <c r="F171" s="1"/>
      <c r="I171" s="341"/>
    </row>
    <row r="172" ht="15.75" customHeight="1">
      <c r="A172" s="46"/>
      <c r="B172" s="47"/>
      <c r="C172" s="47"/>
      <c r="D172" s="47"/>
      <c r="E172" s="1"/>
      <c r="F172" s="1"/>
      <c r="I172" s="341"/>
    </row>
    <row r="173" ht="15.75" customHeight="1">
      <c r="A173" s="46"/>
      <c r="B173" s="47"/>
      <c r="C173" s="47"/>
      <c r="D173" s="47"/>
      <c r="E173" s="1"/>
      <c r="F173" s="1"/>
      <c r="I173" s="341"/>
    </row>
    <row r="174" ht="15.75" customHeight="1">
      <c r="A174" s="46"/>
      <c r="B174" s="47"/>
      <c r="C174" s="47"/>
      <c r="D174" s="47"/>
      <c r="E174" s="1"/>
      <c r="F174" s="1"/>
      <c r="I174" s="341"/>
    </row>
    <row r="175" ht="15.75" customHeight="1">
      <c r="A175" s="46"/>
      <c r="B175" s="47"/>
      <c r="C175" s="47"/>
      <c r="D175" s="47"/>
      <c r="E175" s="1"/>
      <c r="F175" s="1"/>
      <c r="I175" s="341"/>
    </row>
    <row r="176" ht="15.75" customHeight="1">
      <c r="A176" s="46"/>
      <c r="B176" s="47"/>
      <c r="C176" s="47"/>
      <c r="D176" s="47"/>
      <c r="E176" s="1"/>
      <c r="F176" s="1"/>
      <c r="I176" s="341"/>
    </row>
    <row r="177" ht="15.75" customHeight="1">
      <c r="A177" s="46"/>
      <c r="B177" s="47"/>
      <c r="C177" s="47"/>
      <c r="D177" s="47"/>
      <c r="E177" s="1"/>
      <c r="F177" s="1"/>
      <c r="I177" s="341"/>
    </row>
    <row r="178" ht="15.75" customHeight="1">
      <c r="A178" s="46"/>
      <c r="B178" s="47"/>
      <c r="C178" s="47"/>
      <c r="D178" s="47"/>
      <c r="E178" s="1"/>
      <c r="F178" s="1"/>
      <c r="I178" s="341"/>
    </row>
    <row r="179" ht="15.75" customHeight="1">
      <c r="A179" s="46"/>
      <c r="B179" s="47"/>
      <c r="C179" s="47"/>
      <c r="D179" s="47"/>
      <c r="E179" s="1"/>
      <c r="F179" s="1"/>
      <c r="I179" s="341"/>
    </row>
    <row r="180" ht="15.75" customHeight="1">
      <c r="A180" s="46"/>
      <c r="B180" s="47"/>
      <c r="C180" s="47"/>
      <c r="D180" s="47"/>
      <c r="E180" s="1"/>
      <c r="F180" s="1"/>
      <c r="I180" s="341"/>
    </row>
    <row r="181" ht="15.75" customHeight="1">
      <c r="A181" s="46"/>
      <c r="B181" s="47"/>
      <c r="C181" s="47"/>
      <c r="D181" s="47"/>
      <c r="E181" s="1"/>
      <c r="F181" s="1"/>
      <c r="I181" s="341"/>
    </row>
    <row r="182" ht="15.75" customHeight="1">
      <c r="A182" s="46"/>
      <c r="B182" s="47"/>
      <c r="C182" s="47"/>
      <c r="D182" s="47"/>
      <c r="E182" s="1"/>
      <c r="F182" s="1"/>
      <c r="I182" s="341"/>
    </row>
    <row r="183" ht="15.75" customHeight="1">
      <c r="A183" s="46"/>
      <c r="B183" s="47"/>
      <c r="C183" s="47"/>
      <c r="D183" s="47"/>
      <c r="E183" s="1"/>
      <c r="F183" s="1"/>
      <c r="I183" s="341"/>
    </row>
    <row r="184" ht="15.75" customHeight="1">
      <c r="A184" s="46"/>
      <c r="B184" s="47"/>
      <c r="C184" s="47"/>
      <c r="D184" s="47"/>
      <c r="E184" s="1"/>
      <c r="F184" s="1"/>
      <c r="I184" s="341"/>
    </row>
    <row r="185" ht="15.75" customHeight="1">
      <c r="A185" s="46"/>
      <c r="B185" s="47"/>
      <c r="C185" s="47"/>
      <c r="D185" s="47"/>
      <c r="E185" s="1"/>
      <c r="F185" s="1"/>
      <c r="I185" s="341"/>
    </row>
    <row r="186" ht="15.75" customHeight="1">
      <c r="A186" s="46"/>
      <c r="B186" s="47"/>
      <c r="C186" s="47"/>
      <c r="D186" s="47"/>
      <c r="E186" s="1"/>
      <c r="F186" s="1"/>
      <c r="I186" s="341"/>
    </row>
    <row r="187" ht="15.75" customHeight="1">
      <c r="A187" s="46"/>
      <c r="B187" s="47"/>
      <c r="C187" s="47"/>
      <c r="D187" s="47"/>
      <c r="E187" s="1"/>
      <c r="F187" s="1"/>
      <c r="I187" s="341"/>
    </row>
    <row r="188" ht="15.75" customHeight="1">
      <c r="A188" s="46"/>
      <c r="B188" s="47"/>
      <c r="C188" s="47"/>
      <c r="D188" s="47"/>
      <c r="E188" s="1"/>
      <c r="F188" s="1"/>
      <c r="I188" s="341"/>
    </row>
    <row r="189" ht="15.75" customHeight="1">
      <c r="A189" s="46"/>
      <c r="B189" s="47"/>
      <c r="C189" s="47"/>
      <c r="D189" s="47"/>
      <c r="E189" s="1"/>
      <c r="F189" s="1"/>
      <c r="I189" s="341"/>
    </row>
    <row r="190" ht="15.75" customHeight="1">
      <c r="A190" s="46"/>
      <c r="B190" s="47"/>
      <c r="C190" s="47"/>
      <c r="D190" s="47"/>
      <c r="E190" s="1"/>
      <c r="F190" s="1"/>
      <c r="I190" s="341"/>
    </row>
    <row r="191" ht="15.75" customHeight="1">
      <c r="A191" s="46"/>
      <c r="B191" s="47"/>
      <c r="C191" s="47"/>
      <c r="D191" s="47"/>
      <c r="E191" s="1"/>
      <c r="F191" s="1"/>
      <c r="I191" s="341"/>
    </row>
    <row r="192" ht="15.75" customHeight="1">
      <c r="A192" s="46"/>
      <c r="B192" s="47"/>
      <c r="C192" s="47"/>
      <c r="D192" s="47"/>
      <c r="E192" s="1"/>
      <c r="F192" s="1"/>
      <c r="I192" s="341"/>
    </row>
    <row r="193" ht="15.75" customHeight="1">
      <c r="A193" s="46"/>
      <c r="B193" s="47"/>
      <c r="C193" s="47"/>
      <c r="D193" s="47"/>
      <c r="E193" s="1"/>
      <c r="F193" s="1"/>
      <c r="I193" s="341"/>
    </row>
    <row r="194" ht="15.75" customHeight="1">
      <c r="A194" s="46"/>
      <c r="B194" s="47"/>
      <c r="C194" s="47"/>
      <c r="D194" s="47"/>
      <c r="E194" s="1"/>
      <c r="F194" s="1"/>
      <c r="I194" s="341"/>
    </row>
    <row r="195" ht="15.75" customHeight="1">
      <c r="A195" s="46"/>
      <c r="B195" s="47"/>
      <c r="C195" s="47"/>
      <c r="D195" s="47"/>
      <c r="E195" s="1"/>
      <c r="F195" s="1"/>
      <c r="I195" s="341"/>
    </row>
    <row r="196" ht="15.75" customHeight="1">
      <c r="A196" s="46"/>
      <c r="B196" s="47"/>
      <c r="C196" s="47"/>
      <c r="D196" s="47"/>
      <c r="E196" s="1"/>
      <c r="F196" s="1"/>
      <c r="I196" s="341"/>
    </row>
    <row r="197" ht="15.75" customHeight="1">
      <c r="A197" s="46"/>
      <c r="B197" s="47"/>
      <c r="C197" s="47"/>
      <c r="D197" s="47"/>
      <c r="E197" s="1"/>
      <c r="F197" s="1"/>
      <c r="I197" s="341"/>
    </row>
    <row r="198" ht="15.75" customHeight="1">
      <c r="A198" s="46"/>
      <c r="B198" s="47"/>
      <c r="C198" s="47"/>
      <c r="D198" s="47"/>
      <c r="E198" s="1"/>
      <c r="F198" s="1"/>
      <c r="I198" s="341"/>
    </row>
    <row r="199" ht="15.75" customHeight="1">
      <c r="A199" s="46"/>
      <c r="B199" s="47"/>
      <c r="C199" s="47"/>
      <c r="D199" s="47"/>
      <c r="E199" s="1"/>
      <c r="F199" s="1"/>
      <c r="I199" s="341"/>
    </row>
    <row r="200" ht="15.75" customHeight="1">
      <c r="A200" s="46"/>
      <c r="B200" s="47"/>
      <c r="C200" s="47"/>
      <c r="D200" s="47"/>
      <c r="E200" s="1"/>
      <c r="F200" s="1"/>
      <c r="I200" s="341"/>
    </row>
    <row r="201" ht="15.75" customHeight="1">
      <c r="A201" s="46"/>
      <c r="B201" s="47"/>
      <c r="C201" s="47"/>
      <c r="D201" s="47"/>
      <c r="E201" s="1"/>
      <c r="F201" s="1"/>
      <c r="I201" s="341"/>
    </row>
    <row r="202" ht="15.75" customHeight="1">
      <c r="A202" s="46"/>
      <c r="B202" s="47"/>
      <c r="C202" s="47"/>
      <c r="D202" s="47"/>
      <c r="E202" s="1"/>
      <c r="F202" s="1"/>
      <c r="I202" s="341"/>
    </row>
    <row r="203" ht="15.75" customHeight="1">
      <c r="A203" s="46"/>
      <c r="B203" s="47"/>
      <c r="C203" s="47"/>
      <c r="D203" s="47"/>
      <c r="E203" s="1"/>
      <c r="F203" s="1"/>
      <c r="I203" s="341"/>
    </row>
    <row r="204" ht="15.75" customHeight="1">
      <c r="A204" s="46"/>
      <c r="B204" s="47"/>
      <c r="C204" s="47"/>
      <c r="D204" s="47"/>
      <c r="E204" s="1"/>
      <c r="F204" s="1"/>
      <c r="I204" s="341"/>
    </row>
    <row r="205" ht="15.75" customHeight="1">
      <c r="A205" s="46"/>
      <c r="B205" s="47"/>
      <c r="C205" s="47"/>
      <c r="D205" s="47"/>
      <c r="E205" s="1"/>
      <c r="F205" s="1"/>
      <c r="I205" s="341"/>
    </row>
    <row r="206" ht="15.75" customHeight="1">
      <c r="A206" s="46"/>
      <c r="B206" s="47"/>
      <c r="C206" s="47"/>
      <c r="D206" s="47"/>
      <c r="E206" s="1"/>
      <c r="F206" s="1"/>
      <c r="I206" s="341"/>
    </row>
    <row r="207" ht="15.75" customHeight="1">
      <c r="A207" s="46"/>
      <c r="B207" s="47"/>
      <c r="C207" s="47"/>
      <c r="D207" s="47"/>
      <c r="E207" s="1"/>
      <c r="F207" s="1"/>
      <c r="I207" s="341"/>
    </row>
    <row r="208" ht="15.75" customHeight="1">
      <c r="A208" s="46"/>
      <c r="B208" s="47"/>
      <c r="C208" s="47"/>
      <c r="D208" s="47"/>
      <c r="E208" s="1"/>
      <c r="F208" s="1"/>
      <c r="I208" s="341"/>
    </row>
    <row r="209" ht="15.75" customHeight="1">
      <c r="A209" s="46"/>
      <c r="B209" s="47"/>
      <c r="C209" s="47"/>
      <c r="D209" s="47"/>
      <c r="E209" s="1"/>
      <c r="F209" s="1"/>
      <c r="I209" s="341"/>
    </row>
    <row r="210" ht="15.75" customHeight="1">
      <c r="A210" s="46"/>
      <c r="B210" s="47"/>
      <c r="C210" s="47"/>
      <c r="D210" s="47"/>
      <c r="E210" s="1"/>
      <c r="F210" s="1"/>
      <c r="I210" s="341"/>
    </row>
    <row r="211" ht="15.75" customHeight="1">
      <c r="A211" s="46"/>
      <c r="B211" s="47"/>
      <c r="C211" s="47"/>
      <c r="D211" s="47"/>
      <c r="E211" s="1"/>
      <c r="F211" s="1"/>
      <c r="I211" s="341"/>
    </row>
    <row r="212" ht="15.75" customHeight="1">
      <c r="A212" s="46"/>
      <c r="B212" s="47"/>
      <c r="C212" s="47"/>
      <c r="D212" s="47"/>
      <c r="E212" s="1"/>
      <c r="F212" s="1"/>
      <c r="I212" s="341"/>
    </row>
    <row r="213" ht="15.75" customHeight="1">
      <c r="A213" s="46"/>
      <c r="B213" s="47"/>
      <c r="C213" s="47"/>
      <c r="D213" s="47"/>
      <c r="E213" s="1"/>
      <c r="F213" s="1"/>
      <c r="I213" s="341"/>
    </row>
    <row r="214" ht="15.75" customHeight="1">
      <c r="A214" s="46"/>
      <c r="B214" s="47"/>
      <c r="C214" s="47"/>
      <c r="D214" s="47"/>
      <c r="E214" s="1"/>
      <c r="F214" s="1"/>
      <c r="I214" s="341"/>
    </row>
    <row r="215" ht="15.75" customHeight="1">
      <c r="A215" s="46"/>
      <c r="B215" s="47"/>
      <c r="C215" s="47"/>
      <c r="D215" s="47"/>
      <c r="E215" s="1"/>
      <c r="F215" s="1"/>
      <c r="I215" s="341"/>
    </row>
    <row r="216" ht="15.75" customHeight="1">
      <c r="A216" s="46"/>
      <c r="B216" s="47"/>
      <c r="C216" s="47"/>
      <c r="D216" s="47"/>
      <c r="E216" s="1"/>
      <c r="F216" s="1"/>
      <c r="I216" s="341"/>
    </row>
    <row r="217" ht="15.75" customHeight="1">
      <c r="A217" s="46"/>
      <c r="B217" s="47"/>
      <c r="C217" s="47"/>
      <c r="D217" s="47"/>
      <c r="E217" s="1"/>
      <c r="F217" s="1"/>
      <c r="I217" s="341"/>
    </row>
    <row r="218" ht="15.75" customHeight="1">
      <c r="A218" s="46"/>
      <c r="B218" s="47"/>
      <c r="C218" s="47"/>
      <c r="D218" s="47"/>
      <c r="E218" s="1"/>
      <c r="F218" s="1"/>
      <c r="I218" s="341"/>
    </row>
    <row r="219" ht="15.75" customHeight="1">
      <c r="A219" s="46"/>
      <c r="B219" s="47"/>
      <c r="C219" s="47"/>
      <c r="D219" s="47"/>
      <c r="E219" s="1"/>
      <c r="F219" s="1"/>
      <c r="I219" s="341"/>
    </row>
    <row r="220" ht="15.75" customHeight="1">
      <c r="A220" s="46"/>
      <c r="B220" s="47"/>
      <c r="C220" s="47"/>
      <c r="D220" s="47"/>
      <c r="E220" s="1"/>
      <c r="F220" s="1"/>
      <c r="I220" s="341"/>
    </row>
    <row r="221" ht="15.75" customHeight="1">
      <c r="A221" s="46"/>
      <c r="B221" s="47"/>
      <c r="C221" s="47"/>
      <c r="D221" s="47"/>
      <c r="E221" s="1"/>
      <c r="F221" s="1"/>
      <c r="I221" s="341"/>
    </row>
    <row r="222" ht="15.75" customHeight="1">
      <c r="A222" s="46"/>
      <c r="B222" s="47"/>
      <c r="C222" s="47"/>
      <c r="D222" s="47"/>
      <c r="E222" s="1"/>
      <c r="F222" s="1"/>
      <c r="I222" s="341"/>
    </row>
    <row r="223" ht="15.75" customHeight="1">
      <c r="I223" s="341"/>
    </row>
    <row r="224" ht="15.75" customHeight="1">
      <c r="I224" s="341"/>
    </row>
    <row r="225" ht="15.75" customHeight="1">
      <c r="I225" s="341"/>
    </row>
    <row r="226" ht="15.75" customHeight="1">
      <c r="I226" s="341"/>
    </row>
    <row r="227" ht="15.75" customHeight="1">
      <c r="I227" s="341"/>
    </row>
    <row r="228" ht="15.75" customHeight="1">
      <c r="I228" s="341"/>
    </row>
    <row r="229" ht="15.75" customHeight="1">
      <c r="I229" s="341"/>
    </row>
    <row r="230" ht="15.75" customHeight="1">
      <c r="I230" s="341"/>
    </row>
    <row r="231" ht="15.75" customHeight="1">
      <c r="I231" s="341"/>
    </row>
    <row r="232" ht="15.75" customHeight="1">
      <c r="I232" s="341"/>
    </row>
    <row r="233" ht="15.75" customHeight="1">
      <c r="I233" s="341"/>
    </row>
    <row r="234" ht="15.75" customHeight="1">
      <c r="I234" s="341"/>
    </row>
    <row r="235" ht="15.75" customHeight="1">
      <c r="I235" s="341"/>
    </row>
    <row r="236" ht="15.75" customHeight="1">
      <c r="I236" s="341"/>
    </row>
    <row r="237" ht="15.75" customHeight="1">
      <c r="I237" s="341"/>
    </row>
    <row r="238" ht="15.75" customHeight="1">
      <c r="I238" s="341"/>
    </row>
    <row r="239" ht="15.75" customHeight="1">
      <c r="I239" s="341"/>
    </row>
    <row r="240" ht="15.75" customHeight="1">
      <c r="I240" s="341"/>
    </row>
    <row r="241" ht="15.75" customHeight="1">
      <c r="I241" s="341"/>
    </row>
    <row r="242" ht="15.75" customHeight="1">
      <c r="I242" s="341"/>
    </row>
    <row r="243" ht="15.75" customHeight="1">
      <c r="I243" s="341"/>
    </row>
    <row r="244" ht="15.75" customHeight="1">
      <c r="I244" s="341"/>
    </row>
    <row r="245" ht="15.75" customHeight="1">
      <c r="I245" s="341"/>
    </row>
    <row r="246" ht="15.75" customHeight="1">
      <c r="I246" s="341"/>
    </row>
    <row r="247" ht="15.75" customHeight="1">
      <c r="I247" s="341"/>
    </row>
    <row r="248" ht="15.75" customHeight="1">
      <c r="I248" s="341"/>
    </row>
    <row r="249" ht="15.75" customHeight="1">
      <c r="I249" s="341"/>
    </row>
    <row r="250" ht="15.75" customHeight="1">
      <c r="I250" s="341"/>
    </row>
    <row r="251" ht="15.75" customHeight="1">
      <c r="I251" s="341"/>
    </row>
    <row r="252" ht="15.75" customHeight="1">
      <c r="I252" s="341"/>
    </row>
    <row r="253" ht="15.75" customHeight="1">
      <c r="I253" s="341"/>
    </row>
    <row r="254" ht="15.75" customHeight="1">
      <c r="I254" s="341"/>
    </row>
    <row r="255" ht="15.75" customHeight="1">
      <c r="I255" s="341"/>
    </row>
    <row r="256" ht="15.75" customHeight="1">
      <c r="I256" s="341"/>
    </row>
    <row r="257" ht="15.75" customHeight="1">
      <c r="I257" s="341"/>
    </row>
    <row r="258" ht="15.75" customHeight="1">
      <c r="I258" s="341"/>
    </row>
    <row r="259" ht="15.75" customHeight="1">
      <c r="I259" s="341"/>
    </row>
    <row r="260" ht="15.75" customHeight="1">
      <c r="I260" s="341"/>
    </row>
    <row r="261" ht="15.75" customHeight="1">
      <c r="I261" s="341"/>
    </row>
    <row r="262" ht="15.75" customHeight="1">
      <c r="I262" s="341"/>
    </row>
    <row r="263" ht="15.75" customHeight="1">
      <c r="I263" s="341"/>
    </row>
    <row r="264" ht="15.75" customHeight="1">
      <c r="I264" s="341"/>
    </row>
    <row r="265" ht="15.75" customHeight="1">
      <c r="I265" s="341"/>
    </row>
    <row r="266" ht="15.75" customHeight="1">
      <c r="I266" s="341"/>
    </row>
    <row r="267" ht="15.75" customHeight="1">
      <c r="I267" s="341"/>
    </row>
    <row r="268" ht="15.75" customHeight="1">
      <c r="I268" s="341"/>
    </row>
    <row r="269" ht="15.75" customHeight="1">
      <c r="I269" s="341"/>
    </row>
    <row r="270" ht="15.75" customHeight="1">
      <c r="I270" s="341"/>
    </row>
    <row r="271" ht="15.75" customHeight="1">
      <c r="I271" s="341"/>
    </row>
    <row r="272" ht="15.75" customHeight="1">
      <c r="I272" s="341"/>
    </row>
    <row r="273" ht="15.75" customHeight="1">
      <c r="I273" s="341"/>
    </row>
    <row r="274" ht="15.75" customHeight="1">
      <c r="I274" s="341"/>
    </row>
    <row r="275" ht="15.75" customHeight="1">
      <c r="I275" s="341"/>
    </row>
    <row r="276" ht="15.75" customHeight="1">
      <c r="I276" s="341"/>
    </row>
    <row r="277" ht="15.75" customHeight="1">
      <c r="I277" s="341"/>
    </row>
    <row r="278" ht="15.75" customHeight="1">
      <c r="I278" s="341"/>
    </row>
    <row r="279" ht="15.75" customHeight="1">
      <c r="I279" s="341"/>
    </row>
    <row r="280" ht="15.75" customHeight="1">
      <c r="I280" s="341"/>
    </row>
    <row r="281" ht="15.75" customHeight="1">
      <c r="I281" s="341"/>
    </row>
    <row r="282" ht="15.75" customHeight="1">
      <c r="I282" s="341"/>
    </row>
    <row r="283" ht="15.75" customHeight="1">
      <c r="I283" s="341"/>
    </row>
    <row r="284" ht="15.75" customHeight="1">
      <c r="I284" s="341"/>
    </row>
    <row r="285" ht="15.75" customHeight="1">
      <c r="I285" s="341"/>
    </row>
    <row r="286" ht="15.75" customHeight="1">
      <c r="I286" s="341"/>
    </row>
    <row r="287" ht="15.75" customHeight="1">
      <c r="I287" s="341"/>
    </row>
    <row r="288" ht="15.75" customHeight="1">
      <c r="I288" s="341"/>
    </row>
    <row r="289" ht="15.75" customHeight="1">
      <c r="I289" s="341"/>
    </row>
    <row r="290" ht="15.75" customHeight="1">
      <c r="I290" s="341"/>
    </row>
    <row r="291" ht="15.75" customHeight="1">
      <c r="I291" s="341"/>
    </row>
    <row r="292" ht="15.75" customHeight="1">
      <c r="I292" s="341"/>
    </row>
    <row r="293" ht="15.75" customHeight="1">
      <c r="I293" s="341"/>
    </row>
    <row r="294" ht="15.75" customHeight="1">
      <c r="I294" s="341"/>
    </row>
    <row r="295" ht="15.75" customHeight="1">
      <c r="I295" s="341"/>
    </row>
    <row r="296" ht="15.75" customHeight="1">
      <c r="I296" s="341"/>
    </row>
    <row r="297" ht="15.75" customHeight="1">
      <c r="I297" s="341"/>
    </row>
    <row r="298" ht="15.75" customHeight="1">
      <c r="I298" s="341"/>
    </row>
    <row r="299" ht="15.75" customHeight="1">
      <c r="I299" s="341"/>
    </row>
    <row r="300" ht="15.75" customHeight="1">
      <c r="I300" s="341"/>
    </row>
    <row r="301" ht="15.75" customHeight="1">
      <c r="I301" s="341"/>
    </row>
    <row r="302" ht="15.75" customHeight="1">
      <c r="I302" s="341"/>
    </row>
    <row r="303" ht="15.75" customHeight="1">
      <c r="I303" s="341"/>
    </row>
    <row r="304" ht="15.75" customHeight="1">
      <c r="I304" s="341"/>
    </row>
    <row r="305" ht="15.75" customHeight="1">
      <c r="I305" s="341"/>
    </row>
    <row r="306" ht="15.75" customHeight="1">
      <c r="I306" s="341"/>
    </row>
    <row r="307" ht="15.75" customHeight="1">
      <c r="I307" s="341"/>
    </row>
    <row r="308" ht="15.75" customHeight="1">
      <c r="I308" s="341"/>
    </row>
    <row r="309" ht="15.75" customHeight="1">
      <c r="I309" s="341"/>
    </row>
    <row r="310" ht="15.75" customHeight="1">
      <c r="I310" s="341"/>
    </row>
    <row r="311" ht="15.75" customHeight="1">
      <c r="I311" s="341"/>
    </row>
    <row r="312" ht="15.75" customHeight="1">
      <c r="I312" s="341"/>
    </row>
    <row r="313" ht="15.75" customHeight="1">
      <c r="I313" s="341"/>
    </row>
    <row r="314" ht="15.75" customHeight="1">
      <c r="I314" s="341"/>
    </row>
    <row r="315" ht="15.75" customHeight="1">
      <c r="I315" s="341"/>
    </row>
    <row r="316" ht="15.75" customHeight="1">
      <c r="I316" s="341"/>
    </row>
    <row r="317" ht="15.75" customHeight="1">
      <c r="I317" s="341"/>
    </row>
    <row r="318" ht="15.75" customHeight="1">
      <c r="I318" s="341"/>
    </row>
    <row r="319" ht="15.75" customHeight="1">
      <c r="I319" s="341"/>
    </row>
    <row r="320" ht="15.75" customHeight="1">
      <c r="I320" s="341"/>
    </row>
    <row r="321" ht="15.75" customHeight="1">
      <c r="I321" s="341"/>
    </row>
    <row r="322" ht="15.75" customHeight="1">
      <c r="I322" s="341"/>
    </row>
    <row r="323" ht="15.75" customHeight="1">
      <c r="I323" s="341"/>
    </row>
    <row r="324" ht="15.75" customHeight="1">
      <c r="I324" s="341"/>
    </row>
    <row r="325" ht="15.75" customHeight="1">
      <c r="I325" s="341"/>
    </row>
    <row r="326" ht="15.75" customHeight="1">
      <c r="I326" s="341"/>
    </row>
    <row r="327" ht="15.75" customHeight="1">
      <c r="I327" s="341"/>
    </row>
    <row r="328" ht="15.75" customHeight="1">
      <c r="I328" s="341"/>
    </row>
    <row r="329" ht="15.75" customHeight="1">
      <c r="I329" s="341"/>
    </row>
    <row r="330" ht="15.75" customHeight="1">
      <c r="I330" s="341"/>
    </row>
    <row r="331" ht="15.75" customHeight="1">
      <c r="I331" s="341"/>
    </row>
    <row r="332" ht="15.75" customHeight="1">
      <c r="I332" s="341"/>
    </row>
    <row r="333" ht="15.75" customHeight="1">
      <c r="I333" s="341"/>
    </row>
    <row r="334" ht="15.75" customHeight="1">
      <c r="I334" s="341"/>
    </row>
    <row r="335" ht="15.75" customHeight="1">
      <c r="I335" s="341"/>
    </row>
    <row r="336" ht="15.75" customHeight="1">
      <c r="I336" s="341"/>
    </row>
    <row r="337" ht="15.75" customHeight="1">
      <c r="I337" s="341"/>
    </row>
    <row r="338" ht="15.75" customHeight="1">
      <c r="I338" s="341"/>
    </row>
    <row r="339" ht="15.75" customHeight="1">
      <c r="I339" s="341"/>
    </row>
    <row r="340" ht="15.75" customHeight="1">
      <c r="I340" s="341"/>
    </row>
    <row r="341" ht="15.75" customHeight="1">
      <c r="I341" s="341"/>
    </row>
    <row r="342" ht="15.75" customHeight="1">
      <c r="I342" s="341"/>
    </row>
    <row r="343" ht="15.75" customHeight="1">
      <c r="I343" s="341"/>
    </row>
    <row r="344" ht="15.75" customHeight="1">
      <c r="I344" s="341"/>
    </row>
    <row r="345" ht="15.75" customHeight="1">
      <c r="I345" s="341"/>
    </row>
    <row r="346" ht="15.75" customHeight="1">
      <c r="I346" s="341"/>
    </row>
    <row r="347" ht="15.75" customHeight="1">
      <c r="I347" s="341"/>
    </row>
    <row r="348" ht="15.75" customHeight="1">
      <c r="I348" s="341"/>
    </row>
    <row r="349" ht="15.75" customHeight="1">
      <c r="I349" s="341"/>
    </row>
    <row r="350" ht="15.75" customHeight="1">
      <c r="I350" s="341"/>
    </row>
    <row r="351" ht="15.75" customHeight="1">
      <c r="I351" s="341"/>
    </row>
    <row r="352" ht="15.75" customHeight="1">
      <c r="I352" s="341"/>
    </row>
    <row r="353" ht="15.75" customHeight="1">
      <c r="I353" s="341"/>
    </row>
    <row r="354" ht="15.75" customHeight="1">
      <c r="I354" s="341"/>
    </row>
    <row r="355" ht="15.75" customHeight="1">
      <c r="I355" s="341"/>
    </row>
    <row r="356" ht="15.75" customHeight="1">
      <c r="I356" s="341"/>
    </row>
    <row r="357" ht="15.75" customHeight="1">
      <c r="I357" s="341"/>
    </row>
    <row r="358" ht="15.75" customHeight="1">
      <c r="I358" s="341"/>
    </row>
    <row r="359" ht="15.75" customHeight="1">
      <c r="I359" s="341"/>
    </row>
    <row r="360" ht="15.75" customHeight="1">
      <c r="I360" s="341"/>
    </row>
    <row r="361" ht="15.75" customHeight="1">
      <c r="I361" s="341"/>
    </row>
    <row r="362" ht="15.75" customHeight="1">
      <c r="I362" s="341"/>
    </row>
    <row r="363" ht="15.75" customHeight="1">
      <c r="I363" s="341"/>
    </row>
    <row r="364" ht="15.75" customHeight="1">
      <c r="I364" s="341"/>
    </row>
    <row r="365" ht="15.75" customHeight="1">
      <c r="I365" s="341"/>
    </row>
    <row r="366" ht="15.75" customHeight="1">
      <c r="I366" s="341"/>
    </row>
    <row r="367" ht="15.75" customHeight="1">
      <c r="I367" s="341"/>
    </row>
    <row r="368" ht="15.75" customHeight="1">
      <c r="I368" s="341"/>
    </row>
    <row r="369" ht="15.75" customHeight="1">
      <c r="I369" s="341"/>
    </row>
    <row r="370" ht="15.75" customHeight="1">
      <c r="I370" s="341"/>
    </row>
    <row r="371" ht="15.75" customHeight="1">
      <c r="I371" s="341"/>
    </row>
    <row r="372" ht="15.75" customHeight="1">
      <c r="I372" s="341"/>
    </row>
    <row r="373" ht="15.75" customHeight="1">
      <c r="I373" s="341"/>
    </row>
    <row r="374" ht="15.75" customHeight="1">
      <c r="I374" s="341"/>
    </row>
    <row r="375" ht="15.75" customHeight="1">
      <c r="I375" s="341"/>
    </row>
    <row r="376" ht="15.75" customHeight="1">
      <c r="I376" s="341"/>
    </row>
    <row r="377" ht="15.75" customHeight="1">
      <c r="I377" s="341"/>
    </row>
    <row r="378" ht="15.75" customHeight="1">
      <c r="I378" s="341"/>
    </row>
    <row r="379" ht="15.75" customHeight="1">
      <c r="I379" s="341"/>
    </row>
    <row r="380" ht="15.75" customHeight="1">
      <c r="I380" s="341"/>
    </row>
    <row r="381" ht="15.75" customHeight="1">
      <c r="I381" s="341"/>
    </row>
    <row r="382" ht="15.75" customHeight="1">
      <c r="I382" s="341"/>
    </row>
    <row r="383" ht="15.75" customHeight="1">
      <c r="I383" s="341"/>
    </row>
    <row r="384" ht="15.75" customHeight="1">
      <c r="I384" s="341"/>
    </row>
    <row r="385" ht="15.75" customHeight="1">
      <c r="I385" s="341"/>
    </row>
    <row r="386" ht="15.75" customHeight="1">
      <c r="I386" s="341"/>
    </row>
    <row r="387" ht="15.75" customHeight="1">
      <c r="I387" s="341"/>
    </row>
    <row r="388" ht="15.75" customHeight="1">
      <c r="I388" s="341"/>
    </row>
    <row r="389" ht="15.75" customHeight="1">
      <c r="I389" s="341"/>
    </row>
    <row r="390" ht="15.75" customHeight="1">
      <c r="I390" s="341"/>
    </row>
    <row r="391" ht="15.75" customHeight="1">
      <c r="I391" s="341"/>
    </row>
    <row r="392" ht="15.75" customHeight="1">
      <c r="I392" s="341"/>
    </row>
    <row r="393" ht="15.75" customHeight="1">
      <c r="I393" s="341"/>
    </row>
    <row r="394" ht="15.75" customHeight="1">
      <c r="I394" s="341"/>
    </row>
    <row r="395" ht="15.75" customHeight="1">
      <c r="I395" s="341"/>
    </row>
    <row r="396" ht="15.75" customHeight="1">
      <c r="I396" s="341"/>
    </row>
    <row r="397" ht="15.75" customHeight="1">
      <c r="I397" s="341"/>
    </row>
    <row r="398" ht="15.75" customHeight="1">
      <c r="I398" s="341"/>
    </row>
    <row r="399" ht="15.75" customHeight="1">
      <c r="I399" s="341"/>
    </row>
    <row r="400" ht="15.75" customHeight="1">
      <c r="I400" s="341"/>
    </row>
    <row r="401" ht="15.75" customHeight="1">
      <c r="I401" s="341"/>
    </row>
    <row r="402" ht="15.75" customHeight="1">
      <c r="I402" s="341"/>
    </row>
    <row r="403" ht="15.75" customHeight="1">
      <c r="I403" s="341"/>
    </row>
    <row r="404" ht="15.75" customHeight="1">
      <c r="I404" s="341"/>
    </row>
    <row r="405" ht="15.75" customHeight="1">
      <c r="I405" s="341"/>
    </row>
    <row r="406" ht="15.75" customHeight="1">
      <c r="I406" s="341"/>
    </row>
    <row r="407" ht="15.75" customHeight="1">
      <c r="I407" s="341"/>
    </row>
    <row r="408" ht="15.75" customHeight="1">
      <c r="I408" s="341"/>
    </row>
    <row r="409" ht="15.75" customHeight="1">
      <c r="I409" s="341"/>
    </row>
    <row r="410" ht="15.75" customHeight="1">
      <c r="I410" s="341"/>
    </row>
    <row r="411" ht="15.75" customHeight="1">
      <c r="I411" s="341"/>
    </row>
    <row r="412" ht="15.75" customHeight="1">
      <c r="I412" s="341"/>
    </row>
    <row r="413" ht="15.75" customHeight="1">
      <c r="I413" s="341"/>
    </row>
    <row r="414" ht="15.75" customHeight="1">
      <c r="I414" s="341"/>
    </row>
    <row r="415" ht="15.75" customHeight="1">
      <c r="I415" s="341"/>
    </row>
    <row r="416" ht="15.75" customHeight="1">
      <c r="I416" s="341"/>
    </row>
    <row r="417" ht="15.75" customHeight="1">
      <c r="I417" s="341"/>
    </row>
    <row r="418" ht="15.75" customHeight="1">
      <c r="I418" s="341"/>
    </row>
    <row r="419" ht="15.75" customHeight="1">
      <c r="I419" s="341"/>
    </row>
    <row r="420" ht="15.75" customHeight="1">
      <c r="I420" s="341"/>
    </row>
    <row r="421" ht="15.75" customHeight="1">
      <c r="I421" s="341"/>
    </row>
    <row r="422" ht="15.75" customHeight="1">
      <c r="I422" s="341"/>
    </row>
    <row r="423" ht="15.75" customHeight="1">
      <c r="I423" s="341"/>
    </row>
    <row r="424" ht="15.75" customHeight="1">
      <c r="I424" s="341"/>
    </row>
    <row r="425" ht="15.75" customHeight="1">
      <c r="I425" s="341"/>
    </row>
    <row r="426" ht="15.75" customHeight="1">
      <c r="I426" s="341"/>
    </row>
    <row r="427" ht="15.75" customHeight="1">
      <c r="I427" s="341"/>
    </row>
    <row r="428" ht="15.75" customHeight="1">
      <c r="I428" s="341"/>
    </row>
    <row r="429" ht="15.75" customHeight="1">
      <c r="I429" s="341"/>
    </row>
    <row r="430" ht="15.75" customHeight="1">
      <c r="I430" s="341"/>
    </row>
    <row r="431" ht="15.75" customHeight="1">
      <c r="I431" s="341"/>
    </row>
    <row r="432" ht="15.75" customHeight="1">
      <c r="I432" s="341"/>
    </row>
    <row r="433" ht="15.75" customHeight="1">
      <c r="I433" s="341"/>
    </row>
    <row r="434" ht="15.75" customHeight="1">
      <c r="I434" s="341"/>
    </row>
    <row r="435" ht="15.75" customHeight="1">
      <c r="I435" s="341"/>
    </row>
    <row r="436" ht="15.75" customHeight="1">
      <c r="I436" s="341"/>
    </row>
    <row r="437" ht="15.75" customHeight="1">
      <c r="I437" s="341"/>
    </row>
    <row r="438" ht="15.75" customHeight="1">
      <c r="I438" s="341"/>
    </row>
    <row r="439" ht="15.75" customHeight="1">
      <c r="I439" s="341"/>
    </row>
    <row r="440" ht="15.75" customHeight="1">
      <c r="I440" s="341"/>
    </row>
    <row r="441" ht="15.75" customHeight="1">
      <c r="I441" s="341"/>
    </row>
    <row r="442" ht="15.75" customHeight="1">
      <c r="I442" s="341"/>
    </row>
    <row r="443" ht="15.75" customHeight="1">
      <c r="I443" s="341"/>
    </row>
    <row r="444" ht="15.75" customHeight="1">
      <c r="I444" s="341"/>
    </row>
    <row r="445" ht="15.75" customHeight="1">
      <c r="I445" s="341"/>
    </row>
    <row r="446" ht="15.75" customHeight="1">
      <c r="I446" s="341"/>
    </row>
    <row r="447" ht="15.75" customHeight="1">
      <c r="I447" s="341"/>
    </row>
    <row r="448" ht="15.75" customHeight="1">
      <c r="I448" s="341"/>
    </row>
    <row r="449" ht="15.75" customHeight="1">
      <c r="I449" s="341"/>
    </row>
    <row r="450" ht="15.75" customHeight="1">
      <c r="I450" s="341"/>
    </row>
    <row r="451" ht="15.75" customHeight="1">
      <c r="I451" s="341"/>
    </row>
    <row r="452" ht="15.75" customHeight="1">
      <c r="I452" s="341"/>
    </row>
    <row r="453" ht="15.75" customHeight="1">
      <c r="I453" s="341"/>
    </row>
    <row r="454" ht="15.75" customHeight="1">
      <c r="I454" s="341"/>
    </row>
    <row r="455" ht="15.75" customHeight="1">
      <c r="I455" s="341"/>
    </row>
    <row r="456" ht="15.75" customHeight="1">
      <c r="I456" s="341"/>
    </row>
    <row r="457" ht="15.75" customHeight="1">
      <c r="I457" s="341"/>
    </row>
    <row r="458" ht="15.75" customHeight="1">
      <c r="I458" s="341"/>
    </row>
    <row r="459" ht="15.75" customHeight="1">
      <c r="I459" s="341"/>
    </row>
    <row r="460" ht="15.75" customHeight="1">
      <c r="I460" s="341"/>
    </row>
    <row r="461" ht="15.75" customHeight="1">
      <c r="I461" s="341"/>
    </row>
    <row r="462" ht="15.75" customHeight="1">
      <c r="I462" s="341"/>
    </row>
    <row r="463" ht="15.75" customHeight="1">
      <c r="I463" s="341"/>
    </row>
    <row r="464" ht="15.75" customHeight="1">
      <c r="I464" s="341"/>
    </row>
    <row r="465" ht="15.75" customHeight="1">
      <c r="I465" s="341"/>
    </row>
    <row r="466" ht="15.75" customHeight="1">
      <c r="I466" s="341"/>
    </row>
    <row r="467" ht="15.75" customHeight="1">
      <c r="I467" s="341"/>
    </row>
    <row r="468" ht="15.75" customHeight="1">
      <c r="I468" s="341"/>
    </row>
    <row r="469" ht="15.75" customHeight="1">
      <c r="I469" s="341"/>
    </row>
    <row r="470" ht="15.75" customHeight="1">
      <c r="I470" s="341"/>
    </row>
    <row r="471" ht="15.75" customHeight="1">
      <c r="I471" s="341"/>
    </row>
    <row r="472" ht="15.75" customHeight="1">
      <c r="I472" s="341"/>
    </row>
    <row r="473" ht="15.75" customHeight="1">
      <c r="I473" s="341"/>
    </row>
    <row r="474" ht="15.75" customHeight="1">
      <c r="I474" s="341"/>
    </row>
    <row r="475" ht="15.75" customHeight="1">
      <c r="I475" s="341"/>
    </row>
    <row r="476" ht="15.75" customHeight="1">
      <c r="I476" s="341"/>
    </row>
    <row r="477" ht="15.75" customHeight="1">
      <c r="I477" s="341"/>
    </row>
    <row r="478" ht="15.75" customHeight="1">
      <c r="I478" s="341"/>
    </row>
    <row r="479" ht="15.75" customHeight="1">
      <c r="I479" s="341"/>
    </row>
    <row r="480" ht="15.75" customHeight="1">
      <c r="I480" s="341"/>
    </row>
    <row r="481" ht="15.75" customHeight="1">
      <c r="I481" s="341"/>
    </row>
    <row r="482" ht="15.75" customHeight="1">
      <c r="I482" s="341"/>
    </row>
    <row r="483" ht="15.75" customHeight="1">
      <c r="I483" s="341"/>
    </row>
    <row r="484" ht="15.75" customHeight="1">
      <c r="I484" s="341"/>
    </row>
    <row r="485" ht="15.75" customHeight="1">
      <c r="I485" s="341"/>
    </row>
    <row r="486" ht="15.75" customHeight="1">
      <c r="I486" s="341"/>
    </row>
    <row r="487" ht="15.75" customHeight="1">
      <c r="I487" s="341"/>
    </row>
    <row r="488" ht="15.75" customHeight="1">
      <c r="I488" s="341"/>
    </row>
    <row r="489" ht="15.75" customHeight="1">
      <c r="I489" s="341"/>
    </row>
    <row r="490" ht="15.75" customHeight="1">
      <c r="I490" s="341"/>
    </row>
    <row r="491" ht="15.75" customHeight="1">
      <c r="I491" s="341"/>
    </row>
    <row r="492" ht="15.75" customHeight="1">
      <c r="I492" s="341"/>
    </row>
    <row r="493" ht="15.75" customHeight="1">
      <c r="I493" s="341"/>
    </row>
    <row r="494" ht="15.75" customHeight="1">
      <c r="I494" s="341"/>
    </row>
    <row r="495" ht="15.75" customHeight="1">
      <c r="I495" s="341"/>
    </row>
    <row r="496" ht="15.75" customHeight="1">
      <c r="I496" s="341"/>
    </row>
    <row r="497" ht="15.75" customHeight="1">
      <c r="I497" s="341"/>
    </row>
    <row r="498" ht="15.75" customHeight="1">
      <c r="I498" s="341"/>
    </row>
    <row r="499" ht="15.75" customHeight="1">
      <c r="I499" s="341"/>
    </row>
    <row r="500" ht="15.75" customHeight="1">
      <c r="I500" s="341"/>
    </row>
    <row r="501" ht="15.75" customHeight="1">
      <c r="I501" s="341"/>
    </row>
    <row r="502" ht="15.75" customHeight="1">
      <c r="I502" s="341"/>
    </row>
    <row r="503" ht="15.75" customHeight="1">
      <c r="I503" s="341"/>
    </row>
    <row r="504" ht="15.75" customHeight="1">
      <c r="I504" s="341"/>
    </row>
    <row r="505" ht="15.75" customHeight="1">
      <c r="I505" s="341"/>
    </row>
    <row r="506" ht="15.75" customHeight="1">
      <c r="I506" s="341"/>
    </row>
    <row r="507" ht="15.75" customHeight="1">
      <c r="I507" s="341"/>
    </row>
    <row r="508" ht="15.75" customHeight="1">
      <c r="I508" s="341"/>
    </row>
    <row r="509" ht="15.75" customHeight="1">
      <c r="I509" s="341"/>
    </row>
    <row r="510" ht="15.75" customHeight="1">
      <c r="I510" s="341"/>
    </row>
    <row r="511" ht="15.75" customHeight="1">
      <c r="I511" s="341"/>
    </row>
    <row r="512" ht="15.75" customHeight="1">
      <c r="I512" s="341"/>
    </row>
    <row r="513" ht="15.75" customHeight="1">
      <c r="I513" s="341"/>
    </row>
    <row r="514" ht="15.75" customHeight="1">
      <c r="I514" s="341"/>
    </row>
    <row r="515" ht="15.75" customHeight="1">
      <c r="I515" s="341"/>
    </row>
    <row r="516" ht="15.75" customHeight="1">
      <c r="I516" s="341"/>
    </row>
    <row r="517" ht="15.75" customHeight="1">
      <c r="I517" s="341"/>
    </row>
    <row r="518" ht="15.75" customHeight="1">
      <c r="I518" s="341"/>
    </row>
    <row r="519" ht="15.75" customHeight="1">
      <c r="I519" s="341"/>
    </row>
    <row r="520" ht="15.75" customHeight="1">
      <c r="I520" s="341"/>
    </row>
    <row r="521" ht="15.75" customHeight="1">
      <c r="I521" s="341"/>
    </row>
    <row r="522" ht="15.75" customHeight="1">
      <c r="I522" s="341"/>
    </row>
    <row r="523" ht="15.75" customHeight="1">
      <c r="I523" s="341"/>
    </row>
    <row r="524" ht="15.75" customHeight="1">
      <c r="I524" s="341"/>
    </row>
    <row r="525" ht="15.75" customHeight="1">
      <c r="I525" s="341"/>
    </row>
    <row r="526" ht="15.75" customHeight="1">
      <c r="I526" s="341"/>
    </row>
    <row r="527" ht="15.75" customHeight="1">
      <c r="I527" s="341"/>
    </row>
    <row r="528" ht="15.75" customHeight="1">
      <c r="I528" s="341"/>
    </row>
    <row r="529" ht="15.75" customHeight="1">
      <c r="I529" s="341"/>
    </row>
    <row r="530" ht="15.75" customHeight="1">
      <c r="I530" s="341"/>
    </row>
    <row r="531" ht="15.75" customHeight="1">
      <c r="I531" s="341"/>
    </row>
    <row r="532" ht="15.75" customHeight="1">
      <c r="I532" s="341"/>
    </row>
    <row r="533" ht="15.75" customHeight="1">
      <c r="I533" s="341"/>
    </row>
    <row r="534" ht="15.75" customHeight="1">
      <c r="I534" s="341"/>
    </row>
    <row r="535" ht="15.75" customHeight="1">
      <c r="I535" s="341"/>
    </row>
    <row r="536" ht="15.75" customHeight="1">
      <c r="I536" s="341"/>
    </row>
    <row r="537" ht="15.75" customHeight="1">
      <c r="I537" s="341"/>
    </row>
    <row r="538" ht="15.75" customHeight="1">
      <c r="I538" s="341"/>
    </row>
    <row r="539" ht="15.75" customHeight="1">
      <c r="I539" s="341"/>
    </row>
    <row r="540" ht="15.75" customHeight="1">
      <c r="I540" s="341"/>
    </row>
    <row r="541" ht="15.75" customHeight="1">
      <c r="I541" s="341"/>
    </row>
    <row r="542" ht="15.75" customHeight="1">
      <c r="I542" s="341"/>
    </row>
    <row r="543" ht="15.75" customHeight="1">
      <c r="I543" s="341"/>
    </row>
    <row r="544" ht="15.75" customHeight="1">
      <c r="I544" s="341"/>
    </row>
    <row r="545" ht="15.75" customHeight="1">
      <c r="I545" s="341"/>
    </row>
    <row r="546" ht="15.75" customHeight="1">
      <c r="I546" s="341"/>
    </row>
    <row r="547" ht="15.75" customHeight="1">
      <c r="I547" s="341"/>
    </row>
    <row r="548" ht="15.75" customHeight="1">
      <c r="I548" s="341"/>
    </row>
    <row r="549" ht="15.75" customHeight="1">
      <c r="I549" s="341"/>
    </row>
    <row r="550" ht="15.75" customHeight="1">
      <c r="I550" s="341"/>
    </row>
    <row r="551" ht="15.75" customHeight="1">
      <c r="I551" s="341"/>
    </row>
    <row r="552" ht="15.75" customHeight="1">
      <c r="I552" s="341"/>
    </row>
    <row r="553" ht="15.75" customHeight="1">
      <c r="I553" s="341"/>
    </row>
    <row r="554" ht="15.75" customHeight="1">
      <c r="I554" s="341"/>
    </row>
    <row r="555" ht="15.75" customHeight="1">
      <c r="I555" s="341"/>
    </row>
    <row r="556" ht="15.75" customHeight="1">
      <c r="I556" s="341"/>
    </row>
    <row r="557" ht="15.75" customHeight="1">
      <c r="I557" s="341"/>
    </row>
    <row r="558" ht="15.75" customHeight="1">
      <c r="I558" s="341"/>
    </row>
    <row r="559" ht="15.75" customHeight="1">
      <c r="I559" s="341"/>
    </row>
    <row r="560" ht="15.75" customHeight="1">
      <c r="I560" s="341"/>
    </row>
    <row r="561" ht="15.75" customHeight="1">
      <c r="I561" s="341"/>
    </row>
    <row r="562" ht="15.75" customHeight="1">
      <c r="I562" s="341"/>
    </row>
    <row r="563" ht="15.75" customHeight="1">
      <c r="I563" s="341"/>
    </row>
    <row r="564" ht="15.75" customHeight="1">
      <c r="I564" s="341"/>
    </row>
    <row r="565" ht="15.75" customHeight="1">
      <c r="I565" s="341"/>
    </row>
    <row r="566" ht="15.75" customHeight="1">
      <c r="I566" s="341"/>
    </row>
    <row r="567" ht="15.75" customHeight="1">
      <c r="I567" s="341"/>
    </row>
    <row r="568" ht="15.75" customHeight="1">
      <c r="I568" s="341"/>
    </row>
    <row r="569" ht="15.75" customHeight="1">
      <c r="I569" s="341"/>
    </row>
    <row r="570" ht="15.75" customHeight="1">
      <c r="I570" s="341"/>
    </row>
    <row r="571" ht="15.75" customHeight="1">
      <c r="I571" s="341"/>
    </row>
    <row r="572" ht="15.75" customHeight="1">
      <c r="I572" s="341"/>
    </row>
    <row r="573" ht="15.75" customHeight="1">
      <c r="I573" s="341"/>
    </row>
    <row r="574" ht="15.75" customHeight="1">
      <c r="I574" s="341"/>
    </row>
    <row r="575" ht="15.75" customHeight="1">
      <c r="I575" s="341"/>
    </row>
    <row r="576" ht="15.75" customHeight="1">
      <c r="I576" s="341"/>
    </row>
    <row r="577" ht="15.75" customHeight="1">
      <c r="I577" s="341"/>
    </row>
    <row r="578" ht="15.75" customHeight="1">
      <c r="I578" s="341"/>
    </row>
    <row r="579" ht="15.75" customHeight="1">
      <c r="I579" s="341"/>
    </row>
    <row r="580" ht="15.75" customHeight="1">
      <c r="I580" s="341"/>
    </row>
    <row r="581" ht="15.75" customHeight="1">
      <c r="I581" s="341"/>
    </row>
    <row r="582" ht="15.75" customHeight="1">
      <c r="I582" s="341"/>
    </row>
    <row r="583" ht="15.75" customHeight="1">
      <c r="I583" s="341"/>
    </row>
    <row r="584" ht="15.75" customHeight="1">
      <c r="I584" s="341"/>
    </row>
    <row r="585" ht="15.75" customHeight="1">
      <c r="I585" s="341"/>
    </row>
    <row r="586" ht="15.75" customHeight="1">
      <c r="I586" s="341"/>
    </row>
    <row r="587" ht="15.75" customHeight="1">
      <c r="I587" s="341"/>
    </row>
    <row r="588" ht="15.75" customHeight="1">
      <c r="I588" s="341"/>
    </row>
    <row r="589" ht="15.75" customHeight="1">
      <c r="I589" s="341"/>
    </row>
    <row r="590" ht="15.75" customHeight="1">
      <c r="I590" s="341"/>
    </row>
    <row r="591" ht="15.75" customHeight="1">
      <c r="I591" s="341"/>
    </row>
    <row r="592" ht="15.75" customHeight="1">
      <c r="I592" s="341"/>
    </row>
    <row r="593" ht="15.75" customHeight="1">
      <c r="I593" s="341"/>
    </row>
    <row r="594" ht="15.75" customHeight="1">
      <c r="I594" s="341"/>
    </row>
    <row r="595" ht="15.75" customHeight="1">
      <c r="I595" s="341"/>
    </row>
    <row r="596" ht="15.75" customHeight="1">
      <c r="I596" s="341"/>
    </row>
    <row r="597" ht="15.75" customHeight="1">
      <c r="I597" s="341"/>
    </row>
    <row r="598" ht="15.75" customHeight="1">
      <c r="I598" s="341"/>
    </row>
    <row r="599" ht="15.75" customHeight="1">
      <c r="I599" s="341"/>
    </row>
    <row r="600" ht="15.75" customHeight="1">
      <c r="I600" s="341"/>
    </row>
    <row r="601" ht="15.75" customHeight="1">
      <c r="I601" s="341"/>
    </row>
    <row r="602" ht="15.75" customHeight="1">
      <c r="I602" s="341"/>
    </row>
    <row r="603" ht="15.75" customHeight="1">
      <c r="I603" s="341"/>
    </row>
    <row r="604" ht="15.75" customHeight="1">
      <c r="I604" s="341"/>
    </row>
    <row r="605" ht="15.75" customHeight="1">
      <c r="I605" s="341"/>
    </row>
    <row r="606" ht="15.75" customHeight="1">
      <c r="I606" s="341"/>
    </row>
    <row r="607" ht="15.75" customHeight="1">
      <c r="I607" s="341"/>
    </row>
    <row r="608" ht="15.75" customHeight="1">
      <c r="I608" s="341"/>
    </row>
    <row r="609" ht="15.75" customHeight="1">
      <c r="I609" s="341"/>
    </row>
    <row r="610" ht="15.75" customHeight="1">
      <c r="I610" s="341"/>
    </row>
    <row r="611" ht="15.75" customHeight="1">
      <c r="I611" s="341"/>
    </row>
    <row r="612" ht="15.75" customHeight="1">
      <c r="I612" s="341"/>
    </row>
    <row r="613" ht="15.75" customHeight="1">
      <c r="I613" s="341"/>
    </row>
    <row r="614" ht="15.75" customHeight="1">
      <c r="I614" s="341"/>
    </row>
    <row r="615" ht="15.75" customHeight="1">
      <c r="I615" s="341"/>
    </row>
    <row r="616" ht="15.75" customHeight="1">
      <c r="I616" s="341"/>
    </row>
    <row r="617" ht="15.75" customHeight="1">
      <c r="I617" s="341"/>
    </row>
    <row r="618" ht="15.75" customHeight="1">
      <c r="I618" s="341"/>
    </row>
    <row r="619" ht="15.75" customHeight="1">
      <c r="I619" s="341"/>
    </row>
    <row r="620" ht="15.75" customHeight="1">
      <c r="I620" s="341"/>
    </row>
    <row r="621" ht="15.75" customHeight="1">
      <c r="I621" s="341"/>
    </row>
    <row r="622" ht="15.75" customHeight="1">
      <c r="I622" s="341"/>
    </row>
    <row r="623" ht="15.75" customHeight="1">
      <c r="I623" s="341"/>
    </row>
    <row r="624" ht="15.75" customHeight="1">
      <c r="I624" s="341"/>
    </row>
    <row r="625" ht="15.75" customHeight="1">
      <c r="I625" s="341"/>
    </row>
    <row r="626" ht="15.75" customHeight="1">
      <c r="I626" s="341"/>
    </row>
    <row r="627" ht="15.75" customHeight="1">
      <c r="I627" s="341"/>
    </row>
    <row r="628" ht="15.75" customHeight="1">
      <c r="I628" s="341"/>
    </row>
    <row r="629" ht="15.75" customHeight="1">
      <c r="I629" s="341"/>
    </row>
    <row r="630" ht="15.75" customHeight="1">
      <c r="I630" s="341"/>
    </row>
    <row r="631" ht="15.75" customHeight="1">
      <c r="I631" s="341"/>
    </row>
    <row r="632" ht="15.75" customHeight="1">
      <c r="I632" s="341"/>
    </row>
    <row r="633" ht="15.75" customHeight="1">
      <c r="I633" s="341"/>
    </row>
    <row r="634" ht="15.75" customHeight="1">
      <c r="I634" s="341"/>
    </row>
    <row r="635" ht="15.75" customHeight="1">
      <c r="I635" s="341"/>
    </row>
    <row r="636" ht="15.75" customHeight="1">
      <c r="I636" s="341"/>
    </row>
    <row r="637" ht="15.75" customHeight="1">
      <c r="I637" s="341"/>
    </row>
    <row r="638" ht="15.75" customHeight="1">
      <c r="I638" s="341"/>
    </row>
    <row r="639" ht="15.75" customHeight="1">
      <c r="I639" s="341"/>
    </row>
    <row r="640" ht="15.75" customHeight="1">
      <c r="I640" s="341"/>
    </row>
    <row r="641" ht="15.75" customHeight="1">
      <c r="I641" s="341"/>
    </row>
    <row r="642" ht="15.75" customHeight="1">
      <c r="I642" s="341"/>
    </row>
    <row r="643" ht="15.75" customHeight="1">
      <c r="I643" s="341"/>
    </row>
    <row r="644" ht="15.75" customHeight="1">
      <c r="I644" s="341"/>
    </row>
    <row r="645" ht="15.75" customHeight="1">
      <c r="I645" s="341"/>
    </row>
    <row r="646" ht="15.75" customHeight="1">
      <c r="I646" s="341"/>
    </row>
    <row r="647" ht="15.75" customHeight="1">
      <c r="I647" s="341"/>
    </row>
    <row r="648" ht="15.75" customHeight="1">
      <c r="I648" s="341"/>
    </row>
    <row r="649" ht="15.75" customHeight="1">
      <c r="I649" s="341"/>
    </row>
    <row r="650" ht="15.75" customHeight="1">
      <c r="I650" s="341"/>
    </row>
    <row r="651" ht="15.75" customHeight="1">
      <c r="I651" s="341"/>
    </row>
    <row r="652" ht="15.75" customHeight="1">
      <c r="I652" s="341"/>
    </row>
    <row r="653" ht="15.75" customHeight="1">
      <c r="I653" s="341"/>
    </row>
    <row r="654" ht="15.75" customHeight="1">
      <c r="I654" s="341"/>
    </row>
    <row r="655" ht="15.75" customHeight="1">
      <c r="I655" s="341"/>
    </row>
    <row r="656" ht="15.75" customHeight="1">
      <c r="I656" s="341"/>
    </row>
    <row r="657" ht="15.75" customHeight="1">
      <c r="I657" s="341"/>
    </row>
    <row r="658" ht="15.75" customHeight="1">
      <c r="I658" s="341"/>
    </row>
    <row r="659" ht="15.75" customHeight="1">
      <c r="I659" s="341"/>
    </row>
    <row r="660" ht="15.75" customHeight="1">
      <c r="I660" s="341"/>
    </row>
    <row r="661" ht="15.75" customHeight="1">
      <c r="I661" s="341"/>
    </row>
    <row r="662" ht="15.75" customHeight="1">
      <c r="I662" s="341"/>
    </row>
    <row r="663" ht="15.75" customHeight="1">
      <c r="I663" s="341"/>
    </row>
    <row r="664" ht="15.75" customHeight="1">
      <c r="I664" s="341"/>
    </row>
    <row r="665" ht="15.75" customHeight="1">
      <c r="I665" s="341"/>
    </row>
    <row r="666" ht="15.75" customHeight="1">
      <c r="I666" s="341"/>
    </row>
    <row r="667" ht="15.75" customHeight="1">
      <c r="I667" s="341"/>
    </row>
    <row r="668" ht="15.75" customHeight="1">
      <c r="I668" s="341"/>
    </row>
    <row r="669" ht="15.75" customHeight="1">
      <c r="I669" s="341"/>
    </row>
    <row r="670" ht="15.75" customHeight="1">
      <c r="I670" s="341"/>
    </row>
    <row r="671" ht="15.75" customHeight="1">
      <c r="I671" s="341"/>
    </row>
    <row r="672" ht="15.75" customHeight="1">
      <c r="I672" s="341"/>
    </row>
    <row r="673" ht="15.75" customHeight="1">
      <c r="I673" s="341"/>
    </row>
    <row r="674" ht="15.75" customHeight="1">
      <c r="I674" s="341"/>
    </row>
    <row r="675" ht="15.75" customHeight="1">
      <c r="I675" s="341"/>
    </row>
    <row r="676" ht="15.75" customHeight="1">
      <c r="I676" s="341"/>
    </row>
    <row r="677" ht="15.75" customHeight="1">
      <c r="I677" s="341"/>
    </row>
    <row r="678" ht="15.75" customHeight="1">
      <c r="I678" s="341"/>
    </row>
    <row r="679" ht="15.75" customHeight="1">
      <c r="I679" s="341"/>
    </row>
    <row r="680" ht="15.75" customHeight="1">
      <c r="I680" s="341"/>
    </row>
    <row r="681" ht="15.75" customHeight="1">
      <c r="I681" s="341"/>
    </row>
    <row r="682" ht="15.75" customHeight="1">
      <c r="I682" s="341"/>
    </row>
    <row r="683" ht="15.75" customHeight="1">
      <c r="I683" s="341"/>
    </row>
    <row r="684" ht="15.75" customHeight="1">
      <c r="I684" s="341"/>
    </row>
    <row r="685" ht="15.75" customHeight="1">
      <c r="I685" s="341"/>
    </row>
    <row r="686" ht="15.75" customHeight="1">
      <c r="I686" s="341"/>
    </row>
    <row r="687" ht="15.75" customHeight="1">
      <c r="I687" s="341"/>
    </row>
    <row r="688" ht="15.75" customHeight="1">
      <c r="I688" s="341"/>
    </row>
    <row r="689" ht="15.75" customHeight="1">
      <c r="I689" s="341"/>
    </row>
    <row r="690" ht="15.75" customHeight="1">
      <c r="I690" s="341"/>
    </row>
    <row r="691" ht="15.75" customHeight="1">
      <c r="I691" s="341"/>
    </row>
    <row r="692" ht="15.75" customHeight="1">
      <c r="I692" s="341"/>
    </row>
    <row r="693" ht="15.75" customHeight="1">
      <c r="I693" s="341"/>
    </row>
    <row r="694" ht="15.75" customHeight="1">
      <c r="I694" s="341"/>
    </row>
    <row r="695" ht="15.75" customHeight="1">
      <c r="I695" s="341"/>
    </row>
    <row r="696" ht="15.75" customHeight="1">
      <c r="I696" s="341"/>
    </row>
    <row r="697" ht="15.75" customHeight="1">
      <c r="I697" s="341"/>
    </row>
    <row r="698" ht="15.75" customHeight="1">
      <c r="I698" s="341"/>
    </row>
    <row r="699" ht="15.75" customHeight="1">
      <c r="I699" s="341"/>
    </row>
    <row r="700" ht="15.75" customHeight="1">
      <c r="I700" s="341"/>
    </row>
    <row r="701" ht="15.75" customHeight="1">
      <c r="I701" s="341"/>
    </row>
    <row r="702" ht="15.75" customHeight="1">
      <c r="I702" s="341"/>
    </row>
    <row r="703" ht="15.75" customHeight="1">
      <c r="I703" s="341"/>
    </row>
    <row r="704" ht="15.75" customHeight="1">
      <c r="I704" s="341"/>
    </row>
    <row r="705" ht="15.75" customHeight="1">
      <c r="I705" s="341"/>
    </row>
    <row r="706" ht="15.75" customHeight="1">
      <c r="I706" s="341"/>
    </row>
    <row r="707" ht="15.75" customHeight="1">
      <c r="I707" s="341"/>
    </row>
    <row r="708" ht="15.75" customHeight="1">
      <c r="I708" s="341"/>
    </row>
    <row r="709" ht="15.75" customHeight="1">
      <c r="I709" s="341"/>
    </row>
    <row r="710" ht="15.75" customHeight="1">
      <c r="I710" s="341"/>
    </row>
    <row r="711" ht="15.75" customHeight="1">
      <c r="I711" s="341"/>
    </row>
    <row r="712" ht="15.75" customHeight="1">
      <c r="I712" s="341"/>
    </row>
    <row r="713" ht="15.75" customHeight="1">
      <c r="I713" s="341"/>
    </row>
    <row r="714" ht="15.75" customHeight="1">
      <c r="I714" s="341"/>
    </row>
    <row r="715" ht="15.75" customHeight="1">
      <c r="I715" s="341"/>
    </row>
    <row r="716" ht="15.75" customHeight="1">
      <c r="I716" s="341"/>
    </row>
    <row r="717" ht="15.75" customHeight="1">
      <c r="I717" s="341"/>
    </row>
    <row r="718" ht="15.75" customHeight="1">
      <c r="I718" s="341"/>
    </row>
    <row r="719" ht="15.75" customHeight="1">
      <c r="I719" s="341"/>
    </row>
    <row r="720" ht="15.75" customHeight="1">
      <c r="I720" s="341"/>
    </row>
    <row r="721" ht="15.75" customHeight="1">
      <c r="I721" s="341"/>
    </row>
    <row r="722" ht="15.75" customHeight="1">
      <c r="I722" s="341"/>
    </row>
    <row r="723" ht="15.75" customHeight="1">
      <c r="I723" s="341"/>
    </row>
    <row r="724" ht="15.75" customHeight="1">
      <c r="I724" s="341"/>
    </row>
    <row r="725" ht="15.75" customHeight="1">
      <c r="I725" s="341"/>
    </row>
    <row r="726" ht="15.75" customHeight="1">
      <c r="I726" s="341"/>
    </row>
    <row r="727" ht="15.75" customHeight="1">
      <c r="I727" s="341"/>
    </row>
    <row r="728" ht="15.75" customHeight="1">
      <c r="I728" s="341"/>
    </row>
    <row r="729" ht="15.75" customHeight="1">
      <c r="I729" s="341"/>
    </row>
    <row r="730" ht="15.75" customHeight="1">
      <c r="I730" s="341"/>
    </row>
    <row r="731" ht="15.75" customHeight="1">
      <c r="I731" s="341"/>
    </row>
    <row r="732" ht="15.75" customHeight="1">
      <c r="I732" s="341"/>
    </row>
    <row r="733" ht="15.75" customHeight="1">
      <c r="I733" s="341"/>
    </row>
    <row r="734" ht="15.75" customHeight="1">
      <c r="I734" s="341"/>
    </row>
    <row r="735" ht="15.75" customHeight="1">
      <c r="I735" s="341"/>
    </row>
    <row r="736" ht="15.75" customHeight="1">
      <c r="I736" s="341"/>
    </row>
    <row r="737" ht="15.75" customHeight="1">
      <c r="I737" s="341"/>
    </row>
    <row r="738" ht="15.75" customHeight="1">
      <c r="I738" s="341"/>
    </row>
    <row r="739" ht="15.75" customHeight="1">
      <c r="I739" s="341"/>
    </row>
    <row r="740" ht="15.75" customHeight="1">
      <c r="I740" s="341"/>
    </row>
    <row r="741" ht="15.75" customHeight="1">
      <c r="I741" s="341"/>
    </row>
    <row r="742" ht="15.75" customHeight="1">
      <c r="I742" s="341"/>
    </row>
    <row r="743" ht="15.75" customHeight="1">
      <c r="I743" s="341"/>
    </row>
    <row r="744" ht="15.75" customHeight="1">
      <c r="I744" s="341"/>
    </row>
    <row r="745" ht="15.75" customHeight="1">
      <c r="I745" s="341"/>
    </row>
    <row r="746" ht="15.75" customHeight="1">
      <c r="I746" s="341"/>
    </row>
    <row r="747" ht="15.75" customHeight="1">
      <c r="I747" s="341"/>
    </row>
    <row r="748" ht="15.75" customHeight="1">
      <c r="I748" s="341"/>
    </row>
    <row r="749" ht="15.75" customHeight="1">
      <c r="I749" s="341"/>
    </row>
    <row r="750" ht="15.75" customHeight="1">
      <c r="I750" s="341"/>
    </row>
    <row r="751" ht="15.75" customHeight="1">
      <c r="I751" s="341"/>
    </row>
    <row r="752" ht="15.75" customHeight="1">
      <c r="I752" s="341"/>
    </row>
    <row r="753" ht="15.75" customHeight="1">
      <c r="I753" s="341"/>
    </row>
    <row r="754" ht="15.75" customHeight="1">
      <c r="I754" s="341"/>
    </row>
    <row r="755" ht="15.75" customHeight="1">
      <c r="I755" s="341"/>
    </row>
    <row r="756" ht="15.75" customHeight="1">
      <c r="I756" s="341"/>
    </row>
    <row r="757" ht="15.75" customHeight="1">
      <c r="I757" s="341"/>
    </row>
    <row r="758" ht="15.75" customHeight="1">
      <c r="I758" s="341"/>
    </row>
    <row r="759" ht="15.75" customHeight="1">
      <c r="I759" s="341"/>
    </row>
    <row r="760" ht="15.75" customHeight="1">
      <c r="I760" s="341"/>
    </row>
    <row r="761" ht="15.75" customHeight="1">
      <c r="I761" s="341"/>
    </row>
    <row r="762" ht="15.75" customHeight="1">
      <c r="I762" s="341"/>
    </row>
    <row r="763" ht="15.75" customHeight="1">
      <c r="I763" s="341"/>
    </row>
    <row r="764" ht="15.75" customHeight="1">
      <c r="I764" s="341"/>
    </row>
    <row r="765" ht="15.75" customHeight="1">
      <c r="I765" s="341"/>
    </row>
    <row r="766" ht="15.75" customHeight="1">
      <c r="I766" s="341"/>
    </row>
    <row r="767" ht="15.75" customHeight="1">
      <c r="I767" s="341"/>
    </row>
    <row r="768" ht="15.75" customHeight="1">
      <c r="I768" s="341"/>
    </row>
    <row r="769" ht="15.75" customHeight="1">
      <c r="I769" s="341"/>
    </row>
    <row r="770" ht="15.75" customHeight="1">
      <c r="I770" s="341"/>
    </row>
    <row r="771" ht="15.75" customHeight="1">
      <c r="I771" s="341"/>
    </row>
    <row r="772" ht="15.75" customHeight="1">
      <c r="I772" s="341"/>
    </row>
    <row r="773" ht="15.75" customHeight="1">
      <c r="I773" s="341"/>
    </row>
    <row r="774" ht="15.75" customHeight="1">
      <c r="I774" s="341"/>
    </row>
    <row r="775" ht="15.75" customHeight="1">
      <c r="I775" s="341"/>
    </row>
    <row r="776" ht="15.75" customHeight="1">
      <c r="I776" s="341"/>
    </row>
    <row r="777" ht="15.75" customHeight="1">
      <c r="I777" s="341"/>
    </row>
    <row r="778" ht="15.75" customHeight="1">
      <c r="I778" s="341"/>
    </row>
    <row r="779" ht="15.75" customHeight="1">
      <c r="I779" s="341"/>
    </row>
    <row r="780" ht="15.75" customHeight="1">
      <c r="I780" s="341"/>
    </row>
    <row r="781" ht="15.75" customHeight="1">
      <c r="I781" s="341"/>
    </row>
    <row r="782" ht="15.75" customHeight="1">
      <c r="I782" s="341"/>
    </row>
    <row r="783" ht="15.75" customHeight="1">
      <c r="I783" s="341"/>
    </row>
    <row r="784" ht="15.75" customHeight="1">
      <c r="I784" s="341"/>
    </row>
    <row r="785" ht="15.75" customHeight="1">
      <c r="I785" s="341"/>
    </row>
    <row r="786" ht="15.75" customHeight="1">
      <c r="I786" s="341"/>
    </row>
    <row r="787" ht="15.75" customHeight="1">
      <c r="I787" s="341"/>
    </row>
    <row r="788" ht="15.75" customHeight="1">
      <c r="I788" s="341"/>
    </row>
    <row r="789" ht="15.75" customHeight="1">
      <c r="I789" s="341"/>
    </row>
    <row r="790" ht="15.75" customHeight="1">
      <c r="I790" s="341"/>
    </row>
    <row r="791" ht="15.75" customHeight="1">
      <c r="I791" s="341"/>
    </row>
    <row r="792" ht="15.75" customHeight="1">
      <c r="I792" s="341"/>
    </row>
    <row r="793" ht="15.75" customHeight="1">
      <c r="I793" s="341"/>
    </row>
    <row r="794" ht="15.75" customHeight="1">
      <c r="I794" s="341"/>
    </row>
    <row r="795" ht="15.75" customHeight="1">
      <c r="I795" s="341"/>
    </row>
    <row r="796" ht="15.75" customHeight="1">
      <c r="I796" s="341"/>
    </row>
    <row r="797" ht="15.75" customHeight="1">
      <c r="I797" s="341"/>
    </row>
    <row r="798" ht="15.75" customHeight="1">
      <c r="I798" s="341"/>
    </row>
    <row r="799" ht="15.75" customHeight="1">
      <c r="I799" s="341"/>
    </row>
    <row r="800" ht="15.75" customHeight="1">
      <c r="I800" s="341"/>
    </row>
    <row r="801" ht="15.75" customHeight="1">
      <c r="I801" s="341"/>
    </row>
    <row r="802" ht="15.75" customHeight="1">
      <c r="I802" s="341"/>
    </row>
    <row r="803" ht="15.75" customHeight="1">
      <c r="I803" s="341"/>
    </row>
    <row r="804" ht="15.75" customHeight="1">
      <c r="I804" s="341"/>
    </row>
    <row r="805" ht="15.75" customHeight="1">
      <c r="I805" s="341"/>
    </row>
    <row r="806" ht="15.75" customHeight="1">
      <c r="I806" s="341"/>
    </row>
    <row r="807" ht="15.75" customHeight="1">
      <c r="I807" s="341"/>
    </row>
    <row r="808" ht="15.75" customHeight="1">
      <c r="I808" s="341"/>
    </row>
    <row r="809" ht="15.75" customHeight="1">
      <c r="I809" s="341"/>
    </row>
    <row r="810" ht="15.75" customHeight="1">
      <c r="I810" s="341"/>
    </row>
    <row r="811" ht="15.75" customHeight="1">
      <c r="I811" s="341"/>
    </row>
    <row r="812" ht="15.75" customHeight="1">
      <c r="I812" s="341"/>
    </row>
    <row r="813" ht="15.75" customHeight="1">
      <c r="I813" s="341"/>
    </row>
    <row r="814" ht="15.75" customHeight="1">
      <c r="I814" s="341"/>
    </row>
    <row r="815" ht="15.75" customHeight="1">
      <c r="I815" s="341"/>
    </row>
    <row r="816" ht="15.75" customHeight="1">
      <c r="I816" s="341"/>
    </row>
    <row r="817" ht="15.75" customHeight="1">
      <c r="I817" s="341"/>
    </row>
    <row r="818" ht="15.75" customHeight="1">
      <c r="I818" s="341"/>
    </row>
    <row r="819" ht="15.75" customHeight="1">
      <c r="I819" s="341"/>
    </row>
    <row r="820" ht="15.75" customHeight="1">
      <c r="I820" s="341"/>
    </row>
    <row r="821" ht="15.75" customHeight="1">
      <c r="I821" s="341"/>
    </row>
    <row r="822" ht="15.75" customHeight="1">
      <c r="I822" s="341"/>
    </row>
    <row r="823" ht="15.75" customHeight="1">
      <c r="I823" s="341"/>
    </row>
    <row r="824" ht="15.75" customHeight="1">
      <c r="I824" s="341"/>
    </row>
    <row r="825" ht="15.75" customHeight="1">
      <c r="I825" s="341"/>
    </row>
    <row r="826" ht="15.75" customHeight="1">
      <c r="I826" s="341"/>
    </row>
    <row r="827" ht="15.75" customHeight="1">
      <c r="I827" s="341"/>
    </row>
    <row r="828" ht="15.75" customHeight="1">
      <c r="I828" s="341"/>
    </row>
    <row r="829" ht="15.75" customHeight="1">
      <c r="I829" s="341"/>
    </row>
    <row r="830" ht="15.75" customHeight="1">
      <c r="I830" s="341"/>
    </row>
    <row r="831" ht="15.75" customHeight="1">
      <c r="I831" s="341"/>
    </row>
    <row r="832" ht="15.75" customHeight="1">
      <c r="I832" s="341"/>
    </row>
    <row r="833" ht="15.75" customHeight="1">
      <c r="I833" s="341"/>
    </row>
    <row r="834" ht="15.75" customHeight="1">
      <c r="I834" s="341"/>
    </row>
    <row r="835" ht="15.75" customHeight="1">
      <c r="I835" s="341"/>
    </row>
    <row r="836" ht="15.75" customHeight="1">
      <c r="I836" s="341"/>
    </row>
    <row r="837" ht="15.75" customHeight="1">
      <c r="I837" s="341"/>
    </row>
    <row r="838" ht="15.75" customHeight="1">
      <c r="I838" s="341"/>
    </row>
    <row r="839" ht="15.75" customHeight="1">
      <c r="I839" s="341"/>
    </row>
    <row r="840" ht="15.75" customHeight="1">
      <c r="I840" s="341"/>
    </row>
    <row r="841" ht="15.75" customHeight="1">
      <c r="I841" s="341"/>
    </row>
    <row r="842" ht="15.75" customHeight="1">
      <c r="I842" s="341"/>
    </row>
    <row r="843" ht="15.75" customHeight="1">
      <c r="I843" s="341"/>
    </row>
    <row r="844" ht="15.75" customHeight="1">
      <c r="I844" s="341"/>
    </row>
    <row r="845" ht="15.75" customHeight="1">
      <c r="I845" s="341"/>
    </row>
    <row r="846" ht="15.75" customHeight="1">
      <c r="I846" s="341"/>
    </row>
    <row r="847" ht="15.75" customHeight="1">
      <c r="I847" s="341"/>
    </row>
    <row r="848" ht="15.75" customHeight="1">
      <c r="I848" s="341"/>
    </row>
    <row r="849" ht="15.75" customHeight="1">
      <c r="I849" s="341"/>
    </row>
    <row r="850" ht="15.75" customHeight="1">
      <c r="I850" s="341"/>
    </row>
    <row r="851" ht="15.75" customHeight="1">
      <c r="I851" s="341"/>
    </row>
    <row r="852" ht="15.75" customHeight="1">
      <c r="I852" s="341"/>
    </row>
    <row r="853" ht="15.75" customHeight="1">
      <c r="I853" s="341"/>
    </row>
    <row r="854" ht="15.75" customHeight="1">
      <c r="I854" s="341"/>
    </row>
    <row r="855" ht="15.75" customHeight="1">
      <c r="I855" s="341"/>
    </row>
    <row r="856" ht="15.75" customHeight="1">
      <c r="I856" s="341"/>
    </row>
    <row r="857" ht="15.75" customHeight="1">
      <c r="I857" s="341"/>
    </row>
    <row r="858" ht="15.75" customHeight="1">
      <c r="I858" s="341"/>
    </row>
    <row r="859" ht="15.75" customHeight="1">
      <c r="I859" s="341"/>
    </row>
    <row r="860" ht="15.75" customHeight="1">
      <c r="I860" s="341"/>
    </row>
    <row r="861" ht="15.75" customHeight="1">
      <c r="I861" s="341"/>
    </row>
    <row r="862" ht="15.75" customHeight="1">
      <c r="I862" s="341"/>
    </row>
    <row r="863" ht="15.75" customHeight="1">
      <c r="I863" s="341"/>
    </row>
    <row r="864" ht="15.75" customHeight="1">
      <c r="I864" s="341"/>
    </row>
    <row r="865" ht="15.75" customHeight="1">
      <c r="I865" s="341"/>
    </row>
    <row r="866" ht="15.75" customHeight="1">
      <c r="I866" s="341"/>
    </row>
    <row r="867" ht="15.75" customHeight="1">
      <c r="I867" s="341"/>
    </row>
    <row r="868" ht="15.75" customHeight="1">
      <c r="I868" s="341"/>
    </row>
    <row r="869" ht="15.75" customHeight="1">
      <c r="I869" s="341"/>
    </row>
    <row r="870" ht="15.75" customHeight="1">
      <c r="I870" s="341"/>
    </row>
    <row r="871" ht="15.75" customHeight="1">
      <c r="I871" s="341"/>
    </row>
    <row r="872" ht="15.75" customHeight="1">
      <c r="I872" s="341"/>
    </row>
    <row r="873" ht="15.75" customHeight="1">
      <c r="I873" s="341"/>
    </row>
    <row r="874" ht="15.75" customHeight="1">
      <c r="I874" s="341"/>
    </row>
    <row r="875" ht="15.75" customHeight="1">
      <c r="I875" s="341"/>
    </row>
    <row r="876" ht="15.75" customHeight="1">
      <c r="I876" s="341"/>
    </row>
    <row r="877" ht="15.75" customHeight="1">
      <c r="I877" s="341"/>
    </row>
    <row r="878" ht="15.75" customHeight="1">
      <c r="I878" s="341"/>
    </row>
    <row r="879" ht="15.75" customHeight="1">
      <c r="I879" s="341"/>
    </row>
    <row r="880" ht="15.75" customHeight="1">
      <c r="I880" s="341"/>
    </row>
    <row r="881" ht="15.75" customHeight="1">
      <c r="I881" s="341"/>
    </row>
    <row r="882" ht="15.75" customHeight="1">
      <c r="I882" s="341"/>
    </row>
    <row r="883" ht="15.75" customHeight="1">
      <c r="I883" s="341"/>
    </row>
    <row r="884" ht="15.75" customHeight="1">
      <c r="I884" s="341"/>
    </row>
    <row r="885" ht="15.75" customHeight="1">
      <c r="I885" s="341"/>
    </row>
    <row r="886" ht="15.75" customHeight="1">
      <c r="I886" s="341"/>
    </row>
    <row r="887" ht="15.75" customHeight="1">
      <c r="I887" s="341"/>
    </row>
    <row r="888" ht="15.75" customHeight="1">
      <c r="I888" s="341"/>
    </row>
    <row r="889" ht="15.75" customHeight="1">
      <c r="I889" s="341"/>
    </row>
    <row r="890" ht="15.75" customHeight="1">
      <c r="I890" s="341"/>
    </row>
    <row r="891" ht="15.75" customHeight="1">
      <c r="I891" s="341"/>
    </row>
    <row r="892" ht="15.75" customHeight="1">
      <c r="I892" s="341"/>
    </row>
    <row r="893" ht="15.75" customHeight="1">
      <c r="I893" s="341"/>
    </row>
    <row r="894" ht="15.75" customHeight="1">
      <c r="I894" s="341"/>
    </row>
    <row r="895" ht="15.75" customHeight="1">
      <c r="I895" s="341"/>
    </row>
    <row r="896" ht="15.75" customHeight="1">
      <c r="I896" s="341"/>
    </row>
    <row r="897" ht="15.75" customHeight="1">
      <c r="I897" s="341"/>
    </row>
    <row r="898" ht="15.75" customHeight="1">
      <c r="I898" s="341"/>
    </row>
    <row r="899" ht="15.75" customHeight="1">
      <c r="I899" s="341"/>
    </row>
    <row r="900" ht="15.75" customHeight="1">
      <c r="I900" s="341"/>
    </row>
    <row r="901" ht="15.75" customHeight="1">
      <c r="I901" s="341"/>
    </row>
    <row r="902" ht="15.75" customHeight="1">
      <c r="I902" s="341"/>
    </row>
    <row r="903" ht="15.75" customHeight="1">
      <c r="I903" s="341"/>
    </row>
    <row r="904" ht="15.75" customHeight="1">
      <c r="I904" s="341"/>
    </row>
    <row r="905" ht="15.75" customHeight="1">
      <c r="I905" s="341"/>
    </row>
    <row r="906" ht="15.75" customHeight="1">
      <c r="I906" s="341"/>
    </row>
    <row r="907" ht="15.75" customHeight="1">
      <c r="I907" s="341"/>
    </row>
    <row r="908" ht="15.75" customHeight="1">
      <c r="I908" s="341"/>
    </row>
    <row r="909" ht="15.75" customHeight="1">
      <c r="I909" s="341"/>
    </row>
    <row r="910" ht="15.75" customHeight="1">
      <c r="I910" s="341"/>
    </row>
    <row r="911" ht="15.75" customHeight="1">
      <c r="I911" s="341"/>
    </row>
    <row r="912" ht="15.75" customHeight="1">
      <c r="I912" s="341"/>
    </row>
    <row r="913" ht="15.75" customHeight="1">
      <c r="I913" s="341"/>
    </row>
    <row r="914" ht="15.75" customHeight="1">
      <c r="I914" s="341"/>
    </row>
    <row r="915" ht="15.75" customHeight="1">
      <c r="I915" s="341"/>
    </row>
    <row r="916" ht="15.75" customHeight="1">
      <c r="I916" s="341"/>
    </row>
    <row r="917" ht="15.75" customHeight="1">
      <c r="I917" s="341"/>
    </row>
    <row r="918" ht="15.75" customHeight="1">
      <c r="I918" s="341"/>
    </row>
    <row r="919" ht="15.75" customHeight="1">
      <c r="I919" s="341"/>
    </row>
    <row r="920" ht="15.75" customHeight="1">
      <c r="I920" s="341"/>
    </row>
    <row r="921" ht="15.75" customHeight="1">
      <c r="I921" s="341"/>
    </row>
    <row r="922" ht="15.75" customHeight="1">
      <c r="I922" s="341"/>
    </row>
    <row r="923" ht="15.75" customHeight="1">
      <c r="I923" s="341"/>
    </row>
    <row r="924" ht="15.75" customHeight="1">
      <c r="I924" s="341"/>
    </row>
    <row r="925" ht="15.75" customHeight="1">
      <c r="I925" s="341"/>
    </row>
    <row r="926" ht="15.75" customHeight="1">
      <c r="I926" s="341"/>
    </row>
    <row r="927" ht="15.75" customHeight="1">
      <c r="I927" s="341"/>
    </row>
    <row r="928" ht="15.75" customHeight="1">
      <c r="I928" s="341"/>
    </row>
    <row r="929" ht="15.75" customHeight="1">
      <c r="I929" s="341"/>
    </row>
    <row r="930" ht="15.75" customHeight="1">
      <c r="I930" s="341"/>
    </row>
    <row r="931" ht="15.75" customHeight="1">
      <c r="I931" s="341"/>
    </row>
    <row r="932" ht="15.75" customHeight="1">
      <c r="I932" s="341"/>
    </row>
    <row r="933" ht="15.75" customHeight="1">
      <c r="I933" s="341"/>
    </row>
    <row r="934" ht="15.75" customHeight="1">
      <c r="I934" s="341"/>
    </row>
    <row r="935" ht="15.75" customHeight="1">
      <c r="I935" s="341"/>
    </row>
    <row r="936" ht="15.75" customHeight="1">
      <c r="I936" s="341"/>
    </row>
    <row r="937" ht="15.75" customHeight="1">
      <c r="I937" s="341"/>
    </row>
    <row r="938" ht="15.75" customHeight="1">
      <c r="I938" s="341"/>
    </row>
    <row r="939" ht="15.75" customHeight="1">
      <c r="I939" s="341"/>
    </row>
    <row r="940" ht="15.75" customHeight="1">
      <c r="I940" s="341"/>
    </row>
    <row r="941" ht="15.75" customHeight="1">
      <c r="I941" s="341"/>
    </row>
    <row r="942" ht="15.75" customHeight="1">
      <c r="I942" s="341"/>
    </row>
    <row r="943" ht="15.75" customHeight="1">
      <c r="I943" s="341"/>
    </row>
    <row r="944" ht="15.75" customHeight="1">
      <c r="I944" s="341"/>
    </row>
    <row r="945" ht="15.75" customHeight="1">
      <c r="I945" s="341"/>
    </row>
    <row r="946" ht="15.75" customHeight="1">
      <c r="I946" s="341"/>
    </row>
    <row r="947" ht="15.75" customHeight="1">
      <c r="I947" s="341"/>
    </row>
    <row r="948" ht="15.75" customHeight="1">
      <c r="I948" s="341"/>
    </row>
    <row r="949" ht="15.75" customHeight="1">
      <c r="I949" s="341"/>
    </row>
    <row r="950" ht="15.75" customHeight="1">
      <c r="I950" s="341"/>
    </row>
    <row r="951" ht="15.75" customHeight="1">
      <c r="I951" s="341"/>
    </row>
    <row r="952" ht="15.75" customHeight="1">
      <c r="I952" s="341"/>
    </row>
    <row r="953" ht="15.75" customHeight="1">
      <c r="I953" s="341"/>
    </row>
    <row r="954" ht="15.75" customHeight="1">
      <c r="I954" s="341"/>
    </row>
    <row r="955" ht="15.75" customHeight="1">
      <c r="I955" s="341"/>
    </row>
    <row r="956" ht="15.75" customHeight="1">
      <c r="I956" s="341"/>
    </row>
    <row r="957" ht="15.75" customHeight="1">
      <c r="I957" s="341"/>
    </row>
    <row r="958" ht="15.75" customHeight="1">
      <c r="I958" s="341"/>
    </row>
    <row r="959" ht="15.75" customHeight="1">
      <c r="I959" s="341"/>
    </row>
    <row r="960" ht="15.75" customHeight="1">
      <c r="I960" s="341"/>
    </row>
    <row r="961" ht="15.75" customHeight="1">
      <c r="I961" s="341"/>
    </row>
    <row r="962" ht="15.75" customHeight="1">
      <c r="I962" s="341"/>
    </row>
    <row r="963" ht="15.75" customHeight="1">
      <c r="I963" s="341"/>
    </row>
    <row r="964" ht="15.75" customHeight="1">
      <c r="I964" s="341"/>
    </row>
    <row r="965" ht="15.75" customHeight="1">
      <c r="I965" s="341"/>
    </row>
    <row r="966" ht="15.75" customHeight="1">
      <c r="I966" s="341"/>
    </row>
    <row r="967" ht="15.75" customHeight="1">
      <c r="I967" s="341"/>
    </row>
    <row r="968" ht="15.75" customHeight="1">
      <c r="I968" s="341"/>
    </row>
    <row r="969" ht="15.75" customHeight="1">
      <c r="I969" s="341"/>
    </row>
    <row r="970" ht="15.75" customHeight="1">
      <c r="I970" s="341"/>
    </row>
    <row r="971" ht="15.75" customHeight="1">
      <c r="I971" s="341"/>
    </row>
    <row r="972" ht="15.75" customHeight="1">
      <c r="I972" s="341"/>
    </row>
    <row r="973" ht="15.75" customHeight="1">
      <c r="I973" s="341"/>
    </row>
    <row r="974" ht="15.75" customHeight="1">
      <c r="I974" s="341"/>
    </row>
    <row r="975" ht="15.75" customHeight="1">
      <c r="I975" s="341"/>
    </row>
    <row r="976" ht="15.75" customHeight="1">
      <c r="I976" s="341"/>
    </row>
    <row r="977" ht="15.75" customHeight="1">
      <c r="I977" s="341"/>
    </row>
    <row r="978" ht="15.75" customHeight="1">
      <c r="I978" s="341"/>
    </row>
    <row r="979" ht="15.75" customHeight="1">
      <c r="I979" s="341"/>
    </row>
    <row r="980" ht="15.75" customHeight="1">
      <c r="I980" s="341"/>
    </row>
    <row r="981" ht="15.75" customHeight="1">
      <c r="I981" s="341"/>
    </row>
    <row r="982" ht="15.75" customHeight="1">
      <c r="I982" s="341"/>
    </row>
    <row r="983" ht="15.75" customHeight="1">
      <c r="I983" s="341"/>
    </row>
    <row r="984" ht="15.75" customHeight="1">
      <c r="I984" s="341"/>
    </row>
    <row r="985" ht="15.75" customHeight="1">
      <c r="I985" s="341"/>
    </row>
    <row r="986" ht="15.75" customHeight="1">
      <c r="I986" s="341"/>
    </row>
    <row r="987" ht="15.75" customHeight="1">
      <c r="I987" s="341"/>
    </row>
    <row r="988" ht="15.75" customHeight="1">
      <c r="I988" s="341"/>
    </row>
    <row r="989" ht="15.75" customHeight="1">
      <c r="I989" s="341"/>
    </row>
    <row r="990" ht="15.75" customHeight="1">
      <c r="I990" s="341"/>
    </row>
    <row r="991" ht="15.75" customHeight="1">
      <c r="I991" s="341"/>
    </row>
    <row r="992" ht="15.75" customHeight="1">
      <c r="I992" s="341"/>
    </row>
    <row r="993" ht="15.75" customHeight="1">
      <c r="I993" s="341"/>
    </row>
    <row r="994" ht="15.75" customHeight="1">
      <c r="I994" s="341"/>
    </row>
    <row r="995" ht="15.75" customHeight="1">
      <c r="I995" s="341"/>
    </row>
    <row r="996" ht="15.75" customHeight="1">
      <c r="I996" s="341"/>
    </row>
    <row r="997" ht="15.75" customHeight="1">
      <c r="I997" s="341"/>
    </row>
    <row r="998" ht="15.75" customHeight="1">
      <c r="I998" s="341"/>
    </row>
    <row r="999" ht="15.75" customHeight="1">
      <c r="I999" s="341"/>
    </row>
    <row r="1000" ht="15.75" customHeight="1">
      <c r="I1000" s="341"/>
    </row>
  </sheetData>
  <mergeCells count="8">
    <mergeCell ref="A2:H2"/>
    <mergeCell ref="A4:H4"/>
    <mergeCell ref="A5:H5"/>
    <mergeCell ref="A6:H6"/>
    <mergeCell ref="A7:H7"/>
    <mergeCell ref="A8:H8"/>
    <mergeCell ref="A9:H9"/>
    <mergeCell ref="A22:F22"/>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15.29"/>
    <col customWidth="1" min="6" max="6" width="26.43"/>
    <col customWidth="1" min="7" max="7" width="10.71"/>
    <col customWidth="1" min="8" max="8" width="16.14"/>
    <col customWidth="1" min="9" max="9" width="26.57"/>
    <col customWidth="1" min="10" max="24" width="8.0"/>
  </cols>
  <sheetData>
    <row r="1">
      <c r="A1" s="46"/>
      <c r="B1" s="47"/>
      <c r="C1" s="47"/>
      <c r="D1" s="47"/>
      <c r="E1" s="47"/>
      <c r="F1" s="47"/>
      <c r="G1" s="47"/>
      <c r="H1" s="1"/>
      <c r="I1" s="262"/>
    </row>
    <row r="2" ht="15.75" customHeight="1">
      <c r="A2" s="97" t="s">
        <v>2183</v>
      </c>
      <c r="B2" s="49"/>
      <c r="C2" s="49"/>
      <c r="D2" s="49"/>
      <c r="E2" s="49"/>
      <c r="F2" s="49"/>
      <c r="G2" s="49"/>
      <c r="H2" s="50"/>
      <c r="I2" s="263"/>
      <c r="J2" s="52"/>
      <c r="K2" s="52"/>
      <c r="L2" s="52"/>
      <c r="M2" s="52"/>
      <c r="N2" s="52"/>
      <c r="O2" s="52"/>
      <c r="P2" s="52"/>
      <c r="Q2" s="52"/>
      <c r="R2" s="52"/>
      <c r="S2" s="52"/>
      <c r="T2" s="52"/>
      <c r="U2" s="52"/>
      <c r="V2" s="52"/>
      <c r="W2" s="52"/>
      <c r="X2" s="52"/>
    </row>
    <row r="3">
      <c r="A3" s="110"/>
      <c r="B3" s="110"/>
      <c r="C3" s="110"/>
      <c r="D3" s="110"/>
      <c r="E3" s="110"/>
      <c r="F3" s="110"/>
      <c r="G3" s="110"/>
      <c r="H3" s="51"/>
      <c r="I3" s="263"/>
      <c r="J3" s="52"/>
      <c r="K3" s="52"/>
      <c r="L3" s="52"/>
      <c r="M3" s="52"/>
      <c r="N3" s="52"/>
      <c r="O3" s="52"/>
      <c r="P3" s="52"/>
      <c r="Q3" s="52"/>
      <c r="R3" s="52"/>
      <c r="S3" s="52"/>
      <c r="T3" s="52"/>
      <c r="U3" s="52"/>
      <c r="V3" s="52"/>
      <c r="W3" s="52"/>
      <c r="X3" s="52"/>
    </row>
    <row r="4" ht="18.75" customHeight="1">
      <c r="A4" s="53" t="s">
        <v>2184</v>
      </c>
      <c r="B4" s="49"/>
      <c r="C4" s="49"/>
      <c r="D4" s="49"/>
      <c r="E4" s="49"/>
      <c r="F4" s="49"/>
      <c r="G4" s="49"/>
      <c r="H4" s="50"/>
      <c r="I4" s="346"/>
      <c r="J4" s="109"/>
      <c r="K4" s="109"/>
      <c r="L4" s="109"/>
      <c r="M4" s="109"/>
      <c r="N4" s="109"/>
      <c r="O4" s="109"/>
      <c r="P4" s="109"/>
      <c r="Q4" s="109"/>
      <c r="R4" s="109"/>
      <c r="S4" s="109"/>
      <c r="T4" s="109"/>
      <c r="U4" s="109"/>
      <c r="V4" s="109"/>
      <c r="W4" s="109"/>
      <c r="X4" s="109"/>
    </row>
    <row r="5" ht="14.25" customHeight="1">
      <c r="A5" s="53" t="s">
        <v>2185</v>
      </c>
      <c r="B5" s="49"/>
      <c r="C5" s="49"/>
      <c r="D5" s="49"/>
      <c r="E5" s="49"/>
      <c r="F5" s="49"/>
      <c r="G5" s="49"/>
      <c r="H5" s="50"/>
      <c r="I5" s="346"/>
      <c r="J5" s="109"/>
      <c r="K5" s="109"/>
      <c r="L5" s="109"/>
      <c r="M5" s="109"/>
      <c r="N5" s="109"/>
      <c r="O5" s="109"/>
      <c r="P5" s="109"/>
      <c r="Q5" s="109"/>
      <c r="R5" s="109"/>
      <c r="S5" s="109"/>
      <c r="T5" s="109"/>
      <c r="U5" s="109"/>
      <c r="V5" s="109"/>
      <c r="W5" s="109"/>
      <c r="X5" s="109"/>
    </row>
    <row r="6" ht="13.5" customHeight="1">
      <c r="A6" s="53" t="s">
        <v>2186</v>
      </c>
      <c r="B6" s="49"/>
      <c r="C6" s="49"/>
      <c r="D6" s="49"/>
      <c r="E6" s="49"/>
      <c r="F6" s="49"/>
      <c r="G6" s="49"/>
      <c r="H6" s="50"/>
      <c r="I6" s="346"/>
      <c r="J6" s="109"/>
      <c r="K6" s="109"/>
      <c r="L6" s="109"/>
      <c r="M6" s="109"/>
      <c r="N6" s="109"/>
      <c r="O6" s="109"/>
      <c r="P6" s="109"/>
      <c r="Q6" s="109"/>
      <c r="R6" s="109"/>
      <c r="S6" s="109"/>
      <c r="T6" s="109"/>
      <c r="U6" s="109"/>
      <c r="V6" s="109"/>
      <c r="W6" s="109"/>
      <c r="X6" s="109"/>
    </row>
    <row r="7" ht="132.75" customHeight="1">
      <c r="A7" s="56" t="s">
        <v>2187</v>
      </c>
      <c r="B7" s="49"/>
      <c r="C7" s="49"/>
      <c r="D7" s="49"/>
      <c r="E7" s="49"/>
      <c r="F7" s="49"/>
      <c r="G7" s="49"/>
      <c r="H7" s="50"/>
      <c r="I7" s="346"/>
      <c r="J7" s="109"/>
      <c r="K7" s="109"/>
      <c r="L7" s="109"/>
      <c r="M7" s="109"/>
      <c r="N7" s="109"/>
      <c r="O7" s="109"/>
      <c r="P7" s="109"/>
      <c r="Q7" s="109"/>
      <c r="R7" s="109"/>
      <c r="S7" s="109"/>
      <c r="T7" s="109"/>
      <c r="U7" s="109"/>
      <c r="V7" s="109"/>
      <c r="W7" s="109"/>
      <c r="X7" s="109"/>
    </row>
    <row r="8">
      <c r="A8" s="57"/>
      <c r="B8" s="58"/>
      <c r="C8" s="58"/>
      <c r="D8" s="58"/>
      <c r="E8" s="58"/>
      <c r="F8" s="58"/>
      <c r="G8" s="58"/>
      <c r="H8" s="51"/>
      <c r="I8" s="263"/>
      <c r="J8" s="52"/>
      <c r="K8" s="52"/>
      <c r="L8" s="52"/>
      <c r="M8" s="52"/>
      <c r="N8" s="52"/>
      <c r="O8" s="52"/>
      <c r="P8" s="52"/>
      <c r="Q8" s="52"/>
      <c r="R8" s="52"/>
      <c r="S8" s="52"/>
      <c r="T8" s="52"/>
      <c r="U8" s="52"/>
      <c r="V8" s="52"/>
      <c r="W8" s="52"/>
      <c r="X8" s="52"/>
    </row>
    <row r="9" ht="61.5" customHeight="1">
      <c r="A9" s="163" t="s">
        <v>437</v>
      </c>
      <c r="B9" s="163" t="s">
        <v>8</v>
      </c>
      <c r="C9" s="163" t="s">
        <v>438</v>
      </c>
      <c r="D9" s="163" t="s">
        <v>2188</v>
      </c>
      <c r="E9" s="163" t="s">
        <v>440</v>
      </c>
      <c r="F9" s="163" t="s">
        <v>441</v>
      </c>
      <c r="G9" s="59" t="s">
        <v>126</v>
      </c>
      <c r="H9" s="114" t="s">
        <v>130</v>
      </c>
      <c r="I9" s="265" t="s">
        <v>131</v>
      </c>
      <c r="J9" s="52"/>
      <c r="K9" s="52"/>
      <c r="L9" s="52"/>
      <c r="M9" s="52"/>
      <c r="N9" s="52"/>
      <c r="O9" s="52"/>
      <c r="P9" s="52"/>
      <c r="Q9" s="52"/>
      <c r="R9" s="52"/>
      <c r="S9" s="52"/>
      <c r="T9" s="52"/>
      <c r="U9" s="52"/>
      <c r="V9" s="52"/>
      <c r="W9" s="52"/>
      <c r="X9" s="52"/>
    </row>
    <row r="10">
      <c r="A10" s="347" t="s">
        <v>2189</v>
      </c>
      <c r="B10" s="348" t="s">
        <v>52</v>
      </c>
      <c r="C10" s="348" t="s">
        <v>2190</v>
      </c>
      <c r="D10" s="348" t="s">
        <v>1841</v>
      </c>
      <c r="E10" s="348" t="s">
        <v>2191</v>
      </c>
      <c r="F10" s="348" t="s">
        <v>2192</v>
      </c>
      <c r="G10" s="349">
        <v>100.0</v>
      </c>
      <c r="H10" s="104">
        <v>100.0</v>
      </c>
      <c r="I10" s="242" t="s">
        <v>512</v>
      </c>
      <c r="J10" s="52"/>
      <c r="K10" s="52"/>
      <c r="L10" s="52"/>
      <c r="M10" s="52"/>
      <c r="N10" s="52"/>
      <c r="O10" s="52"/>
      <c r="P10" s="52"/>
      <c r="Q10" s="52"/>
      <c r="R10" s="52"/>
      <c r="S10" s="52"/>
      <c r="T10" s="52"/>
      <c r="U10" s="52"/>
      <c r="V10" s="52"/>
      <c r="W10" s="52"/>
      <c r="X10" s="52"/>
    </row>
    <row r="11">
      <c r="A11" s="347" t="s">
        <v>1686</v>
      </c>
      <c r="B11" s="348" t="s">
        <v>52</v>
      </c>
      <c r="C11" s="348" t="s">
        <v>2193</v>
      </c>
      <c r="D11" s="348" t="s">
        <v>1824</v>
      </c>
      <c r="E11" s="348" t="s">
        <v>2194</v>
      </c>
      <c r="F11" s="348" t="s">
        <v>2195</v>
      </c>
      <c r="G11" s="349">
        <v>60.0</v>
      </c>
      <c r="H11" s="104">
        <v>60.0</v>
      </c>
      <c r="I11" s="348" t="s">
        <v>1686</v>
      </c>
      <c r="J11" s="251"/>
      <c r="K11" s="251"/>
      <c r="L11" s="251"/>
      <c r="M11" s="251"/>
      <c r="N11" s="251"/>
      <c r="O11" s="251"/>
      <c r="P11" s="251"/>
      <c r="Q11" s="251"/>
      <c r="R11" s="251"/>
      <c r="S11" s="251"/>
      <c r="T11" s="251"/>
      <c r="U11" s="251"/>
      <c r="V11" s="251"/>
      <c r="W11" s="251"/>
      <c r="X11" s="251"/>
    </row>
    <row r="12">
      <c r="A12" s="347" t="s">
        <v>562</v>
      </c>
      <c r="B12" s="348" t="s">
        <v>52</v>
      </c>
      <c r="C12" s="348" t="s">
        <v>2196</v>
      </c>
      <c r="D12" s="348" t="s">
        <v>1883</v>
      </c>
      <c r="E12" s="350">
        <v>45022.0</v>
      </c>
      <c r="F12" s="348"/>
      <c r="G12" s="349">
        <v>60.0</v>
      </c>
      <c r="H12" s="104">
        <v>60.0</v>
      </c>
      <c r="I12" s="348" t="s">
        <v>562</v>
      </c>
      <c r="J12" s="251"/>
      <c r="K12" s="251"/>
      <c r="L12" s="251"/>
      <c r="M12" s="251"/>
      <c r="N12" s="251"/>
      <c r="O12" s="251"/>
      <c r="P12" s="251"/>
      <c r="Q12" s="251"/>
      <c r="R12" s="251"/>
      <c r="S12" s="251"/>
      <c r="T12" s="251"/>
      <c r="U12" s="251"/>
      <c r="V12" s="251"/>
      <c r="W12" s="251"/>
      <c r="X12" s="251"/>
    </row>
    <row r="13">
      <c r="A13" s="351" t="s">
        <v>600</v>
      </c>
      <c r="B13" s="352" t="s">
        <v>2197</v>
      </c>
      <c r="C13" s="352" t="s">
        <v>2198</v>
      </c>
      <c r="D13" s="352" t="s">
        <v>2199</v>
      </c>
      <c r="E13" s="352" t="s">
        <v>2200</v>
      </c>
      <c r="F13" s="353" t="s">
        <v>2201</v>
      </c>
      <c r="G13" s="352">
        <v>100.0</v>
      </c>
      <c r="H13" s="352">
        <v>100.0</v>
      </c>
      <c r="I13" s="352" t="s">
        <v>600</v>
      </c>
      <c r="J13" s="251"/>
      <c r="K13" s="251"/>
      <c r="L13" s="251"/>
      <c r="M13" s="251"/>
      <c r="N13" s="251"/>
      <c r="O13" s="251"/>
      <c r="P13" s="251"/>
      <c r="Q13" s="251"/>
      <c r="R13" s="251"/>
      <c r="S13" s="251"/>
      <c r="T13" s="251"/>
      <c r="U13" s="251"/>
      <c r="V13" s="251"/>
      <c r="W13" s="251"/>
      <c r="X13" s="251"/>
    </row>
    <row r="14">
      <c r="A14" s="347" t="s">
        <v>2202</v>
      </c>
      <c r="B14" s="348" t="s">
        <v>52</v>
      </c>
      <c r="C14" s="348" t="s">
        <v>2203</v>
      </c>
      <c r="D14" s="348" t="s">
        <v>2204</v>
      </c>
      <c r="E14" s="348" t="s">
        <v>2194</v>
      </c>
      <c r="F14" s="348" t="s">
        <v>2205</v>
      </c>
      <c r="G14" s="349">
        <v>60.0</v>
      </c>
      <c r="H14" s="104">
        <v>60.0</v>
      </c>
      <c r="I14" s="348" t="s">
        <v>2202</v>
      </c>
      <c r="J14" s="251"/>
      <c r="K14" s="251"/>
      <c r="L14" s="251"/>
      <c r="M14" s="251"/>
      <c r="N14" s="251"/>
      <c r="O14" s="251"/>
      <c r="P14" s="251"/>
      <c r="Q14" s="251"/>
      <c r="R14" s="251"/>
      <c r="S14" s="251"/>
      <c r="T14" s="251"/>
      <c r="U14" s="251"/>
      <c r="V14" s="251"/>
      <c r="W14" s="251"/>
      <c r="X14" s="251"/>
    </row>
    <row r="15">
      <c r="A15" s="347" t="s">
        <v>1712</v>
      </c>
      <c r="B15" s="348" t="s">
        <v>52</v>
      </c>
      <c r="C15" s="348" t="s">
        <v>2206</v>
      </c>
      <c r="D15" s="348" t="s">
        <v>2207</v>
      </c>
      <c r="E15" s="348" t="s">
        <v>2208</v>
      </c>
      <c r="F15" s="126" t="s">
        <v>2205</v>
      </c>
      <c r="G15" s="349" t="s">
        <v>2209</v>
      </c>
      <c r="H15" s="104">
        <v>60.0</v>
      </c>
      <c r="I15" s="348" t="s">
        <v>1712</v>
      </c>
      <c r="J15" s="251"/>
      <c r="K15" s="251"/>
      <c r="L15" s="251"/>
      <c r="M15" s="251"/>
      <c r="N15" s="251"/>
      <c r="O15" s="251"/>
      <c r="P15" s="251"/>
      <c r="Q15" s="251"/>
      <c r="R15" s="251"/>
      <c r="S15" s="251"/>
      <c r="T15" s="251"/>
      <c r="U15" s="251"/>
      <c r="V15" s="251"/>
      <c r="W15" s="251"/>
      <c r="X15" s="251"/>
    </row>
    <row r="16">
      <c r="A16" s="347" t="s">
        <v>1713</v>
      </c>
      <c r="B16" s="348" t="s">
        <v>52</v>
      </c>
      <c r="C16" s="348" t="s">
        <v>2210</v>
      </c>
      <c r="D16" s="348" t="s">
        <v>2210</v>
      </c>
      <c r="E16" s="348" t="s">
        <v>2194</v>
      </c>
      <c r="F16" s="348"/>
      <c r="G16" s="349">
        <v>60.0</v>
      </c>
      <c r="H16" s="104">
        <v>60.0</v>
      </c>
      <c r="I16" s="348" t="s">
        <v>1713</v>
      </c>
      <c r="J16" s="251"/>
      <c r="K16" s="251"/>
      <c r="L16" s="251"/>
      <c r="M16" s="251"/>
      <c r="N16" s="251"/>
      <c r="O16" s="251"/>
      <c r="P16" s="251"/>
      <c r="Q16" s="251"/>
      <c r="R16" s="251"/>
      <c r="S16" s="251"/>
      <c r="T16" s="251"/>
      <c r="U16" s="251"/>
      <c r="V16" s="251"/>
      <c r="W16" s="251"/>
      <c r="X16" s="251"/>
    </row>
    <row r="17">
      <c r="A17" s="347" t="s">
        <v>692</v>
      </c>
      <c r="B17" s="348" t="s">
        <v>52</v>
      </c>
      <c r="C17" s="348" t="s">
        <v>2211</v>
      </c>
      <c r="D17" s="348" t="s">
        <v>2212</v>
      </c>
      <c r="E17" s="348" t="s">
        <v>2194</v>
      </c>
      <c r="F17" s="126" t="s">
        <v>2205</v>
      </c>
      <c r="G17" s="349">
        <v>60.0</v>
      </c>
      <c r="H17" s="104">
        <v>60.0</v>
      </c>
      <c r="I17" s="348" t="s">
        <v>692</v>
      </c>
      <c r="J17" s="251"/>
      <c r="K17" s="251"/>
      <c r="L17" s="251"/>
      <c r="M17" s="251"/>
      <c r="N17" s="251"/>
      <c r="O17" s="251"/>
      <c r="P17" s="251"/>
      <c r="Q17" s="251"/>
      <c r="R17" s="251"/>
      <c r="S17" s="251"/>
      <c r="T17" s="251"/>
      <c r="U17" s="251"/>
      <c r="V17" s="251"/>
      <c r="W17" s="251"/>
      <c r="X17" s="251"/>
    </row>
    <row r="18">
      <c r="A18" s="347" t="s">
        <v>2023</v>
      </c>
      <c r="B18" s="348" t="s">
        <v>52</v>
      </c>
      <c r="C18" s="348" t="s">
        <v>2210</v>
      </c>
      <c r="D18" s="348" t="s">
        <v>2210</v>
      </c>
      <c r="E18" s="348" t="s">
        <v>2194</v>
      </c>
      <c r="F18" s="348"/>
      <c r="G18" s="349">
        <v>60.0</v>
      </c>
      <c r="H18" s="104">
        <v>60.0</v>
      </c>
      <c r="I18" s="348" t="s">
        <v>2023</v>
      </c>
      <c r="J18" s="251"/>
      <c r="K18" s="251"/>
      <c r="L18" s="251"/>
      <c r="M18" s="251"/>
      <c r="N18" s="251"/>
      <c r="O18" s="251"/>
      <c r="P18" s="251"/>
      <c r="Q18" s="251"/>
      <c r="R18" s="251"/>
      <c r="S18" s="251"/>
      <c r="T18" s="251"/>
      <c r="U18" s="251"/>
      <c r="V18" s="251"/>
      <c r="W18" s="251"/>
      <c r="X18" s="251"/>
    </row>
    <row r="19">
      <c r="A19" s="92" t="s">
        <v>94</v>
      </c>
      <c r="B19" s="47"/>
      <c r="C19" s="47"/>
      <c r="D19" s="47"/>
      <c r="E19" s="47"/>
      <c r="F19" s="47"/>
      <c r="H19" s="239">
        <f>SUM(H10:H18)</f>
        <v>620</v>
      </c>
      <c r="I19" s="262"/>
    </row>
    <row r="20">
      <c r="A20" s="46"/>
      <c r="B20" s="47"/>
      <c r="C20" s="47"/>
      <c r="D20" s="47"/>
      <c r="E20" s="47"/>
      <c r="F20" s="47"/>
      <c r="G20" s="47"/>
      <c r="H20" s="1"/>
      <c r="I20" s="262"/>
    </row>
    <row r="21" ht="15.75" customHeight="1">
      <c r="A21" s="240" t="s">
        <v>187</v>
      </c>
      <c r="B21" s="95"/>
      <c r="C21" s="95"/>
      <c r="D21" s="95"/>
      <c r="E21" s="95"/>
      <c r="F21" s="95"/>
      <c r="G21" s="95"/>
      <c r="H21" s="96"/>
      <c r="I21" s="262"/>
    </row>
    <row r="22" ht="15.75" customHeight="1">
      <c r="A22" s="46"/>
      <c r="B22" s="47"/>
      <c r="C22" s="47"/>
      <c r="D22" s="47"/>
      <c r="E22" s="47"/>
      <c r="F22" s="47"/>
      <c r="G22" s="47"/>
      <c r="H22" s="1"/>
      <c r="I22" s="262"/>
    </row>
    <row r="23" ht="15.75" customHeight="1">
      <c r="A23" s="46"/>
      <c r="B23" s="47"/>
      <c r="C23" s="47"/>
      <c r="D23" s="47"/>
      <c r="E23" s="47"/>
      <c r="F23" s="47"/>
      <c r="G23" s="47"/>
      <c r="H23" s="1"/>
      <c r="I23" s="262"/>
    </row>
    <row r="24" ht="15.75" customHeight="1">
      <c r="A24" s="46"/>
      <c r="B24" s="47"/>
      <c r="C24" s="47"/>
      <c r="D24" s="47"/>
      <c r="E24" s="47"/>
      <c r="F24" s="47"/>
      <c r="G24" s="47"/>
      <c r="H24" s="1"/>
      <c r="I24" s="262"/>
    </row>
    <row r="25" ht="15.75" customHeight="1">
      <c r="A25" s="46"/>
      <c r="B25" s="47"/>
      <c r="C25" s="47"/>
      <c r="D25" s="47"/>
      <c r="E25" s="47"/>
      <c r="F25" s="47"/>
      <c r="G25" s="47"/>
      <c r="H25" s="1"/>
      <c r="I25" s="262"/>
    </row>
    <row r="26" ht="15.75" customHeight="1">
      <c r="A26" s="46"/>
      <c r="B26" s="47"/>
      <c r="C26" s="47"/>
      <c r="D26" s="47"/>
      <c r="E26" s="47"/>
      <c r="F26" s="47"/>
      <c r="G26" s="47"/>
      <c r="H26" s="1"/>
      <c r="I26" s="262"/>
    </row>
    <row r="27" ht="15.75" customHeight="1">
      <c r="A27" s="46"/>
      <c r="B27" s="47"/>
      <c r="C27" s="47"/>
      <c r="D27" s="47"/>
      <c r="E27" s="47"/>
      <c r="F27" s="47"/>
      <c r="G27" s="47"/>
      <c r="H27" s="1"/>
      <c r="I27" s="262"/>
    </row>
    <row r="28" ht="15.75" customHeight="1">
      <c r="A28" s="46"/>
      <c r="B28" s="47"/>
      <c r="C28" s="47"/>
      <c r="D28" s="47"/>
      <c r="E28" s="47"/>
      <c r="F28" s="47"/>
      <c r="G28" s="47"/>
      <c r="H28" s="1"/>
      <c r="I28" s="262"/>
    </row>
    <row r="29" ht="15.75" customHeight="1">
      <c r="A29" s="46"/>
      <c r="B29" s="47"/>
      <c r="C29" s="47"/>
      <c r="D29" s="47"/>
      <c r="E29" s="47"/>
      <c r="F29" s="47"/>
      <c r="G29" s="47"/>
      <c r="H29" s="1"/>
      <c r="I29" s="262"/>
    </row>
    <row r="30" ht="15.75" customHeight="1">
      <c r="A30" s="46"/>
      <c r="B30" s="47"/>
      <c r="C30" s="47"/>
      <c r="D30" s="47"/>
      <c r="E30" s="47"/>
      <c r="F30" s="47"/>
      <c r="G30" s="47"/>
      <c r="H30" s="1"/>
      <c r="I30" s="262"/>
    </row>
    <row r="31" ht="15.75" customHeight="1">
      <c r="A31" s="46"/>
      <c r="B31" s="47"/>
      <c r="C31" s="47"/>
      <c r="D31" s="47"/>
      <c r="E31" s="47"/>
      <c r="F31" s="47"/>
      <c r="G31" s="47"/>
      <c r="H31" s="1"/>
      <c r="I31" s="262"/>
    </row>
    <row r="32" ht="15.75" customHeight="1">
      <c r="A32" s="46"/>
      <c r="B32" s="47"/>
      <c r="C32" s="47"/>
      <c r="D32" s="47"/>
      <c r="E32" s="47"/>
      <c r="F32" s="47"/>
      <c r="G32" s="47"/>
      <c r="H32" s="1"/>
      <c r="I32" s="262"/>
    </row>
    <row r="33" ht="15.75" customHeight="1">
      <c r="A33" s="46"/>
      <c r="B33" s="47"/>
      <c r="C33" s="47"/>
      <c r="D33" s="47"/>
      <c r="E33" s="47"/>
      <c r="F33" s="47"/>
      <c r="G33" s="47"/>
      <c r="H33" s="1"/>
      <c r="I33" s="262"/>
    </row>
    <row r="34" ht="15.75" customHeight="1">
      <c r="A34" s="46"/>
      <c r="B34" s="47"/>
      <c r="C34" s="47"/>
      <c r="D34" s="47"/>
      <c r="E34" s="47"/>
      <c r="F34" s="47"/>
      <c r="G34" s="47"/>
      <c r="H34" s="1"/>
      <c r="I34" s="262"/>
    </row>
    <row r="35" ht="15.75" customHeight="1">
      <c r="A35" s="46"/>
      <c r="B35" s="47"/>
      <c r="C35" s="47"/>
      <c r="D35" s="47"/>
      <c r="E35" s="47"/>
      <c r="F35" s="47"/>
      <c r="G35" s="47"/>
      <c r="H35" s="1"/>
      <c r="I35" s="262"/>
    </row>
    <row r="36" ht="15.75" customHeight="1">
      <c r="A36" s="46"/>
      <c r="B36" s="47"/>
      <c r="C36" s="47"/>
      <c r="D36" s="47"/>
      <c r="E36" s="47"/>
      <c r="F36" s="47"/>
      <c r="G36" s="47"/>
      <c r="H36" s="1"/>
      <c r="I36" s="262"/>
    </row>
    <row r="37" ht="15.75" customHeight="1">
      <c r="A37" s="46"/>
      <c r="B37" s="47"/>
      <c r="C37" s="47"/>
      <c r="D37" s="47"/>
      <c r="E37" s="47"/>
      <c r="F37" s="47"/>
      <c r="G37" s="47"/>
      <c r="H37" s="1"/>
      <c r="I37" s="262"/>
    </row>
    <row r="38" ht="15.75" customHeight="1">
      <c r="A38" s="46"/>
      <c r="B38" s="47"/>
      <c r="C38" s="47"/>
      <c r="D38" s="47"/>
      <c r="E38" s="47"/>
      <c r="F38" s="47"/>
      <c r="G38" s="47"/>
      <c r="H38" s="1"/>
      <c r="I38" s="262"/>
    </row>
    <row r="39" ht="15.75" customHeight="1">
      <c r="A39" s="46"/>
      <c r="B39" s="47"/>
      <c r="C39" s="47"/>
      <c r="D39" s="47"/>
      <c r="E39" s="47"/>
      <c r="F39" s="47"/>
      <c r="G39" s="47"/>
      <c r="H39" s="1"/>
      <c r="I39" s="262"/>
    </row>
    <row r="40" ht="15.75" customHeight="1">
      <c r="A40" s="46"/>
      <c r="B40" s="47"/>
      <c r="C40" s="47"/>
      <c r="D40" s="47"/>
      <c r="E40" s="47"/>
      <c r="F40" s="47"/>
      <c r="G40" s="47"/>
      <c r="H40" s="1"/>
      <c r="I40" s="262"/>
    </row>
    <row r="41" ht="15.75" customHeight="1">
      <c r="A41" s="46"/>
      <c r="B41" s="47"/>
      <c r="C41" s="47"/>
      <c r="D41" s="47"/>
      <c r="E41" s="47"/>
      <c r="F41" s="47"/>
      <c r="G41" s="47"/>
      <c r="H41" s="1"/>
      <c r="I41" s="262"/>
    </row>
    <row r="42" ht="15.75" customHeight="1">
      <c r="A42" s="46"/>
      <c r="B42" s="47"/>
      <c r="C42" s="47"/>
      <c r="D42" s="47"/>
      <c r="E42" s="47"/>
      <c r="F42" s="47"/>
      <c r="G42" s="47"/>
      <c r="H42" s="1"/>
      <c r="I42" s="262"/>
    </row>
    <row r="43" ht="15.75" customHeight="1">
      <c r="A43" s="46"/>
      <c r="B43" s="47"/>
      <c r="C43" s="47"/>
      <c r="D43" s="47"/>
      <c r="E43" s="47"/>
      <c r="F43" s="47"/>
      <c r="G43" s="47"/>
      <c r="H43" s="1"/>
      <c r="I43" s="262"/>
    </row>
    <row r="44" ht="15.75" customHeight="1">
      <c r="A44" s="46"/>
      <c r="B44" s="47"/>
      <c r="C44" s="47"/>
      <c r="D44" s="47"/>
      <c r="E44" s="47"/>
      <c r="F44" s="47"/>
      <c r="G44" s="47"/>
      <c r="H44" s="1"/>
      <c r="I44" s="262"/>
    </row>
    <row r="45" ht="15.75" customHeight="1">
      <c r="A45" s="46"/>
      <c r="B45" s="47"/>
      <c r="C45" s="47"/>
      <c r="D45" s="47"/>
      <c r="E45" s="47"/>
      <c r="F45" s="47"/>
      <c r="G45" s="47"/>
      <c r="H45" s="1"/>
      <c r="I45" s="262"/>
    </row>
    <row r="46" ht="15.75" customHeight="1">
      <c r="A46" s="46"/>
      <c r="B46" s="47"/>
      <c r="C46" s="47"/>
      <c r="D46" s="47"/>
      <c r="E46" s="47"/>
      <c r="F46" s="47"/>
      <c r="G46" s="47"/>
      <c r="H46" s="1"/>
      <c r="I46" s="262"/>
    </row>
    <row r="47" ht="15.75" customHeight="1">
      <c r="A47" s="46"/>
      <c r="B47" s="47"/>
      <c r="C47" s="47"/>
      <c r="D47" s="47"/>
      <c r="E47" s="47"/>
      <c r="F47" s="47"/>
      <c r="G47" s="47"/>
      <c r="H47" s="1"/>
      <c r="I47" s="262"/>
    </row>
    <row r="48" ht="15.75" customHeight="1">
      <c r="A48" s="46"/>
      <c r="B48" s="47"/>
      <c r="C48" s="47"/>
      <c r="D48" s="47"/>
      <c r="E48" s="47"/>
      <c r="F48" s="47"/>
      <c r="G48" s="47"/>
      <c r="H48" s="1"/>
      <c r="I48" s="262"/>
    </row>
    <row r="49" ht="15.75" customHeight="1">
      <c r="A49" s="46"/>
      <c r="B49" s="47"/>
      <c r="C49" s="47"/>
      <c r="D49" s="47"/>
      <c r="E49" s="47"/>
      <c r="F49" s="47"/>
      <c r="G49" s="47"/>
      <c r="H49" s="1"/>
      <c r="I49" s="262"/>
    </row>
    <row r="50" ht="15.75" customHeight="1">
      <c r="A50" s="46"/>
      <c r="B50" s="47"/>
      <c r="C50" s="47"/>
      <c r="D50" s="47"/>
      <c r="E50" s="47"/>
      <c r="F50" s="47"/>
      <c r="G50" s="47"/>
      <c r="H50" s="1"/>
      <c r="I50" s="262"/>
    </row>
    <row r="51" ht="15.75" customHeight="1">
      <c r="A51" s="46"/>
      <c r="B51" s="47"/>
      <c r="C51" s="47"/>
      <c r="D51" s="47"/>
      <c r="E51" s="47"/>
      <c r="F51" s="47"/>
      <c r="G51" s="47"/>
      <c r="H51" s="1"/>
      <c r="I51" s="262"/>
    </row>
    <row r="52" ht="15.75" customHeight="1">
      <c r="A52" s="46"/>
      <c r="B52" s="47"/>
      <c r="C52" s="47"/>
      <c r="D52" s="47"/>
      <c r="E52" s="47"/>
      <c r="F52" s="47"/>
      <c r="G52" s="47"/>
      <c r="H52" s="1"/>
      <c r="I52" s="262"/>
    </row>
    <row r="53" ht="15.75" customHeight="1">
      <c r="A53" s="46"/>
      <c r="B53" s="47"/>
      <c r="C53" s="47"/>
      <c r="D53" s="47"/>
      <c r="E53" s="47"/>
      <c r="F53" s="47"/>
      <c r="G53" s="47"/>
      <c r="H53" s="1"/>
      <c r="I53" s="262"/>
    </row>
    <row r="54" ht="15.75" customHeight="1">
      <c r="A54" s="46"/>
      <c r="B54" s="47"/>
      <c r="C54" s="47"/>
      <c r="D54" s="47"/>
      <c r="E54" s="47"/>
      <c r="F54" s="47"/>
      <c r="G54" s="47"/>
      <c r="H54" s="1"/>
      <c r="I54" s="262"/>
    </row>
    <row r="55" ht="15.75" customHeight="1">
      <c r="A55" s="46"/>
      <c r="B55" s="47"/>
      <c r="C55" s="47"/>
      <c r="D55" s="47"/>
      <c r="E55" s="47"/>
      <c r="F55" s="47"/>
      <c r="G55" s="47"/>
      <c r="H55" s="1"/>
      <c r="I55" s="262"/>
    </row>
    <row r="56" ht="15.75" customHeight="1">
      <c r="A56" s="46"/>
      <c r="B56" s="47"/>
      <c r="C56" s="47"/>
      <c r="D56" s="47"/>
      <c r="E56" s="47"/>
      <c r="F56" s="47"/>
      <c r="G56" s="47"/>
      <c r="H56" s="1"/>
      <c r="I56" s="262"/>
    </row>
    <row r="57" ht="15.75" customHeight="1">
      <c r="A57" s="46"/>
      <c r="B57" s="47"/>
      <c r="C57" s="47"/>
      <c r="D57" s="47"/>
      <c r="E57" s="47"/>
      <c r="F57" s="47"/>
      <c r="G57" s="47"/>
      <c r="H57" s="1"/>
      <c r="I57" s="262"/>
    </row>
    <row r="58" ht="15.75" customHeight="1">
      <c r="A58" s="46"/>
      <c r="B58" s="47"/>
      <c r="C58" s="47"/>
      <c r="D58" s="47"/>
      <c r="E58" s="47"/>
      <c r="F58" s="47"/>
      <c r="G58" s="47"/>
      <c r="H58" s="1"/>
      <c r="I58" s="262"/>
    </row>
    <row r="59" ht="15.75" customHeight="1">
      <c r="A59" s="46"/>
      <c r="B59" s="47"/>
      <c r="C59" s="47"/>
      <c r="D59" s="47"/>
      <c r="E59" s="47"/>
      <c r="F59" s="47"/>
      <c r="G59" s="47"/>
      <c r="H59" s="1"/>
      <c r="I59" s="262"/>
    </row>
    <row r="60" ht="15.75" customHeight="1">
      <c r="A60" s="46"/>
      <c r="B60" s="47"/>
      <c r="C60" s="47"/>
      <c r="D60" s="47"/>
      <c r="E60" s="47"/>
      <c r="F60" s="47"/>
      <c r="G60" s="47"/>
      <c r="H60" s="1"/>
      <c r="I60" s="262"/>
    </row>
    <row r="61" ht="15.75" customHeight="1">
      <c r="A61" s="46"/>
      <c r="B61" s="47"/>
      <c r="C61" s="47"/>
      <c r="D61" s="47"/>
      <c r="E61" s="47"/>
      <c r="F61" s="47"/>
      <c r="G61" s="47"/>
      <c r="H61" s="1"/>
      <c r="I61" s="262"/>
    </row>
    <row r="62" ht="15.75" customHeight="1">
      <c r="A62" s="46"/>
      <c r="B62" s="47"/>
      <c r="C62" s="47"/>
      <c r="D62" s="47"/>
      <c r="E62" s="47"/>
      <c r="F62" s="47"/>
      <c r="G62" s="47"/>
      <c r="H62" s="1"/>
      <c r="I62" s="262"/>
    </row>
    <row r="63" ht="15.75" customHeight="1">
      <c r="A63" s="46"/>
      <c r="B63" s="47"/>
      <c r="C63" s="47"/>
      <c r="D63" s="47"/>
      <c r="E63" s="47"/>
      <c r="F63" s="47"/>
      <c r="G63" s="47"/>
      <c r="H63" s="1"/>
      <c r="I63" s="262"/>
    </row>
    <row r="64" ht="15.75" customHeight="1">
      <c r="A64" s="46"/>
      <c r="B64" s="47"/>
      <c r="C64" s="47"/>
      <c r="D64" s="47"/>
      <c r="E64" s="47"/>
      <c r="F64" s="47"/>
      <c r="G64" s="47"/>
      <c r="H64" s="1"/>
      <c r="I64" s="262"/>
    </row>
    <row r="65" ht="15.75" customHeight="1">
      <c r="A65" s="46"/>
      <c r="B65" s="47"/>
      <c r="C65" s="47"/>
      <c r="D65" s="47"/>
      <c r="E65" s="47"/>
      <c r="F65" s="47"/>
      <c r="G65" s="47"/>
      <c r="H65" s="1"/>
      <c r="I65" s="262"/>
    </row>
    <row r="66" ht="15.75" customHeight="1">
      <c r="A66" s="46"/>
      <c r="B66" s="47"/>
      <c r="C66" s="47"/>
      <c r="D66" s="47"/>
      <c r="E66" s="47"/>
      <c r="F66" s="47"/>
      <c r="G66" s="47"/>
      <c r="H66" s="1"/>
      <c r="I66" s="262"/>
    </row>
    <row r="67" ht="15.75" customHeight="1">
      <c r="A67" s="46"/>
      <c r="B67" s="47"/>
      <c r="C67" s="47"/>
      <c r="D67" s="47"/>
      <c r="E67" s="47"/>
      <c r="F67" s="47"/>
      <c r="G67" s="47"/>
      <c r="H67" s="1"/>
      <c r="I67" s="262"/>
    </row>
    <row r="68" ht="15.75" customHeight="1">
      <c r="A68" s="46"/>
      <c r="B68" s="47"/>
      <c r="C68" s="47"/>
      <c r="D68" s="47"/>
      <c r="E68" s="47"/>
      <c r="F68" s="47"/>
      <c r="G68" s="47"/>
      <c r="H68" s="1"/>
      <c r="I68" s="262"/>
    </row>
    <row r="69" ht="15.75" customHeight="1">
      <c r="A69" s="46"/>
      <c r="B69" s="47"/>
      <c r="C69" s="47"/>
      <c r="D69" s="47"/>
      <c r="E69" s="47"/>
      <c r="F69" s="47"/>
      <c r="G69" s="47"/>
      <c r="H69" s="1"/>
      <c r="I69" s="262"/>
    </row>
    <row r="70" ht="15.75" customHeight="1">
      <c r="A70" s="46"/>
      <c r="B70" s="47"/>
      <c r="C70" s="47"/>
      <c r="D70" s="47"/>
      <c r="E70" s="47"/>
      <c r="F70" s="47"/>
      <c r="G70" s="47"/>
      <c r="H70" s="1"/>
      <c r="I70" s="262"/>
    </row>
    <row r="71" ht="15.75" customHeight="1">
      <c r="A71" s="46"/>
      <c r="B71" s="47"/>
      <c r="C71" s="47"/>
      <c r="D71" s="47"/>
      <c r="E71" s="47"/>
      <c r="F71" s="47"/>
      <c r="G71" s="47"/>
      <c r="H71" s="1"/>
      <c r="I71" s="262"/>
    </row>
    <row r="72" ht="15.75" customHeight="1">
      <c r="A72" s="46"/>
      <c r="B72" s="47"/>
      <c r="C72" s="47"/>
      <c r="D72" s="47"/>
      <c r="E72" s="47"/>
      <c r="F72" s="47"/>
      <c r="G72" s="47"/>
      <c r="H72" s="1"/>
      <c r="I72" s="262"/>
    </row>
    <row r="73" ht="15.75" customHeight="1">
      <c r="A73" s="46"/>
      <c r="B73" s="47"/>
      <c r="C73" s="47"/>
      <c r="D73" s="47"/>
      <c r="E73" s="47"/>
      <c r="F73" s="47"/>
      <c r="G73" s="47"/>
      <c r="H73" s="1"/>
      <c r="I73" s="262"/>
    </row>
    <row r="74" ht="15.75" customHeight="1">
      <c r="A74" s="46"/>
      <c r="B74" s="47"/>
      <c r="C74" s="47"/>
      <c r="D74" s="47"/>
      <c r="E74" s="47"/>
      <c r="F74" s="47"/>
      <c r="G74" s="47"/>
      <c r="H74" s="1"/>
      <c r="I74" s="262"/>
    </row>
    <row r="75" ht="15.75" customHeight="1">
      <c r="A75" s="46"/>
      <c r="B75" s="47"/>
      <c r="C75" s="47"/>
      <c r="D75" s="47"/>
      <c r="E75" s="47"/>
      <c r="F75" s="47"/>
      <c r="G75" s="47"/>
      <c r="H75" s="1"/>
      <c r="I75" s="262"/>
    </row>
    <row r="76" ht="15.75" customHeight="1">
      <c r="A76" s="46"/>
      <c r="B76" s="47"/>
      <c r="C76" s="47"/>
      <c r="D76" s="47"/>
      <c r="E76" s="47"/>
      <c r="F76" s="47"/>
      <c r="G76" s="47"/>
      <c r="H76" s="1"/>
      <c r="I76" s="262"/>
    </row>
    <row r="77" ht="15.75" customHeight="1">
      <c r="A77" s="46"/>
      <c r="B77" s="47"/>
      <c r="C77" s="47"/>
      <c r="D77" s="47"/>
      <c r="E77" s="47"/>
      <c r="F77" s="47"/>
      <c r="G77" s="47"/>
      <c r="H77" s="1"/>
      <c r="I77" s="262"/>
    </row>
    <row r="78" ht="15.75" customHeight="1">
      <c r="A78" s="46"/>
      <c r="B78" s="47"/>
      <c r="C78" s="47"/>
      <c r="D78" s="47"/>
      <c r="E78" s="47"/>
      <c r="F78" s="47"/>
      <c r="G78" s="47"/>
      <c r="H78" s="1"/>
      <c r="I78" s="262"/>
    </row>
    <row r="79" ht="15.75" customHeight="1">
      <c r="A79" s="46"/>
      <c r="B79" s="47"/>
      <c r="C79" s="47"/>
      <c r="D79" s="47"/>
      <c r="E79" s="47"/>
      <c r="F79" s="47"/>
      <c r="G79" s="47"/>
      <c r="H79" s="1"/>
      <c r="I79" s="262"/>
    </row>
    <row r="80" ht="15.75" customHeight="1">
      <c r="A80" s="46"/>
      <c r="B80" s="47"/>
      <c r="C80" s="47"/>
      <c r="D80" s="47"/>
      <c r="E80" s="47"/>
      <c r="F80" s="47"/>
      <c r="G80" s="47"/>
      <c r="H80" s="1"/>
      <c r="I80" s="262"/>
    </row>
    <row r="81" ht="15.75" customHeight="1">
      <c r="A81" s="46"/>
      <c r="B81" s="47"/>
      <c r="C81" s="47"/>
      <c r="D81" s="47"/>
      <c r="E81" s="47"/>
      <c r="F81" s="47"/>
      <c r="G81" s="47"/>
      <c r="H81" s="1"/>
      <c r="I81" s="262"/>
    </row>
    <row r="82" ht="15.75" customHeight="1">
      <c r="A82" s="46"/>
      <c r="B82" s="47"/>
      <c r="C82" s="47"/>
      <c r="D82" s="47"/>
      <c r="E82" s="47"/>
      <c r="F82" s="47"/>
      <c r="G82" s="47"/>
      <c r="H82" s="1"/>
      <c r="I82" s="262"/>
    </row>
    <row r="83" ht="15.75" customHeight="1">
      <c r="A83" s="46"/>
      <c r="B83" s="47"/>
      <c r="C83" s="47"/>
      <c r="D83" s="47"/>
      <c r="E83" s="47"/>
      <c r="F83" s="47"/>
      <c r="G83" s="47"/>
      <c r="H83" s="1"/>
      <c r="I83" s="262"/>
    </row>
    <row r="84" ht="15.75" customHeight="1">
      <c r="A84" s="46"/>
      <c r="B84" s="47"/>
      <c r="C84" s="47"/>
      <c r="D84" s="47"/>
      <c r="E84" s="47"/>
      <c r="F84" s="47"/>
      <c r="G84" s="47"/>
      <c r="H84" s="1"/>
      <c r="I84" s="262"/>
    </row>
    <row r="85" ht="15.75" customHeight="1">
      <c r="A85" s="46"/>
      <c r="B85" s="47"/>
      <c r="C85" s="47"/>
      <c r="D85" s="47"/>
      <c r="E85" s="47"/>
      <c r="F85" s="47"/>
      <c r="G85" s="47"/>
      <c r="H85" s="1"/>
      <c r="I85" s="262"/>
    </row>
    <row r="86" ht="15.75" customHeight="1">
      <c r="A86" s="46"/>
      <c r="B86" s="47"/>
      <c r="C86" s="47"/>
      <c r="D86" s="47"/>
      <c r="E86" s="47"/>
      <c r="F86" s="47"/>
      <c r="G86" s="47"/>
      <c r="H86" s="1"/>
      <c r="I86" s="262"/>
    </row>
    <row r="87" ht="15.75" customHeight="1">
      <c r="A87" s="46"/>
      <c r="B87" s="47"/>
      <c r="C87" s="47"/>
      <c r="D87" s="47"/>
      <c r="E87" s="47"/>
      <c r="F87" s="47"/>
      <c r="G87" s="47"/>
      <c r="H87" s="1"/>
      <c r="I87" s="262"/>
    </row>
    <row r="88" ht="15.75" customHeight="1">
      <c r="A88" s="46"/>
      <c r="B88" s="47"/>
      <c r="C88" s="47"/>
      <c r="D88" s="47"/>
      <c r="E88" s="47"/>
      <c r="F88" s="47"/>
      <c r="G88" s="47"/>
      <c r="H88" s="1"/>
      <c r="I88" s="262"/>
    </row>
    <row r="89" ht="15.75" customHeight="1">
      <c r="A89" s="46"/>
      <c r="B89" s="47"/>
      <c r="C89" s="47"/>
      <c r="D89" s="47"/>
      <c r="E89" s="47"/>
      <c r="F89" s="47"/>
      <c r="G89" s="47"/>
      <c r="H89" s="1"/>
      <c r="I89" s="262"/>
    </row>
    <row r="90" ht="15.75" customHeight="1">
      <c r="A90" s="46"/>
      <c r="B90" s="47"/>
      <c r="C90" s="47"/>
      <c r="D90" s="47"/>
      <c r="E90" s="47"/>
      <c r="F90" s="47"/>
      <c r="G90" s="47"/>
      <c r="H90" s="1"/>
      <c r="I90" s="262"/>
    </row>
    <row r="91" ht="15.75" customHeight="1">
      <c r="A91" s="46"/>
      <c r="B91" s="47"/>
      <c r="C91" s="47"/>
      <c r="D91" s="47"/>
      <c r="E91" s="47"/>
      <c r="F91" s="47"/>
      <c r="G91" s="47"/>
      <c r="H91" s="1"/>
      <c r="I91" s="262"/>
    </row>
    <row r="92" ht="15.75" customHeight="1">
      <c r="A92" s="46"/>
      <c r="B92" s="47"/>
      <c r="C92" s="47"/>
      <c r="D92" s="47"/>
      <c r="E92" s="47"/>
      <c r="F92" s="47"/>
      <c r="G92" s="47"/>
      <c r="H92" s="1"/>
      <c r="I92" s="262"/>
    </row>
    <row r="93" ht="15.75" customHeight="1">
      <c r="A93" s="46"/>
      <c r="B93" s="47"/>
      <c r="C93" s="47"/>
      <c r="D93" s="47"/>
      <c r="E93" s="47"/>
      <c r="F93" s="47"/>
      <c r="G93" s="47"/>
      <c r="H93" s="1"/>
      <c r="I93" s="262"/>
    </row>
    <row r="94" ht="15.75" customHeight="1">
      <c r="A94" s="46"/>
      <c r="B94" s="47"/>
      <c r="C94" s="47"/>
      <c r="D94" s="47"/>
      <c r="E94" s="47"/>
      <c r="F94" s="47"/>
      <c r="G94" s="47"/>
      <c r="H94" s="1"/>
      <c r="I94" s="262"/>
    </row>
    <row r="95" ht="15.75" customHeight="1">
      <c r="A95" s="46"/>
      <c r="B95" s="47"/>
      <c r="C95" s="47"/>
      <c r="D95" s="47"/>
      <c r="E95" s="47"/>
      <c r="F95" s="47"/>
      <c r="G95" s="47"/>
      <c r="H95" s="1"/>
      <c r="I95" s="262"/>
    </row>
    <row r="96" ht="15.75" customHeight="1">
      <c r="A96" s="46"/>
      <c r="B96" s="47"/>
      <c r="C96" s="47"/>
      <c r="D96" s="47"/>
      <c r="E96" s="47"/>
      <c r="F96" s="47"/>
      <c r="G96" s="47"/>
      <c r="H96" s="1"/>
      <c r="I96" s="262"/>
    </row>
    <row r="97" ht="15.75" customHeight="1">
      <c r="A97" s="46"/>
      <c r="B97" s="47"/>
      <c r="C97" s="47"/>
      <c r="D97" s="47"/>
      <c r="E97" s="47"/>
      <c r="F97" s="47"/>
      <c r="G97" s="47"/>
      <c r="H97" s="1"/>
      <c r="I97" s="262"/>
    </row>
    <row r="98" ht="15.75" customHeight="1">
      <c r="A98" s="46"/>
      <c r="B98" s="47"/>
      <c r="C98" s="47"/>
      <c r="D98" s="47"/>
      <c r="E98" s="47"/>
      <c r="F98" s="47"/>
      <c r="G98" s="47"/>
      <c r="H98" s="1"/>
      <c r="I98" s="262"/>
    </row>
    <row r="99" ht="15.75" customHeight="1">
      <c r="A99" s="46"/>
      <c r="B99" s="47"/>
      <c r="C99" s="47"/>
      <c r="D99" s="47"/>
      <c r="E99" s="47"/>
      <c r="F99" s="47"/>
      <c r="G99" s="47"/>
      <c r="H99" s="1"/>
      <c r="I99" s="262"/>
    </row>
    <row r="100" ht="15.75" customHeight="1">
      <c r="A100" s="46"/>
      <c r="B100" s="47"/>
      <c r="C100" s="47"/>
      <c r="D100" s="47"/>
      <c r="E100" s="47"/>
      <c r="F100" s="47"/>
      <c r="G100" s="47"/>
      <c r="H100" s="1"/>
      <c r="I100" s="262"/>
    </row>
    <row r="101" ht="15.75" customHeight="1">
      <c r="A101" s="46"/>
      <c r="B101" s="47"/>
      <c r="C101" s="47"/>
      <c r="D101" s="47"/>
      <c r="E101" s="47"/>
      <c r="F101" s="47"/>
      <c r="G101" s="47"/>
      <c r="H101" s="1"/>
      <c r="I101" s="262"/>
    </row>
    <row r="102" ht="15.75" customHeight="1">
      <c r="A102" s="46"/>
      <c r="B102" s="47"/>
      <c r="C102" s="47"/>
      <c r="D102" s="47"/>
      <c r="E102" s="47"/>
      <c r="F102" s="47"/>
      <c r="G102" s="47"/>
      <c r="H102" s="1"/>
      <c r="I102" s="262"/>
    </row>
    <row r="103" ht="15.75" customHeight="1">
      <c r="A103" s="46"/>
      <c r="B103" s="47"/>
      <c r="C103" s="47"/>
      <c r="D103" s="47"/>
      <c r="E103" s="47"/>
      <c r="F103" s="47"/>
      <c r="G103" s="47"/>
      <c r="H103" s="1"/>
      <c r="I103" s="262"/>
    </row>
    <row r="104" ht="15.75" customHeight="1">
      <c r="A104" s="46"/>
      <c r="B104" s="47"/>
      <c r="C104" s="47"/>
      <c r="D104" s="47"/>
      <c r="E104" s="47"/>
      <c r="F104" s="47"/>
      <c r="G104" s="47"/>
      <c r="H104" s="1"/>
      <c r="I104" s="262"/>
    </row>
    <row r="105" ht="15.75" customHeight="1">
      <c r="A105" s="46"/>
      <c r="B105" s="47"/>
      <c r="C105" s="47"/>
      <c r="D105" s="47"/>
      <c r="E105" s="47"/>
      <c r="F105" s="47"/>
      <c r="G105" s="47"/>
      <c r="H105" s="1"/>
      <c r="I105" s="262"/>
    </row>
    <row r="106" ht="15.75" customHeight="1">
      <c r="A106" s="46"/>
      <c r="B106" s="47"/>
      <c r="C106" s="47"/>
      <c r="D106" s="47"/>
      <c r="E106" s="47"/>
      <c r="F106" s="47"/>
      <c r="G106" s="47"/>
      <c r="H106" s="1"/>
      <c r="I106" s="262"/>
    </row>
    <row r="107" ht="15.75" customHeight="1">
      <c r="A107" s="46"/>
      <c r="B107" s="47"/>
      <c r="C107" s="47"/>
      <c r="D107" s="47"/>
      <c r="E107" s="47"/>
      <c r="F107" s="47"/>
      <c r="G107" s="47"/>
      <c r="H107" s="1"/>
      <c r="I107" s="262"/>
    </row>
    <row r="108" ht="15.75" customHeight="1">
      <c r="A108" s="46"/>
      <c r="B108" s="47"/>
      <c r="C108" s="47"/>
      <c r="D108" s="47"/>
      <c r="E108" s="47"/>
      <c r="F108" s="47"/>
      <c r="G108" s="47"/>
      <c r="H108" s="1"/>
      <c r="I108" s="262"/>
    </row>
    <row r="109" ht="15.75" customHeight="1">
      <c r="A109" s="46"/>
      <c r="B109" s="47"/>
      <c r="C109" s="47"/>
      <c r="D109" s="47"/>
      <c r="E109" s="47"/>
      <c r="F109" s="47"/>
      <c r="G109" s="47"/>
      <c r="H109" s="1"/>
      <c r="I109" s="262"/>
    </row>
    <row r="110" ht="15.75" customHeight="1">
      <c r="A110" s="46"/>
      <c r="B110" s="47"/>
      <c r="C110" s="47"/>
      <c r="D110" s="47"/>
      <c r="E110" s="47"/>
      <c r="F110" s="47"/>
      <c r="G110" s="47"/>
      <c r="H110" s="1"/>
      <c r="I110" s="262"/>
    </row>
    <row r="111" ht="15.75" customHeight="1">
      <c r="A111" s="46"/>
      <c r="B111" s="47"/>
      <c r="C111" s="47"/>
      <c r="D111" s="47"/>
      <c r="E111" s="47"/>
      <c r="F111" s="47"/>
      <c r="G111" s="47"/>
      <c r="H111" s="1"/>
      <c r="I111" s="262"/>
    </row>
    <row r="112" ht="15.75" customHeight="1">
      <c r="A112" s="46"/>
      <c r="B112" s="47"/>
      <c r="C112" s="47"/>
      <c r="D112" s="47"/>
      <c r="E112" s="47"/>
      <c r="F112" s="47"/>
      <c r="G112" s="47"/>
      <c r="H112" s="1"/>
      <c r="I112" s="262"/>
    </row>
    <row r="113" ht="15.75" customHeight="1">
      <c r="A113" s="46"/>
      <c r="B113" s="47"/>
      <c r="C113" s="47"/>
      <c r="D113" s="47"/>
      <c r="E113" s="47"/>
      <c r="F113" s="47"/>
      <c r="G113" s="47"/>
      <c r="H113" s="1"/>
      <c r="I113" s="262"/>
    </row>
    <row r="114" ht="15.75" customHeight="1">
      <c r="A114" s="46"/>
      <c r="B114" s="47"/>
      <c r="C114" s="47"/>
      <c r="D114" s="47"/>
      <c r="E114" s="47"/>
      <c r="F114" s="47"/>
      <c r="G114" s="47"/>
      <c r="H114" s="1"/>
      <c r="I114" s="262"/>
    </row>
    <row r="115" ht="15.75" customHeight="1">
      <c r="A115" s="46"/>
      <c r="B115" s="47"/>
      <c r="C115" s="47"/>
      <c r="D115" s="47"/>
      <c r="E115" s="47"/>
      <c r="F115" s="47"/>
      <c r="G115" s="47"/>
      <c r="H115" s="1"/>
      <c r="I115" s="262"/>
    </row>
    <row r="116" ht="15.75" customHeight="1">
      <c r="A116" s="46"/>
      <c r="B116" s="47"/>
      <c r="C116" s="47"/>
      <c r="D116" s="47"/>
      <c r="E116" s="47"/>
      <c r="F116" s="47"/>
      <c r="G116" s="47"/>
      <c r="H116" s="1"/>
      <c r="I116" s="262"/>
    </row>
    <row r="117" ht="15.75" customHeight="1">
      <c r="A117" s="46"/>
      <c r="B117" s="47"/>
      <c r="C117" s="47"/>
      <c r="D117" s="47"/>
      <c r="E117" s="47"/>
      <c r="F117" s="47"/>
      <c r="G117" s="47"/>
      <c r="H117" s="1"/>
      <c r="I117" s="262"/>
    </row>
    <row r="118" ht="15.75" customHeight="1">
      <c r="A118" s="46"/>
      <c r="B118" s="47"/>
      <c r="C118" s="47"/>
      <c r="D118" s="47"/>
      <c r="E118" s="47"/>
      <c r="F118" s="47"/>
      <c r="G118" s="47"/>
      <c r="H118" s="1"/>
      <c r="I118" s="262"/>
    </row>
    <row r="119" ht="15.75" customHeight="1">
      <c r="A119" s="46"/>
      <c r="B119" s="47"/>
      <c r="C119" s="47"/>
      <c r="D119" s="47"/>
      <c r="E119" s="47"/>
      <c r="F119" s="47"/>
      <c r="G119" s="47"/>
      <c r="H119" s="1"/>
      <c r="I119" s="262"/>
    </row>
    <row r="120" ht="15.75" customHeight="1">
      <c r="A120" s="46"/>
      <c r="B120" s="47"/>
      <c r="C120" s="47"/>
      <c r="D120" s="47"/>
      <c r="E120" s="47"/>
      <c r="F120" s="47"/>
      <c r="G120" s="47"/>
      <c r="H120" s="1"/>
      <c r="I120" s="262"/>
    </row>
    <row r="121" ht="15.75" customHeight="1">
      <c r="A121" s="46"/>
      <c r="B121" s="47"/>
      <c r="C121" s="47"/>
      <c r="D121" s="47"/>
      <c r="E121" s="47"/>
      <c r="F121" s="47"/>
      <c r="G121" s="47"/>
      <c r="H121" s="1"/>
      <c r="I121" s="262"/>
    </row>
    <row r="122" ht="15.75" customHeight="1">
      <c r="A122" s="46"/>
      <c r="B122" s="47"/>
      <c r="C122" s="47"/>
      <c r="D122" s="47"/>
      <c r="E122" s="47"/>
      <c r="F122" s="47"/>
      <c r="G122" s="47"/>
      <c r="H122" s="1"/>
      <c r="I122" s="262"/>
    </row>
    <row r="123" ht="15.75" customHeight="1">
      <c r="A123" s="46"/>
      <c r="B123" s="47"/>
      <c r="C123" s="47"/>
      <c r="D123" s="47"/>
      <c r="E123" s="47"/>
      <c r="F123" s="47"/>
      <c r="G123" s="47"/>
      <c r="H123" s="1"/>
      <c r="I123" s="262"/>
    </row>
    <row r="124" ht="15.75" customHeight="1">
      <c r="A124" s="46"/>
      <c r="B124" s="47"/>
      <c r="C124" s="47"/>
      <c r="D124" s="47"/>
      <c r="E124" s="47"/>
      <c r="F124" s="47"/>
      <c r="G124" s="47"/>
      <c r="H124" s="1"/>
      <c r="I124" s="262"/>
    </row>
    <row r="125" ht="15.75" customHeight="1">
      <c r="A125" s="46"/>
      <c r="B125" s="47"/>
      <c r="C125" s="47"/>
      <c r="D125" s="47"/>
      <c r="E125" s="47"/>
      <c r="F125" s="47"/>
      <c r="G125" s="47"/>
      <c r="H125" s="1"/>
      <c r="I125" s="262"/>
    </row>
    <row r="126" ht="15.75" customHeight="1">
      <c r="A126" s="46"/>
      <c r="B126" s="47"/>
      <c r="C126" s="47"/>
      <c r="D126" s="47"/>
      <c r="E126" s="47"/>
      <c r="F126" s="47"/>
      <c r="G126" s="47"/>
      <c r="H126" s="1"/>
      <c r="I126" s="262"/>
    </row>
    <row r="127" ht="15.75" customHeight="1">
      <c r="A127" s="46"/>
      <c r="B127" s="47"/>
      <c r="C127" s="47"/>
      <c r="D127" s="47"/>
      <c r="E127" s="47"/>
      <c r="F127" s="47"/>
      <c r="G127" s="47"/>
      <c r="H127" s="1"/>
      <c r="I127" s="262"/>
    </row>
    <row r="128" ht="15.75" customHeight="1">
      <c r="A128" s="46"/>
      <c r="B128" s="47"/>
      <c r="C128" s="47"/>
      <c r="D128" s="47"/>
      <c r="E128" s="47"/>
      <c r="F128" s="47"/>
      <c r="G128" s="47"/>
      <c r="H128" s="1"/>
      <c r="I128" s="262"/>
    </row>
    <row r="129" ht="15.75" customHeight="1">
      <c r="A129" s="46"/>
      <c r="B129" s="47"/>
      <c r="C129" s="47"/>
      <c r="D129" s="47"/>
      <c r="E129" s="47"/>
      <c r="F129" s="47"/>
      <c r="G129" s="47"/>
      <c r="H129" s="1"/>
      <c r="I129" s="262"/>
    </row>
    <row r="130" ht="15.75" customHeight="1">
      <c r="A130" s="46"/>
      <c r="B130" s="47"/>
      <c r="C130" s="47"/>
      <c r="D130" s="47"/>
      <c r="E130" s="47"/>
      <c r="F130" s="47"/>
      <c r="G130" s="47"/>
      <c r="H130" s="1"/>
      <c r="I130" s="262"/>
    </row>
    <row r="131" ht="15.75" customHeight="1">
      <c r="A131" s="46"/>
      <c r="B131" s="47"/>
      <c r="C131" s="47"/>
      <c r="D131" s="47"/>
      <c r="E131" s="47"/>
      <c r="F131" s="47"/>
      <c r="G131" s="47"/>
      <c r="H131" s="1"/>
      <c r="I131" s="262"/>
    </row>
    <row r="132" ht="15.75" customHeight="1">
      <c r="A132" s="46"/>
      <c r="B132" s="47"/>
      <c r="C132" s="47"/>
      <c r="D132" s="47"/>
      <c r="E132" s="47"/>
      <c r="F132" s="47"/>
      <c r="G132" s="47"/>
      <c r="H132" s="1"/>
      <c r="I132" s="262"/>
    </row>
    <row r="133" ht="15.75" customHeight="1">
      <c r="A133" s="46"/>
      <c r="B133" s="47"/>
      <c r="C133" s="47"/>
      <c r="D133" s="47"/>
      <c r="E133" s="47"/>
      <c r="F133" s="47"/>
      <c r="G133" s="47"/>
      <c r="H133" s="1"/>
      <c r="I133" s="262"/>
    </row>
    <row r="134" ht="15.75" customHeight="1">
      <c r="A134" s="46"/>
      <c r="B134" s="47"/>
      <c r="C134" s="47"/>
      <c r="D134" s="47"/>
      <c r="E134" s="47"/>
      <c r="F134" s="47"/>
      <c r="G134" s="47"/>
      <c r="H134" s="1"/>
      <c r="I134" s="262"/>
    </row>
    <row r="135" ht="15.75" customHeight="1">
      <c r="A135" s="46"/>
      <c r="B135" s="47"/>
      <c r="C135" s="47"/>
      <c r="D135" s="47"/>
      <c r="E135" s="47"/>
      <c r="F135" s="47"/>
      <c r="G135" s="47"/>
      <c r="H135" s="1"/>
      <c r="I135" s="262"/>
    </row>
    <row r="136" ht="15.75" customHeight="1">
      <c r="A136" s="46"/>
      <c r="B136" s="47"/>
      <c r="C136" s="47"/>
      <c r="D136" s="47"/>
      <c r="E136" s="47"/>
      <c r="F136" s="47"/>
      <c r="G136" s="47"/>
      <c r="H136" s="1"/>
      <c r="I136" s="262"/>
    </row>
    <row r="137" ht="15.75" customHeight="1">
      <c r="A137" s="46"/>
      <c r="B137" s="47"/>
      <c r="C137" s="47"/>
      <c r="D137" s="47"/>
      <c r="E137" s="47"/>
      <c r="F137" s="47"/>
      <c r="G137" s="47"/>
      <c r="H137" s="1"/>
      <c r="I137" s="262"/>
    </row>
    <row r="138" ht="15.75" customHeight="1">
      <c r="A138" s="46"/>
      <c r="B138" s="47"/>
      <c r="C138" s="47"/>
      <c r="D138" s="47"/>
      <c r="E138" s="47"/>
      <c r="F138" s="47"/>
      <c r="G138" s="47"/>
      <c r="H138" s="1"/>
      <c r="I138" s="262"/>
    </row>
    <row r="139" ht="15.75" customHeight="1">
      <c r="A139" s="46"/>
      <c r="B139" s="47"/>
      <c r="C139" s="47"/>
      <c r="D139" s="47"/>
      <c r="E139" s="47"/>
      <c r="F139" s="47"/>
      <c r="G139" s="47"/>
      <c r="H139" s="1"/>
      <c r="I139" s="262"/>
    </row>
    <row r="140" ht="15.75" customHeight="1">
      <c r="A140" s="46"/>
      <c r="B140" s="47"/>
      <c r="C140" s="47"/>
      <c r="D140" s="47"/>
      <c r="E140" s="47"/>
      <c r="F140" s="47"/>
      <c r="G140" s="47"/>
      <c r="H140" s="1"/>
      <c r="I140" s="262"/>
    </row>
    <row r="141" ht="15.75" customHeight="1">
      <c r="A141" s="46"/>
      <c r="B141" s="47"/>
      <c r="C141" s="47"/>
      <c r="D141" s="47"/>
      <c r="E141" s="47"/>
      <c r="F141" s="47"/>
      <c r="G141" s="47"/>
      <c r="H141" s="1"/>
      <c r="I141" s="262"/>
    </row>
    <row r="142" ht="15.75" customHeight="1">
      <c r="A142" s="46"/>
      <c r="B142" s="47"/>
      <c r="C142" s="47"/>
      <c r="D142" s="47"/>
      <c r="E142" s="47"/>
      <c r="F142" s="47"/>
      <c r="G142" s="47"/>
      <c r="H142" s="1"/>
      <c r="I142" s="262"/>
    </row>
    <row r="143" ht="15.75" customHeight="1">
      <c r="A143" s="46"/>
      <c r="B143" s="47"/>
      <c r="C143" s="47"/>
      <c r="D143" s="47"/>
      <c r="E143" s="47"/>
      <c r="F143" s="47"/>
      <c r="G143" s="47"/>
      <c r="H143" s="1"/>
      <c r="I143" s="262"/>
    </row>
    <row r="144" ht="15.75" customHeight="1">
      <c r="A144" s="46"/>
      <c r="B144" s="47"/>
      <c r="C144" s="47"/>
      <c r="D144" s="47"/>
      <c r="E144" s="47"/>
      <c r="F144" s="47"/>
      <c r="G144" s="47"/>
      <c r="H144" s="1"/>
      <c r="I144" s="262"/>
    </row>
    <row r="145" ht="15.75" customHeight="1">
      <c r="A145" s="46"/>
      <c r="B145" s="47"/>
      <c r="C145" s="47"/>
      <c r="D145" s="47"/>
      <c r="E145" s="47"/>
      <c r="F145" s="47"/>
      <c r="G145" s="47"/>
      <c r="H145" s="1"/>
      <c r="I145" s="262"/>
    </row>
    <row r="146" ht="15.75" customHeight="1">
      <c r="A146" s="46"/>
      <c r="B146" s="47"/>
      <c r="C146" s="47"/>
      <c r="D146" s="47"/>
      <c r="E146" s="47"/>
      <c r="F146" s="47"/>
      <c r="G146" s="47"/>
      <c r="H146" s="1"/>
      <c r="I146" s="262"/>
    </row>
    <row r="147" ht="15.75" customHeight="1">
      <c r="A147" s="46"/>
      <c r="B147" s="47"/>
      <c r="C147" s="47"/>
      <c r="D147" s="47"/>
      <c r="E147" s="47"/>
      <c r="F147" s="47"/>
      <c r="G147" s="47"/>
      <c r="H147" s="1"/>
      <c r="I147" s="262"/>
    </row>
    <row r="148" ht="15.75" customHeight="1">
      <c r="A148" s="46"/>
      <c r="B148" s="47"/>
      <c r="C148" s="47"/>
      <c r="D148" s="47"/>
      <c r="E148" s="47"/>
      <c r="F148" s="47"/>
      <c r="G148" s="47"/>
      <c r="H148" s="1"/>
      <c r="I148" s="262"/>
    </row>
    <row r="149" ht="15.75" customHeight="1">
      <c r="A149" s="46"/>
      <c r="B149" s="47"/>
      <c r="C149" s="47"/>
      <c r="D149" s="47"/>
      <c r="E149" s="47"/>
      <c r="F149" s="47"/>
      <c r="G149" s="47"/>
      <c r="H149" s="1"/>
      <c r="I149" s="262"/>
    </row>
    <row r="150" ht="15.75" customHeight="1">
      <c r="A150" s="46"/>
      <c r="B150" s="47"/>
      <c r="C150" s="47"/>
      <c r="D150" s="47"/>
      <c r="E150" s="47"/>
      <c r="F150" s="47"/>
      <c r="G150" s="47"/>
      <c r="H150" s="1"/>
      <c r="I150" s="262"/>
    </row>
    <row r="151" ht="15.75" customHeight="1">
      <c r="A151" s="46"/>
      <c r="B151" s="47"/>
      <c r="C151" s="47"/>
      <c r="D151" s="47"/>
      <c r="E151" s="47"/>
      <c r="F151" s="47"/>
      <c r="G151" s="47"/>
      <c r="H151" s="1"/>
      <c r="I151" s="262"/>
    </row>
    <row r="152" ht="15.75" customHeight="1">
      <c r="A152" s="46"/>
      <c r="B152" s="47"/>
      <c r="C152" s="47"/>
      <c r="D152" s="47"/>
      <c r="E152" s="47"/>
      <c r="F152" s="47"/>
      <c r="G152" s="47"/>
      <c r="H152" s="1"/>
      <c r="I152" s="262"/>
    </row>
    <row r="153" ht="15.75" customHeight="1">
      <c r="A153" s="46"/>
      <c r="B153" s="47"/>
      <c r="C153" s="47"/>
      <c r="D153" s="47"/>
      <c r="E153" s="47"/>
      <c r="F153" s="47"/>
      <c r="G153" s="47"/>
      <c r="H153" s="1"/>
      <c r="I153" s="262"/>
    </row>
    <row r="154" ht="15.75" customHeight="1">
      <c r="A154" s="46"/>
      <c r="B154" s="47"/>
      <c r="C154" s="47"/>
      <c r="D154" s="47"/>
      <c r="E154" s="47"/>
      <c r="F154" s="47"/>
      <c r="G154" s="47"/>
      <c r="H154" s="1"/>
      <c r="I154" s="262"/>
    </row>
    <row r="155" ht="15.75" customHeight="1">
      <c r="A155" s="46"/>
      <c r="B155" s="47"/>
      <c r="C155" s="47"/>
      <c r="D155" s="47"/>
      <c r="E155" s="47"/>
      <c r="F155" s="47"/>
      <c r="G155" s="47"/>
      <c r="H155" s="1"/>
      <c r="I155" s="262"/>
    </row>
    <row r="156" ht="15.75" customHeight="1">
      <c r="A156" s="46"/>
      <c r="B156" s="47"/>
      <c r="C156" s="47"/>
      <c r="D156" s="47"/>
      <c r="E156" s="47"/>
      <c r="F156" s="47"/>
      <c r="G156" s="47"/>
      <c r="H156" s="1"/>
      <c r="I156" s="262"/>
    </row>
    <row r="157" ht="15.75" customHeight="1">
      <c r="A157" s="46"/>
      <c r="B157" s="47"/>
      <c r="C157" s="47"/>
      <c r="D157" s="47"/>
      <c r="E157" s="47"/>
      <c r="F157" s="47"/>
      <c r="G157" s="47"/>
      <c r="H157" s="1"/>
      <c r="I157" s="262"/>
    </row>
    <row r="158" ht="15.75" customHeight="1">
      <c r="A158" s="46"/>
      <c r="B158" s="47"/>
      <c r="C158" s="47"/>
      <c r="D158" s="47"/>
      <c r="E158" s="47"/>
      <c r="F158" s="47"/>
      <c r="G158" s="47"/>
      <c r="H158" s="1"/>
      <c r="I158" s="262"/>
    </row>
    <row r="159" ht="15.75" customHeight="1">
      <c r="A159" s="46"/>
      <c r="B159" s="47"/>
      <c r="C159" s="47"/>
      <c r="D159" s="47"/>
      <c r="E159" s="47"/>
      <c r="F159" s="47"/>
      <c r="G159" s="47"/>
      <c r="H159" s="1"/>
      <c r="I159" s="262"/>
    </row>
    <row r="160" ht="15.75" customHeight="1">
      <c r="A160" s="46"/>
      <c r="B160" s="47"/>
      <c r="C160" s="47"/>
      <c r="D160" s="47"/>
      <c r="E160" s="47"/>
      <c r="F160" s="47"/>
      <c r="G160" s="47"/>
      <c r="H160" s="1"/>
      <c r="I160" s="262"/>
    </row>
    <row r="161" ht="15.75" customHeight="1">
      <c r="A161" s="46"/>
      <c r="B161" s="47"/>
      <c r="C161" s="47"/>
      <c r="D161" s="47"/>
      <c r="E161" s="47"/>
      <c r="F161" s="47"/>
      <c r="G161" s="47"/>
      <c r="H161" s="1"/>
      <c r="I161" s="262"/>
    </row>
    <row r="162" ht="15.75" customHeight="1">
      <c r="A162" s="46"/>
      <c r="B162" s="47"/>
      <c r="C162" s="47"/>
      <c r="D162" s="47"/>
      <c r="E162" s="47"/>
      <c r="F162" s="47"/>
      <c r="G162" s="47"/>
      <c r="H162" s="1"/>
      <c r="I162" s="262"/>
    </row>
    <row r="163" ht="15.75" customHeight="1">
      <c r="A163" s="46"/>
      <c r="B163" s="47"/>
      <c r="C163" s="47"/>
      <c r="D163" s="47"/>
      <c r="E163" s="47"/>
      <c r="F163" s="47"/>
      <c r="G163" s="47"/>
      <c r="H163" s="1"/>
      <c r="I163" s="262"/>
    </row>
    <row r="164" ht="15.75" customHeight="1">
      <c r="A164" s="46"/>
      <c r="B164" s="47"/>
      <c r="C164" s="47"/>
      <c r="D164" s="47"/>
      <c r="E164" s="47"/>
      <c r="F164" s="47"/>
      <c r="G164" s="47"/>
      <c r="H164" s="1"/>
      <c r="I164" s="262"/>
    </row>
    <row r="165" ht="15.75" customHeight="1">
      <c r="A165" s="46"/>
      <c r="B165" s="47"/>
      <c r="C165" s="47"/>
      <c r="D165" s="47"/>
      <c r="E165" s="47"/>
      <c r="F165" s="47"/>
      <c r="G165" s="47"/>
      <c r="H165" s="1"/>
      <c r="I165" s="262"/>
    </row>
    <row r="166" ht="15.75" customHeight="1">
      <c r="A166" s="46"/>
      <c r="B166" s="47"/>
      <c r="C166" s="47"/>
      <c r="D166" s="47"/>
      <c r="E166" s="47"/>
      <c r="F166" s="47"/>
      <c r="G166" s="47"/>
      <c r="H166" s="1"/>
      <c r="I166" s="262"/>
    </row>
    <row r="167" ht="15.75" customHeight="1">
      <c r="A167" s="46"/>
      <c r="B167" s="47"/>
      <c r="C167" s="47"/>
      <c r="D167" s="47"/>
      <c r="E167" s="47"/>
      <c r="F167" s="47"/>
      <c r="G167" s="47"/>
      <c r="H167" s="1"/>
      <c r="I167" s="262"/>
    </row>
    <row r="168" ht="15.75" customHeight="1">
      <c r="A168" s="46"/>
      <c r="B168" s="47"/>
      <c r="C168" s="47"/>
      <c r="D168" s="47"/>
      <c r="E168" s="47"/>
      <c r="F168" s="47"/>
      <c r="G168" s="47"/>
      <c r="H168" s="1"/>
      <c r="I168" s="262"/>
    </row>
    <row r="169" ht="15.75" customHeight="1">
      <c r="A169" s="46"/>
      <c r="B169" s="47"/>
      <c r="C169" s="47"/>
      <c r="D169" s="47"/>
      <c r="E169" s="47"/>
      <c r="F169" s="47"/>
      <c r="G169" s="47"/>
      <c r="H169" s="1"/>
      <c r="I169" s="262"/>
    </row>
    <row r="170" ht="15.75" customHeight="1">
      <c r="A170" s="46"/>
      <c r="B170" s="47"/>
      <c r="C170" s="47"/>
      <c r="D170" s="47"/>
      <c r="E170" s="47"/>
      <c r="F170" s="47"/>
      <c r="G170" s="47"/>
      <c r="H170" s="1"/>
      <c r="I170" s="262"/>
    </row>
    <row r="171" ht="15.75" customHeight="1">
      <c r="A171" s="46"/>
      <c r="B171" s="47"/>
      <c r="C171" s="47"/>
      <c r="D171" s="47"/>
      <c r="E171" s="47"/>
      <c r="F171" s="47"/>
      <c r="G171" s="47"/>
      <c r="H171" s="1"/>
      <c r="I171" s="262"/>
    </row>
    <row r="172" ht="15.75" customHeight="1">
      <c r="A172" s="46"/>
      <c r="B172" s="47"/>
      <c r="C172" s="47"/>
      <c r="D172" s="47"/>
      <c r="E172" s="47"/>
      <c r="F172" s="47"/>
      <c r="G172" s="47"/>
      <c r="H172" s="1"/>
      <c r="I172" s="262"/>
    </row>
    <row r="173" ht="15.75" customHeight="1">
      <c r="A173" s="46"/>
      <c r="B173" s="47"/>
      <c r="C173" s="47"/>
      <c r="D173" s="47"/>
      <c r="E173" s="47"/>
      <c r="F173" s="47"/>
      <c r="G173" s="47"/>
      <c r="H173" s="1"/>
      <c r="I173" s="262"/>
    </row>
    <row r="174" ht="15.75" customHeight="1">
      <c r="A174" s="46"/>
      <c r="B174" s="47"/>
      <c r="C174" s="47"/>
      <c r="D174" s="47"/>
      <c r="E174" s="47"/>
      <c r="F174" s="47"/>
      <c r="G174" s="47"/>
      <c r="H174" s="1"/>
      <c r="I174" s="262"/>
    </row>
    <row r="175" ht="15.75" customHeight="1">
      <c r="A175" s="46"/>
      <c r="B175" s="47"/>
      <c r="C175" s="47"/>
      <c r="D175" s="47"/>
      <c r="E175" s="47"/>
      <c r="F175" s="47"/>
      <c r="G175" s="47"/>
      <c r="H175" s="1"/>
      <c r="I175" s="262"/>
    </row>
    <row r="176" ht="15.75" customHeight="1">
      <c r="A176" s="46"/>
      <c r="B176" s="47"/>
      <c r="C176" s="47"/>
      <c r="D176" s="47"/>
      <c r="E176" s="47"/>
      <c r="F176" s="47"/>
      <c r="G176" s="47"/>
      <c r="H176" s="1"/>
      <c r="I176" s="262"/>
    </row>
    <row r="177" ht="15.75" customHeight="1">
      <c r="A177" s="46"/>
      <c r="B177" s="47"/>
      <c r="C177" s="47"/>
      <c r="D177" s="47"/>
      <c r="E177" s="47"/>
      <c r="F177" s="47"/>
      <c r="G177" s="47"/>
      <c r="H177" s="1"/>
      <c r="I177" s="262"/>
    </row>
    <row r="178" ht="15.75" customHeight="1">
      <c r="A178" s="46"/>
      <c r="B178" s="47"/>
      <c r="C178" s="47"/>
      <c r="D178" s="47"/>
      <c r="E178" s="47"/>
      <c r="F178" s="47"/>
      <c r="G178" s="47"/>
      <c r="H178" s="1"/>
      <c r="I178" s="262"/>
    </row>
    <row r="179" ht="15.75" customHeight="1">
      <c r="A179" s="46"/>
      <c r="B179" s="47"/>
      <c r="C179" s="47"/>
      <c r="D179" s="47"/>
      <c r="E179" s="47"/>
      <c r="F179" s="47"/>
      <c r="G179" s="47"/>
      <c r="H179" s="1"/>
      <c r="I179" s="262"/>
    </row>
    <row r="180" ht="15.75" customHeight="1">
      <c r="A180" s="46"/>
      <c r="B180" s="47"/>
      <c r="C180" s="47"/>
      <c r="D180" s="47"/>
      <c r="E180" s="47"/>
      <c r="F180" s="47"/>
      <c r="G180" s="47"/>
      <c r="H180" s="1"/>
      <c r="I180" s="262"/>
    </row>
    <row r="181" ht="15.75" customHeight="1">
      <c r="A181" s="46"/>
      <c r="B181" s="47"/>
      <c r="C181" s="47"/>
      <c r="D181" s="47"/>
      <c r="E181" s="47"/>
      <c r="F181" s="47"/>
      <c r="G181" s="47"/>
      <c r="H181" s="1"/>
      <c r="I181" s="262"/>
    </row>
    <row r="182" ht="15.75" customHeight="1">
      <c r="A182" s="46"/>
      <c r="B182" s="47"/>
      <c r="C182" s="47"/>
      <c r="D182" s="47"/>
      <c r="E182" s="47"/>
      <c r="F182" s="47"/>
      <c r="G182" s="47"/>
      <c r="H182" s="1"/>
      <c r="I182" s="262"/>
    </row>
    <row r="183" ht="15.75" customHeight="1">
      <c r="A183" s="46"/>
      <c r="B183" s="47"/>
      <c r="C183" s="47"/>
      <c r="D183" s="47"/>
      <c r="E183" s="47"/>
      <c r="F183" s="47"/>
      <c r="G183" s="47"/>
      <c r="H183" s="1"/>
      <c r="I183" s="262"/>
    </row>
    <row r="184" ht="15.75" customHeight="1">
      <c r="A184" s="46"/>
      <c r="B184" s="47"/>
      <c r="C184" s="47"/>
      <c r="D184" s="47"/>
      <c r="E184" s="47"/>
      <c r="F184" s="47"/>
      <c r="G184" s="47"/>
      <c r="H184" s="1"/>
      <c r="I184" s="262"/>
    </row>
    <row r="185" ht="15.75" customHeight="1">
      <c r="A185" s="46"/>
      <c r="B185" s="47"/>
      <c r="C185" s="47"/>
      <c r="D185" s="47"/>
      <c r="E185" s="47"/>
      <c r="F185" s="47"/>
      <c r="G185" s="47"/>
      <c r="H185" s="1"/>
      <c r="I185" s="262"/>
    </row>
    <row r="186" ht="15.75" customHeight="1">
      <c r="A186" s="46"/>
      <c r="B186" s="47"/>
      <c r="C186" s="47"/>
      <c r="D186" s="47"/>
      <c r="E186" s="47"/>
      <c r="F186" s="47"/>
      <c r="G186" s="47"/>
      <c r="H186" s="1"/>
      <c r="I186" s="262"/>
    </row>
    <row r="187" ht="15.75" customHeight="1">
      <c r="A187" s="46"/>
      <c r="B187" s="47"/>
      <c r="C187" s="47"/>
      <c r="D187" s="47"/>
      <c r="E187" s="47"/>
      <c r="F187" s="47"/>
      <c r="G187" s="47"/>
      <c r="H187" s="1"/>
      <c r="I187" s="262"/>
    </row>
    <row r="188" ht="15.75" customHeight="1">
      <c r="A188" s="46"/>
      <c r="B188" s="47"/>
      <c r="C188" s="47"/>
      <c r="D188" s="47"/>
      <c r="E188" s="47"/>
      <c r="F188" s="47"/>
      <c r="G188" s="47"/>
      <c r="H188" s="1"/>
      <c r="I188" s="262"/>
    </row>
    <row r="189" ht="15.75" customHeight="1">
      <c r="A189" s="46"/>
      <c r="B189" s="47"/>
      <c r="C189" s="47"/>
      <c r="D189" s="47"/>
      <c r="E189" s="47"/>
      <c r="F189" s="47"/>
      <c r="G189" s="47"/>
      <c r="H189" s="1"/>
      <c r="I189" s="262"/>
    </row>
    <row r="190" ht="15.75" customHeight="1">
      <c r="A190" s="46"/>
      <c r="B190" s="47"/>
      <c r="C190" s="47"/>
      <c r="D190" s="47"/>
      <c r="E190" s="47"/>
      <c r="F190" s="47"/>
      <c r="G190" s="47"/>
      <c r="H190" s="1"/>
      <c r="I190" s="262"/>
    </row>
    <row r="191" ht="15.75" customHeight="1">
      <c r="A191" s="46"/>
      <c r="B191" s="47"/>
      <c r="C191" s="47"/>
      <c r="D191" s="47"/>
      <c r="E191" s="47"/>
      <c r="F191" s="47"/>
      <c r="G191" s="47"/>
      <c r="H191" s="1"/>
      <c r="I191" s="262"/>
    </row>
    <row r="192" ht="15.75" customHeight="1">
      <c r="A192" s="46"/>
      <c r="B192" s="47"/>
      <c r="C192" s="47"/>
      <c r="D192" s="47"/>
      <c r="E192" s="47"/>
      <c r="F192" s="47"/>
      <c r="G192" s="47"/>
      <c r="H192" s="1"/>
      <c r="I192" s="262"/>
    </row>
    <row r="193" ht="15.75" customHeight="1">
      <c r="A193" s="46"/>
      <c r="B193" s="47"/>
      <c r="C193" s="47"/>
      <c r="D193" s="47"/>
      <c r="E193" s="47"/>
      <c r="F193" s="47"/>
      <c r="G193" s="47"/>
      <c r="H193" s="1"/>
      <c r="I193" s="262"/>
    </row>
    <row r="194" ht="15.75" customHeight="1">
      <c r="A194" s="46"/>
      <c r="B194" s="47"/>
      <c r="C194" s="47"/>
      <c r="D194" s="47"/>
      <c r="E194" s="47"/>
      <c r="F194" s="47"/>
      <c r="G194" s="47"/>
      <c r="H194" s="1"/>
      <c r="I194" s="262"/>
    </row>
    <row r="195" ht="15.75" customHeight="1">
      <c r="A195" s="46"/>
      <c r="B195" s="47"/>
      <c r="C195" s="47"/>
      <c r="D195" s="47"/>
      <c r="E195" s="47"/>
      <c r="F195" s="47"/>
      <c r="G195" s="47"/>
      <c r="H195" s="1"/>
      <c r="I195" s="262"/>
    </row>
    <row r="196" ht="15.75" customHeight="1">
      <c r="A196" s="46"/>
      <c r="B196" s="47"/>
      <c r="C196" s="47"/>
      <c r="D196" s="47"/>
      <c r="E196" s="47"/>
      <c r="F196" s="47"/>
      <c r="G196" s="47"/>
      <c r="H196" s="1"/>
      <c r="I196" s="262"/>
    </row>
    <row r="197" ht="15.75" customHeight="1">
      <c r="A197" s="46"/>
      <c r="B197" s="47"/>
      <c r="C197" s="47"/>
      <c r="D197" s="47"/>
      <c r="E197" s="47"/>
      <c r="F197" s="47"/>
      <c r="G197" s="47"/>
      <c r="H197" s="1"/>
      <c r="I197" s="262"/>
    </row>
    <row r="198" ht="15.75" customHeight="1">
      <c r="A198" s="46"/>
      <c r="B198" s="47"/>
      <c r="C198" s="47"/>
      <c r="D198" s="47"/>
      <c r="E198" s="47"/>
      <c r="F198" s="47"/>
      <c r="G198" s="47"/>
      <c r="H198" s="1"/>
      <c r="I198" s="262"/>
    </row>
    <row r="199" ht="15.75" customHeight="1">
      <c r="A199" s="46"/>
      <c r="B199" s="47"/>
      <c r="C199" s="47"/>
      <c r="D199" s="47"/>
      <c r="E199" s="47"/>
      <c r="F199" s="47"/>
      <c r="G199" s="47"/>
      <c r="H199" s="1"/>
      <c r="I199" s="262"/>
    </row>
    <row r="200" ht="15.75" customHeight="1">
      <c r="A200" s="46"/>
      <c r="B200" s="47"/>
      <c r="C200" s="47"/>
      <c r="D200" s="47"/>
      <c r="E200" s="47"/>
      <c r="F200" s="47"/>
      <c r="G200" s="47"/>
      <c r="H200" s="1"/>
      <c r="I200" s="262"/>
    </row>
    <row r="201" ht="15.75" customHeight="1">
      <c r="A201" s="46"/>
      <c r="B201" s="47"/>
      <c r="C201" s="47"/>
      <c r="D201" s="47"/>
      <c r="E201" s="47"/>
      <c r="F201" s="47"/>
      <c r="G201" s="47"/>
      <c r="H201" s="1"/>
      <c r="I201" s="262"/>
    </row>
    <row r="202" ht="15.75" customHeight="1">
      <c r="A202" s="46"/>
      <c r="B202" s="47"/>
      <c r="C202" s="47"/>
      <c r="D202" s="47"/>
      <c r="E202" s="47"/>
      <c r="F202" s="47"/>
      <c r="G202" s="47"/>
      <c r="H202" s="1"/>
      <c r="I202" s="262"/>
    </row>
    <row r="203" ht="15.75" customHeight="1">
      <c r="A203" s="46"/>
      <c r="B203" s="47"/>
      <c r="C203" s="47"/>
      <c r="D203" s="47"/>
      <c r="E203" s="47"/>
      <c r="F203" s="47"/>
      <c r="G203" s="47"/>
      <c r="H203" s="1"/>
      <c r="I203" s="262"/>
    </row>
    <row r="204" ht="15.75" customHeight="1">
      <c r="A204" s="46"/>
      <c r="B204" s="47"/>
      <c r="C204" s="47"/>
      <c r="D204" s="47"/>
      <c r="E204" s="47"/>
      <c r="F204" s="47"/>
      <c r="G204" s="47"/>
      <c r="H204" s="1"/>
      <c r="I204" s="262"/>
    </row>
    <row r="205" ht="15.75" customHeight="1">
      <c r="A205" s="46"/>
      <c r="B205" s="47"/>
      <c r="C205" s="47"/>
      <c r="D205" s="47"/>
      <c r="E205" s="47"/>
      <c r="F205" s="47"/>
      <c r="G205" s="47"/>
      <c r="H205" s="1"/>
      <c r="I205" s="262"/>
    </row>
    <row r="206" ht="15.75" customHeight="1">
      <c r="A206" s="46"/>
      <c r="B206" s="47"/>
      <c r="C206" s="47"/>
      <c r="D206" s="47"/>
      <c r="E206" s="47"/>
      <c r="F206" s="47"/>
      <c r="G206" s="47"/>
      <c r="H206" s="1"/>
      <c r="I206" s="262"/>
    </row>
    <row r="207" ht="15.75" customHeight="1">
      <c r="A207" s="46"/>
      <c r="B207" s="47"/>
      <c r="C207" s="47"/>
      <c r="D207" s="47"/>
      <c r="E207" s="47"/>
      <c r="F207" s="47"/>
      <c r="G207" s="47"/>
      <c r="H207" s="1"/>
      <c r="I207" s="262"/>
    </row>
    <row r="208" ht="15.75" customHeight="1">
      <c r="A208" s="46"/>
      <c r="B208" s="47"/>
      <c r="C208" s="47"/>
      <c r="D208" s="47"/>
      <c r="E208" s="47"/>
      <c r="F208" s="47"/>
      <c r="G208" s="47"/>
      <c r="H208" s="1"/>
      <c r="I208" s="262"/>
    </row>
    <row r="209" ht="15.75" customHeight="1">
      <c r="A209" s="46"/>
      <c r="B209" s="47"/>
      <c r="C209" s="47"/>
      <c r="D209" s="47"/>
      <c r="E209" s="47"/>
      <c r="F209" s="47"/>
      <c r="G209" s="47"/>
      <c r="H209" s="1"/>
      <c r="I209" s="262"/>
    </row>
    <row r="210" ht="15.75" customHeight="1">
      <c r="A210" s="46"/>
      <c r="B210" s="47"/>
      <c r="C210" s="47"/>
      <c r="D210" s="47"/>
      <c r="E210" s="47"/>
      <c r="F210" s="47"/>
      <c r="G210" s="47"/>
      <c r="H210" s="1"/>
      <c r="I210" s="262"/>
    </row>
    <row r="211" ht="15.75" customHeight="1">
      <c r="A211" s="46"/>
      <c r="B211" s="47"/>
      <c r="C211" s="47"/>
      <c r="D211" s="47"/>
      <c r="E211" s="47"/>
      <c r="F211" s="47"/>
      <c r="G211" s="47"/>
      <c r="H211" s="1"/>
      <c r="I211" s="262"/>
    </row>
    <row r="212" ht="15.75" customHeight="1">
      <c r="A212" s="46"/>
      <c r="B212" s="47"/>
      <c r="C212" s="47"/>
      <c r="D212" s="47"/>
      <c r="E212" s="47"/>
      <c r="F212" s="47"/>
      <c r="G212" s="47"/>
      <c r="H212" s="1"/>
      <c r="I212" s="262"/>
    </row>
    <row r="213" ht="15.75" customHeight="1">
      <c r="A213" s="46"/>
      <c r="B213" s="47"/>
      <c r="C213" s="47"/>
      <c r="D213" s="47"/>
      <c r="E213" s="47"/>
      <c r="F213" s="47"/>
      <c r="G213" s="47"/>
      <c r="H213" s="1"/>
      <c r="I213" s="262"/>
    </row>
    <row r="214" ht="15.75" customHeight="1">
      <c r="A214" s="46"/>
      <c r="B214" s="47"/>
      <c r="C214" s="47"/>
      <c r="D214" s="47"/>
      <c r="E214" s="47"/>
      <c r="F214" s="47"/>
      <c r="G214" s="47"/>
      <c r="H214" s="1"/>
      <c r="I214" s="262"/>
    </row>
    <row r="215" ht="15.75" customHeight="1">
      <c r="A215" s="46"/>
      <c r="B215" s="47"/>
      <c r="C215" s="47"/>
      <c r="D215" s="47"/>
      <c r="E215" s="47"/>
      <c r="F215" s="47"/>
      <c r="G215" s="47"/>
      <c r="H215" s="1"/>
      <c r="I215" s="262"/>
    </row>
    <row r="216" ht="15.75" customHeight="1">
      <c r="A216" s="46"/>
      <c r="B216" s="47"/>
      <c r="C216" s="47"/>
      <c r="D216" s="47"/>
      <c r="E216" s="47"/>
      <c r="F216" s="47"/>
      <c r="G216" s="47"/>
      <c r="H216" s="1"/>
      <c r="I216" s="262"/>
    </row>
    <row r="217" ht="15.75" customHeight="1">
      <c r="A217" s="46"/>
      <c r="B217" s="47"/>
      <c r="C217" s="47"/>
      <c r="D217" s="47"/>
      <c r="E217" s="47"/>
      <c r="F217" s="47"/>
      <c r="G217" s="47"/>
      <c r="H217" s="1"/>
      <c r="I217" s="262"/>
    </row>
    <row r="218" ht="15.75" customHeight="1">
      <c r="A218" s="46"/>
      <c r="B218" s="47"/>
      <c r="C218" s="47"/>
      <c r="D218" s="47"/>
      <c r="E218" s="47"/>
      <c r="F218" s="47"/>
      <c r="G218" s="47"/>
      <c r="H218" s="1"/>
      <c r="I218" s="262"/>
    </row>
    <row r="219" ht="15.75" customHeight="1">
      <c r="A219" s="46"/>
      <c r="B219" s="47"/>
      <c r="C219" s="47"/>
      <c r="D219" s="47"/>
      <c r="E219" s="47"/>
      <c r="F219" s="47"/>
      <c r="G219" s="47"/>
      <c r="H219" s="1"/>
      <c r="I219" s="262"/>
    </row>
    <row r="220" ht="15.75" customHeight="1">
      <c r="A220" s="46"/>
      <c r="B220" s="47"/>
      <c r="C220" s="47"/>
      <c r="D220" s="47"/>
      <c r="E220" s="47"/>
      <c r="F220" s="47"/>
      <c r="G220" s="47"/>
      <c r="H220" s="1"/>
      <c r="I220" s="262"/>
    </row>
    <row r="221" ht="15.75" customHeight="1">
      <c r="A221" s="46"/>
      <c r="B221" s="47"/>
      <c r="C221" s="47"/>
      <c r="D221" s="47"/>
      <c r="E221" s="47"/>
      <c r="F221" s="47"/>
      <c r="G221" s="47"/>
      <c r="H221" s="1"/>
      <c r="I221" s="262"/>
    </row>
    <row r="222" ht="15.75" customHeight="1">
      <c r="I222" s="262"/>
    </row>
    <row r="223" ht="15.75" customHeight="1">
      <c r="I223" s="262"/>
    </row>
    <row r="224" ht="15.75" customHeight="1">
      <c r="I224" s="262"/>
    </row>
    <row r="225" ht="15.75" customHeight="1">
      <c r="I225" s="262"/>
    </row>
    <row r="226" ht="15.75" customHeight="1">
      <c r="I226" s="262"/>
    </row>
    <row r="227" ht="15.75" customHeight="1">
      <c r="I227" s="262"/>
    </row>
    <row r="228" ht="15.75" customHeight="1">
      <c r="I228" s="262"/>
    </row>
    <row r="229" ht="15.75" customHeight="1">
      <c r="I229" s="262"/>
    </row>
    <row r="230" ht="15.75" customHeight="1">
      <c r="I230" s="262"/>
    </row>
    <row r="231" ht="15.75" customHeight="1">
      <c r="I231" s="262"/>
    </row>
    <row r="232" ht="15.75" customHeight="1">
      <c r="I232" s="262"/>
    </row>
    <row r="233" ht="15.75" customHeight="1">
      <c r="I233" s="262"/>
    </row>
    <row r="234" ht="15.75" customHeight="1">
      <c r="I234" s="262"/>
    </row>
    <row r="235" ht="15.75" customHeight="1">
      <c r="I235" s="262"/>
    </row>
    <row r="236" ht="15.75" customHeight="1">
      <c r="I236" s="262"/>
    </row>
    <row r="237" ht="15.75" customHeight="1">
      <c r="I237" s="262"/>
    </row>
    <row r="238" ht="15.75" customHeight="1">
      <c r="I238" s="262"/>
    </row>
    <row r="239" ht="15.75" customHeight="1">
      <c r="I239" s="262"/>
    </row>
    <row r="240" ht="15.75" customHeight="1">
      <c r="I240" s="262"/>
    </row>
    <row r="241" ht="15.75" customHeight="1">
      <c r="I241" s="262"/>
    </row>
    <row r="242" ht="15.75" customHeight="1">
      <c r="I242" s="262"/>
    </row>
    <row r="243" ht="15.75" customHeight="1">
      <c r="I243" s="262"/>
    </row>
    <row r="244" ht="15.75" customHeight="1">
      <c r="I244" s="262"/>
    </row>
    <row r="245" ht="15.75" customHeight="1">
      <c r="I245" s="262"/>
    </row>
    <row r="246" ht="15.75" customHeight="1">
      <c r="I246" s="262"/>
    </row>
    <row r="247" ht="15.75" customHeight="1">
      <c r="I247" s="262"/>
    </row>
    <row r="248" ht="15.75" customHeight="1">
      <c r="I248" s="262"/>
    </row>
    <row r="249" ht="15.75" customHeight="1">
      <c r="I249" s="262"/>
    </row>
    <row r="250" ht="15.75" customHeight="1">
      <c r="I250" s="262"/>
    </row>
    <row r="251" ht="15.75" customHeight="1">
      <c r="I251" s="262"/>
    </row>
    <row r="252" ht="15.75" customHeight="1">
      <c r="I252" s="262"/>
    </row>
    <row r="253" ht="15.75" customHeight="1">
      <c r="I253" s="262"/>
    </row>
    <row r="254" ht="15.75" customHeight="1">
      <c r="I254" s="262"/>
    </row>
    <row r="255" ht="15.75" customHeight="1">
      <c r="I255" s="262"/>
    </row>
    <row r="256" ht="15.75" customHeight="1">
      <c r="I256" s="262"/>
    </row>
    <row r="257" ht="15.75" customHeight="1">
      <c r="I257" s="262"/>
    </row>
    <row r="258" ht="15.75" customHeight="1">
      <c r="I258" s="262"/>
    </row>
    <row r="259" ht="15.75" customHeight="1">
      <c r="I259" s="262"/>
    </row>
    <row r="260" ht="15.75" customHeight="1">
      <c r="I260" s="262"/>
    </row>
    <row r="261" ht="15.75" customHeight="1">
      <c r="I261" s="262"/>
    </row>
    <row r="262" ht="15.75" customHeight="1">
      <c r="I262" s="262"/>
    </row>
    <row r="263" ht="15.75" customHeight="1">
      <c r="I263" s="262"/>
    </row>
    <row r="264" ht="15.75" customHeight="1">
      <c r="I264" s="262"/>
    </row>
    <row r="265" ht="15.75" customHeight="1">
      <c r="I265" s="262"/>
    </row>
    <row r="266" ht="15.75" customHeight="1">
      <c r="I266" s="262"/>
    </row>
    <row r="267" ht="15.75" customHeight="1">
      <c r="I267" s="262"/>
    </row>
    <row r="268" ht="15.75" customHeight="1">
      <c r="I268" s="262"/>
    </row>
    <row r="269" ht="15.75" customHeight="1">
      <c r="I269" s="262"/>
    </row>
    <row r="270" ht="15.75" customHeight="1">
      <c r="I270" s="262"/>
    </row>
    <row r="271" ht="15.75" customHeight="1">
      <c r="I271" s="262"/>
    </row>
    <row r="272" ht="15.75" customHeight="1">
      <c r="I272" s="262"/>
    </row>
    <row r="273" ht="15.75" customHeight="1">
      <c r="I273" s="262"/>
    </row>
    <row r="274" ht="15.75" customHeight="1">
      <c r="I274" s="262"/>
    </row>
    <row r="275" ht="15.75" customHeight="1">
      <c r="I275" s="262"/>
    </row>
    <row r="276" ht="15.75" customHeight="1">
      <c r="I276" s="262"/>
    </row>
    <row r="277" ht="15.75" customHeight="1">
      <c r="I277" s="262"/>
    </row>
    <row r="278" ht="15.75" customHeight="1">
      <c r="I278" s="262"/>
    </row>
    <row r="279" ht="15.75" customHeight="1">
      <c r="I279" s="262"/>
    </row>
    <row r="280" ht="15.75" customHeight="1">
      <c r="I280" s="262"/>
    </row>
    <row r="281" ht="15.75" customHeight="1">
      <c r="I281" s="262"/>
    </row>
    <row r="282" ht="15.75" customHeight="1">
      <c r="I282" s="262"/>
    </row>
    <row r="283" ht="15.75" customHeight="1">
      <c r="I283" s="262"/>
    </row>
    <row r="284" ht="15.75" customHeight="1">
      <c r="I284" s="262"/>
    </row>
    <row r="285" ht="15.75" customHeight="1">
      <c r="I285" s="262"/>
    </row>
    <row r="286" ht="15.75" customHeight="1">
      <c r="I286" s="262"/>
    </row>
    <row r="287" ht="15.75" customHeight="1">
      <c r="I287" s="262"/>
    </row>
    <row r="288" ht="15.75" customHeight="1">
      <c r="I288" s="262"/>
    </row>
    <row r="289" ht="15.75" customHeight="1">
      <c r="I289" s="262"/>
    </row>
    <row r="290" ht="15.75" customHeight="1">
      <c r="I290" s="262"/>
    </row>
    <row r="291" ht="15.75" customHeight="1">
      <c r="I291" s="262"/>
    </row>
    <row r="292" ht="15.75" customHeight="1">
      <c r="I292" s="262"/>
    </row>
    <row r="293" ht="15.75" customHeight="1">
      <c r="I293" s="262"/>
    </row>
    <row r="294" ht="15.75" customHeight="1">
      <c r="I294" s="262"/>
    </row>
    <row r="295" ht="15.75" customHeight="1">
      <c r="I295" s="262"/>
    </row>
    <row r="296" ht="15.75" customHeight="1">
      <c r="I296" s="262"/>
    </row>
    <row r="297" ht="15.75" customHeight="1">
      <c r="I297" s="262"/>
    </row>
    <row r="298" ht="15.75" customHeight="1">
      <c r="I298" s="262"/>
    </row>
    <row r="299" ht="15.75" customHeight="1">
      <c r="I299" s="262"/>
    </row>
    <row r="300" ht="15.75" customHeight="1">
      <c r="I300" s="262"/>
    </row>
    <row r="301" ht="15.75" customHeight="1">
      <c r="I301" s="262"/>
    </row>
    <row r="302" ht="15.75" customHeight="1">
      <c r="I302" s="262"/>
    </row>
    <row r="303" ht="15.75" customHeight="1">
      <c r="I303" s="262"/>
    </row>
    <row r="304" ht="15.75" customHeight="1">
      <c r="I304" s="262"/>
    </row>
    <row r="305" ht="15.75" customHeight="1">
      <c r="I305" s="262"/>
    </row>
    <row r="306" ht="15.75" customHeight="1">
      <c r="I306" s="262"/>
    </row>
    <row r="307" ht="15.75" customHeight="1">
      <c r="I307" s="262"/>
    </row>
    <row r="308" ht="15.75" customHeight="1">
      <c r="I308" s="262"/>
    </row>
    <row r="309" ht="15.75" customHeight="1">
      <c r="I309" s="262"/>
    </row>
    <row r="310" ht="15.75" customHeight="1">
      <c r="I310" s="262"/>
    </row>
    <row r="311" ht="15.75" customHeight="1">
      <c r="I311" s="262"/>
    </row>
    <row r="312" ht="15.75" customHeight="1">
      <c r="I312" s="262"/>
    </row>
    <row r="313" ht="15.75" customHeight="1">
      <c r="I313" s="262"/>
    </row>
    <row r="314" ht="15.75" customHeight="1">
      <c r="I314" s="262"/>
    </row>
    <row r="315" ht="15.75" customHeight="1">
      <c r="I315" s="262"/>
    </row>
    <row r="316" ht="15.75" customHeight="1">
      <c r="I316" s="262"/>
    </row>
    <row r="317" ht="15.75" customHeight="1">
      <c r="I317" s="262"/>
    </row>
    <row r="318" ht="15.75" customHeight="1">
      <c r="I318" s="262"/>
    </row>
    <row r="319" ht="15.75" customHeight="1">
      <c r="I319" s="262"/>
    </row>
    <row r="320" ht="15.75" customHeight="1">
      <c r="I320" s="262"/>
    </row>
    <row r="321" ht="15.75" customHeight="1">
      <c r="I321" s="262"/>
    </row>
    <row r="322" ht="15.75" customHeight="1">
      <c r="I322" s="262"/>
    </row>
    <row r="323" ht="15.75" customHeight="1">
      <c r="I323" s="262"/>
    </row>
    <row r="324" ht="15.75" customHeight="1">
      <c r="I324" s="262"/>
    </row>
    <row r="325" ht="15.75" customHeight="1">
      <c r="I325" s="262"/>
    </row>
    <row r="326" ht="15.75" customHeight="1">
      <c r="I326" s="262"/>
    </row>
    <row r="327" ht="15.75" customHeight="1">
      <c r="I327" s="262"/>
    </row>
    <row r="328" ht="15.75" customHeight="1">
      <c r="I328" s="262"/>
    </row>
    <row r="329" ht="15.75" customHeight="1">
      <c r="I329" s="262"/>
    </row>
    <row r="330" ht="15.75" customHeight="1">
      <c r="I330" s="262"/>
    </row>
    <row r="331" ht="15.75" customHeight="1">
      <c r="I331" s="262"/>
    </row>
    <row r="332" ht="15.75" customHeight="1">
      <c r="I332" s="262"/>
    </row>
    <row r="333" ht="15.75" customHeight="1">
      <c r="I333" s="262"/>
    </row>
    <row r="334" ht="15.75" customHeight="1">
      <c r="I334" s="262"/>
    </row>
    <row r="335" ht="15.75" customHeight="1">
      <c r="I335" s="262"/>
    </row>
    <row r="336" ht="15.75" customHeight="1">
      <c r="I336" s="262"/>
    </row>
    <row r="337" ht="15.75" customHeight="1">
      <c r="I337" s="262"/>
    </row>
    <row r="338" ht="15.75" customHeight="1">
      <c r="I338" s="262"/>
    </row>
    <row r="339" ht="15.75" customHeight="1">
      <c r="I339" s="262"/>
    </row>
    <row r="340" ht="15.75" customHeight="1">
      <c r="I340" s="262"/>
    </row>
    <row r="341" ht="15.75" customHeight="1">
      <c r="I341" s="262"/>
    </row>
    <row r="342" ht="15.75" customHeight="1">
      <c r="I342" s="262"/>
    </row>
    <row r="343" ht="15.75" customHeight="1">
      <c r="I343" s="262"/>
    </row>
    <row r="344" ht="15.75" customHeight="1">
      <c r="I344" s="262"/>
    </row>
    <row r="345" ht="15.75" customHeight="1">
      <c r="I345" s="262"/>
    </row>
    <row r="346" ht="15.75" customHeight="1">
      <c r="I346" s="262"/>
    </row>
    <row r="347" ht="15.75" customHeight="1">
      <c r="I347" s="262"/>
    </row>
    <row r="348" ht="15.75" customHeight="1">
      <c r="I348" s="262"/>
    </row>
    <row r="349" ht="15.75" customHeight="1">
      <c r="I349" s="262"/>
    </row>
    <row r="350" ht="15.75" customHeight="1">
      <c r="I350" s="262"/>
    </row>
    <row r="351" ht="15.75" customHeight="1">
      <c r="I351" s="262"/>
    </row>
    <row r="352" ht="15.75" customHeight="1">
      <c r="I352" s="262"/>
    </row>
    <row r="353" ht="15.75" customHeight="1">
      <c r="I353" s="262"/>
    </row>
    <row r="354" ht="15.75" customHeight="1">
      <c r="I354" s="262"/>
    </row>
    <row r="355" ht="15.75" customHeight="1">
      <c r="I355" s="262"/>
    </row>
    <row r="356" ht="15.75" customHeight="1">
      <c r="I356" s="262"/>
    </row>
    <row r="357" ht="15.75" customHeight="1">
      <c r="I357" s="262"/>
    </row>
    <row r="358" ht="15.75" customHeight="1">
      <c r="I358" s="262"/>
    </row>
    <row r="359" ht="15.75" customHeight="1">
      <c r="I359" s="262"/>
    </row>
    <row r="360" ht="15.75" customHeight="1">
      <c r="I360" s="262"/>
    </row>
    <row r="361" ht="15.75" customHeight="1">
      <c r="I361" s="262"/>
    </row>
    <row r="362" ht="15.75" customHeight="1">
      <c r="I362" s="262"/>
    </row>
    <row r="363" ht="15.75" customHeight="1">
      <c r="I363" s="262"/>
    </row>
    <row r="364" ht="15.75" customHeight="1">
      <c r="I364" s="262"/>
    </row>
    <row r="365" ht="15.75" customHeight="1">
      <c r="I365" s="262"/>
    </row>
    <row r="366" ht="15.75" customHeight="1">
      <c r="I366" s="262"/>
    </row>
    <row r="367" ht="15.75" customHeight="1">
      <c r="I367" s="262"/>
    </row>
    <row r="368" ht="15.75" customHeight="1">
      <c r="I368" s="262"/>
    </row>
    <row r="369" ht="15.75" customHeight="1">
      <c r="I369" s="262"/>
    </row>
    <row r="370" ht="15.75" customHeight="1">
      <c r="I370" s="262"/>
    </row>
    <row r="371" ht="15.75" customHeight="1">
      <c r="I371" s="262"/>
    </row>
    <row r="372" ht="15.75" customHeight="1">
      <c r="I372" s="262"/>
    </row>
    <row r="373" ht="15.75" customHeight="1">
      <c r="I373" s="262"/>
    </row>
    <row r="374" ht="15.75" customHeight="1">
      <c r="I374" s="262"/>
    </row>
    <row r="375" ht="15.75" customHeight="1">
      <c r="I375" s="262"/>
    </row>
    <row r="376" ht="15.75" customHeight="1">
      <c r="I376" s="262"/>
    </row>
    <row r="377" ht="15.75" customHeight="1">
      <c r="I377" s="262"/>
    </row>
    <row r="378" ht="15.75" customHeight="1">
      <c r="I378" s="262"/>
    </row>
    <row r="379" ht="15.75" customHeight="1">
      <c r="I379" s="262"/>
    </row>
    <row r="380" ht="15.75" customHeight="1">
      <c r="I380" s="262"/>
    </row>
    <row r="381" ht="15.75" customHeight="1">
      <c r="I381" s="262"/>
    </row>
    <row r="382" ht="15.75" customHeight="1">
      <c r="I382" s="262"/>
    </row>
    <row r="383" ht="15.75" customHeight="1">
      <c r="I383" s="262"/>
    </row>
    <row r="384" ht="15.75" customHeight="1">
      <c r="I384" s="262"/>
    </row>
    <row r="385" ht="15.75" customHeight="1">
      <c r="I385" s="262"/>
    </row>
    <row r="386" ht="15.75" customHeight="1">
      <c r="I386" s="262"/>
    </row>
    <row r="387" ht="15.75" customHeight="1">
      <c r="I387" s="262"/>
    </row>
    <row r="388" ht="15.75" customHeight="1">
      <c r="I388" s="262"/>
    </row>
    <row r="389" ht="15.75" customHeight="1">
      <c r="I389" s="262"/>
    </row>
    <row r="390" ht="15.75" customHeight="1">
      <c r="I390" s="262"/>
    </row>
    <row r="391" ht="15.75" customHeight="1">
      <c r="I391" s="262"/>
    </row>
    <row r="392" ht="15.75" customHeight="1">
      <c r="I392" s="262"/>
    </row>
    <row r="393" ht="15.75" customHeight="1">
      <c r="I393" s="262"/>
    </row>
    <row r="394" ht="15.75" customHeight="1">
      <c r="I394" s="262"/>
    </row>
    <row r="395" ht="15.75" customHeight="1">
      <c r="I395" s="262"/>
    </row>
    <row r="396" ht="15.75" customHeight="1">
      <c r="I396" s="262"/>
    </row>
    <row r="397" ht="15.75" customHeight="1">
      <c r="I397" s="262"/>
    </row>
    <row r="398" ht="15.75" customHeight="1">
      <c r="I398" s="262"/>
    </row>
    <row r="399" ht="15.75" customHeight="1">
      <c r="I399" s="262"/>
    </row>
    <row r="400" ht="15.75" customHeight="1">
      <c r="I400" s="262"/>
    </row>
    <row r="401" ht="15.75" customHeight="1">
      <c r="I401" s="262"/>
    </row>
    <row r="402" ht="15.75" customHeight="1">
      <c r="I402" s="262"/>
    </row>
    <row r="403" ht="15.75" customHeight="1">
      <c r="I403" s="262"/>
    </row>
    <row r="404" ht="15.75" customHeight="1">
      <c r="I404" s="262"/>
    </row>
    <row r="405" ht="15.75" customHeight="1">
      <c r="I405" s="262"/>
    </row>
    <row r="406" ht="15.75" customHeight="1">
      <c r="I406" s="262"/>
    </row>
    <row r="407" ht="15.75" customHeight="1">
      <c r="I407" s="262"/>
    </row>
    <row r="408" ht="15.75" customHeight="1">
      <c r="I408" s="262"/>
    </row>
    <row r="409" ht="15.75" customHeight="1">
      <c r="I409" s="262"/>
    </row>
    <row r="410" ht="15.75" customHeight="1">
      <c r="I410" s="262"/>
    </row>
    <row r="411" ht="15.75" customHeight="1">
      <c r="I411" s="262"/>
    </row>
    <row r="412" ht="15.75" customHeight="1">
      <c r="I412" s="262"/>
    </row>
    <row r="413" ht="15.75" customHeight="1">
      <c r="I413" s="262"/>
    </row>
    <row r="414" ht="15.75" customHeight="1">
      <c r="I414" s="262"/>
    </row>
    <row r="415" ht="15.75" customHeight="1">
      <c r="I415" s="262"/>
    </row>
    <row r="416" ht="15.75" customHeight="1">
      <c r="I416" s="262"/>
    </row>
    <row r="417" ht="15.75" customHeight="1">
      <c r="I417" s="262"/>
    </row>
    <row r="418" ht="15.75" customHeight="1">
      <c r="I418" s="262"/>
    </row>
    <row r="419" ht="15.75" customHeight="1">
      <c r="I419" s="262"/>
    </row>
    <row r="420" ht="15.75" customHeight="1">
      <c r="I420" s="262"/>
    </row>
    <row r="421" ht="15.75" customHeight="1">
      <c r="I421" s="262"/>
    </row>
    <row r="422" ht="15.75" customHeight="1">
      <c r="I422" s="262"/>
    </row>
    <row r="423" ht="15.75" customHeight="1">
      <c r="I423" s="262"/>
    </row>
    <row r="424" ht="15.75" customHeight="1">
      <c r="I424" s="262"/>
    </row>
    <row r="425" ht="15.75" customHeight="1">
      <c r="I425" s="262"/>
    </row>
    <row r="426" ht="15.75" customHeight="1">
      <c r="I426" s="262"/>
    </row>
    <row r="427" ht="15.75" customHeight="1">
      <c r="I427" s="262"/>
    </row>
    <row r="428" ht="15.75" customHeight="1">
      <c r="I428" s="262"/>
    </row>
    <row r="429" ht="15.75" customHeight="1">
      <c r="I429" s="262"/>
    </row>
    <row r="430" ht="15.75" customHeight="1">
      <c r="I430" s="262"/>
    </row>
    <row r="431" ht="15.75" customHeight="1">
      <c r="I431" s="262"/>
    </row>
    <row r="432" ht="15.75" customHeight="1">
      <c r="I432" s="262"/>
    </row>
    <row r="433" ht="15.75" customHeight="1">
      <c r="I433" s="262"/>
    </row>
    <row r="434" ht="15.75" customHeight="1">
      <c r="I434" s="262"/>
    </row>
    <row r="435" ht="15.75" customHeight="1">
      <c r="I435" s="262"/>
    </row>
    <row r="436" ht="15.75" customHeight="1">
      <c r="I436" s="262"/>
    </row>
    <row r="437" ht="15.75" customHeight="1">
      <c r="I437" s="262"/>
    </row>
    <row r="438" ht="15.75" customHeight="1">
      <c r="I438" s="262"/>
    </row>
    <row r="439" ht="15.75" customHeight="1">
      <c r="I439" s="262"/>
    </row>
    <row r="440" ht="15.75" customHeight="1">
      <c r="I440" s="262"/>
    </row>
    <row r="441" ht="15.75" customHeight="1">
      <c r="I441" s="262"/>
    </row>
    <row r="442" ht="15.75" customHeight="1">
      <c r="I442" s="262"/>
    </row>
    <row r="443" ht="15.75" customHeight="1">
      <c r="I443" s="262"/>
    </row>
    <row r="444" ht="15.75" customHeight="1">
      <c r="I444" s="262"/>
    </row>
    <row r="445" ht="15.75" customHeight="1">
      <c r="I445" s="262"/>
    </row>
    <row r="446" ht="15.75" customHeight="1">
      <c r="I446" s="262"/>
    </row>
    <row r="447" ht="15.75" customHeight="1">
      <c r="I447" s="262"/>
    </row>
    <row r="448" ht="15.75" customHeight="1">
      <c r="I448" s="262"/>
    </row>
    <row r="449" ht="15.75" customHeight="1">
      <c r="I449" s="262"/>
    </row>
    <row r="450" ht="15.75" customHeight="1">
      <c r="I450" s="262"/>
    </row>
    <row r="451" ht="15.75" customHeight="1">
      <c r="I451" s="262"/>
    </row>
    <row r="452" ht="15.75" customHeight="1">
      <c r="I452" s="262"/>
    </row>
    <row r="453" ht="15.75" customHeight="1">
      <c r="I453" s="262"/>
    </row>
    <row r="454" ht="15.75" customHeight="1">
      <c r="I454" s="262"/>
    </row>
    <row r="455" ht="15.75" customHeight="1">
      <c r="I455" s="262"/>
    </row>
    <row r="456" ht="15.75" customHeight="1">
      <c r="I456" s="262"/>
    </row>
    <row r="457" ht="15.75" customHeight="1">
      <c r="I457" s="262"/>
    </row>
    <row r="458" ht="15.75" customHeight="1">
      <c r="I458" s="262"/>
    </row>
    <row r="459" ht="15.75" customHeight="1">
      <c r="I459" s="262"/>
    </row>
    <row r="460" ht="15.75" customHeight="1">
      <c r="I460" s="262"/>
    </row>
    <row r="461" ht="15.75" customHeight="1">
      <c r="I461" s="262"/>
    </row>
    <row r="462" ht="15.75" customHeight="1">
      <c r="I462" s="262"/>
    </row>
    <row r="463" ht="15.75" customHeight="1">
      <c r="I463" s="262"/>
    </row>
    <row r="464" ht="15.75" customHeight="1">
      <c r="I464" s="262"/>
    </row>
    <row r="465" ht="15.75" customHeight="1">
      <c r="I465" s="262"/>
    </row>
    <row r="466" ht="15.75" customHeight="1">
      <c r="I466" s="262"/>
    </row>
    <row r="467" ht="15.75" customHeight="1">
      <c r="I467" s="262"/>
    </row>
    <row r="468" ht="15.75" customHeight="1">
      <c r="I468" s="262"/>
    </row>
    <row r="469" ht="15.75" customHeight="1">
      <c r="I469" s="262"/>
    </row>
    <row r="470" ht="15.75" customHeight="1">
      <c r="I470" s="262"/>
    </row>
    <row r="471" ht="15.75" customHeight="1">
      <c r="I471" s="262"/>
    </row>
    <row r="472" ht="15.75" customHeight="1">
      <c r="I472" s="262"/>
    </row>
    <row r="473" ht="15.75" customHeight="1">
      <c r="I473" s="262"/>
    </row>
    <row r="474" ht="15.75" customHeight="1">
      <c r="I474" s="262"/>
    </row>
    <row r="475" ht="15.75" customHeight="1">
      <c r="I475" s="262"/>
    </row>
    <row r="476" ht="15.75" customHeight="1">
      <c r="I476" s="262"/>
    </row>
    <row r="477" ht="15.75" customHeight="1">
      <c r="I477" s="262"/>
    </row>
    <row r="478" ht="15.75" customHeight="1">
      <c r="I478" s="262"/>
    </row>
    <row r="479" ht="15.75" customHeight="1">
      <c r="I479" s="262"/>
    </row>
    <row r="480" ht="15.75" customHeight="1">
      <c r="I480" s="262"/>
    </row>
    <row r="481" ht="15.75" customHeight="1">
      <c r="I481" s="262"/>
    </row>
    <row r="482" ht="15.75" customHeight="1">
      <c r="I482" s="262"/>
    </row>
    <row r="483" ht="15.75" customHeight="1">
      <c r="I483" s="262"/>
    </row>
    <row r="484" ht="15.75" customHeight="1">
      <c r="I484" s="262"/>
    </row>
    <row r="485" ht="15.75" customHeight="1">
      <c r="I485" s="262"/>
    </row>
    <row r="486" ht="15.75" customHeight="1">
      <c r="I486" s="262"/>
    </row>
    <row r="487" ht="15.75" customHeight="1">
      <c r="I487" s="262"/>
    </row>
    <row r="488" ht="15.75" customHeight="1">
      <c r="I488" s="262"/>
    </row>
    <row r="489" ht="15.75" customHeight="1">
      <c r="I489" s="262"/>
    </row>
    <row r="490" ht="15.75" customHeight="1">
      <c r="I490" s="262"/>
    </row>
    <row r="491" ht="15.75" customHeight="1">
      <c r="I491" s="262"/>
    </row>
    <row r="492" ht="15.75" customHeight="1">
      <c r="I492" s="262"/>
    </row>
    <row r="493" ht="15.75" customHeight="1">
      <c r="I493" s="262"/>
    </row>
    <row r="494" ht="15.75" customHeight="1">
      <c r="I494" s="262"/>
    </row>
    <row r="495" ht="15.75" customHeight="1">
      <c r="I495" s="262"/>
    </row>
    <row r="496" ht="15.75" customHeight="1">
      <c r="I496" s="262"/>
    </row>
    <row r="497" ht="15.75" customHeight="1">
      <c r="I497" s="262"/>
    </row>
    <row r="498" ht="15.75" customHeight="1">
      <c r="I498" s="262"/>
    </row>
    <row r="499" ht="15.75" customHeight="1">
      <c r="I499" s="262"/>
    </row>
    <row r="500" ht="15.75" customHeight="1">
      <c r="I500" s="262"/>
    </row>
    <row r="501" ht="15.75" customHeight="1">
      <c r="I501" s="262"/>
    </row>
    <row r="502" ht="15.75" customHeight="1">
      <c r="I502" s="262"/>
    </row>
    <row r="503" ht="15.75" customHeight="1">
      <c r="I503" s="262"/>
    </row>
    <row r="504" ht="15.75" customHeight="1">
      <c r="I504" s="262"/>
    </row>
    <row r="505" ht="15.75" customHeight="1">
      <c r="I505" s="262"/>
    </row>
    <row r="506" ht="15.75" customHeight="1">
      <c r="I506" s="262"/>
    </row>
    <row r="507" ht="15.75" customHeight="1">
      <c r="I507" s="262"/>
    </row>
    <row r="508" ht="15.75" customHeight="1">
      <c r="I508" s="262"/>
    </row>
    <row r="509" ht="15.75" customHeight="1">
      <c r="I509" s="262"/>
    </row>
    <row r="510" ht="15.75" customHeight="1">
      <c r="I510" s="262"/>
    </row>
    <row r="511" ht="15.75" customHeight="1">
      <c r="I511" s="262"/>
    </row>
    <row r="512" ht="15.75" customHeight="1">
      <c r="I512" s="262"/>
    </row>
    <row r="513" ht="15.75" customHeight="1">
      <c r="I513" s="262"/>
    </row>
    <row r="514" ht="15.75" customHeight="1">
      <c r="I514" s="262"/>
    </row>
    <row r="515" ht="15.75" customHeight="1">
      <c r="I515" s="262"/>
    </row>
    <row r="516" ht="15.75" customHeight="1">
      <c r="I516" s="262"/>
    </row>
    <row r="517" ht="15.75" customHeight="1">
      <c r="I517" s="262"/>
    </row>
    <row r="518" ht="15.75" customHeight="1">
      <c r="I518" s="262"/>
    </row>
    <row r="519" ht="15.75" customHeight="1">
      <c r="I519" s="262"/>
    </row>
    <row r="520" ht="15.75" customHeight="1">
      <c r="I520" s="262"/>
    </row>
    <row r="521" ht="15.75" customHeight="1">
      <c r="I521" s="262"/>
    </row>
    <row r="522" ht="15.75" customHeight="1">
      <c r="I522" s="262"/>
    </row>
    <row r="523" ht="15.75" customHeight="1">
      <c r="I523" s="262"/>
    </row>
    <row r="524" ht="15.75" customHeight="1">
      <c r="I524" s="262"/>
    </row>
    <row r="525" ht="15.75" customHeight="1">
      <c r="I525" s="262"/>
    </row>
    <row r="526" ht="15.75" customHeight="1">
      <c r="I526" s="262"/>
    </row>
    <row r="527" ht="15.75" customHeight="1">
      <c r="I527" s="262"/>
    </row>
    <row r="528" ht="15.75" customHeight="1">
      <c r="I528" s="262"/>
    </row>
    <row r="529" ht="15.75" customHeight="1">
      <c r="I529" s="262"/>
    </row>
    <row r="530" ht="15.75" customHeight="1">
      <c r="I530" s="262"/>
    </row>
    <row r="531" ht="15.75" customHeight="1">
      <c r="I531" s="262"/>
    </row>
    <row r="532" ht="15.75" customHeight="1">
      <c r="I532" s="262"/>
    </row>
    <row r="533" ht="15.75" customHeight="1">
      <c r="I533" s="262"/>
    </row>
    <row r="534" ht="15.75" customHeight="1">
      <c r="I534" s="262"/>
    </row>
    <row r="535" ht="15.75" customHeight="1">
      <c r="I535" s="262"/>
    </row>
    <row r="536" ht="15.75" customHeight="1">
      <c r="I536" s="262"/>
    </row>
    <row r="537" ht="15.75" customHeight="1">
      <c r="I537" s="262"/>
    </row>
    <row r="538" ht="15.75" customHeight="1">
      <c r="I538" s="262"/>
    </row>
    <row r="539" ht="15.75" customHeight="1">
      <c r="I539" s="262"/>
    </row>
    <row r="540" ht="15.75" customHeight="1">
      <c r="I540" s="262"/>
    </row>
    <row r="541" ht="15.75" customHeight="1">
      <c r="I541" s="262"/>
    </row>
    <row r="542" ht="15.75" customHeight="1">
      <c r="I542" s="262"/>
    </row>
    <row r="543" ht="15.75" customHeight="1">
      <c r="I543" s="262"/>
    </row>
    <row r="544" ht="15.75" customHeight="1">
      <c r="I544" s="262"/>
    </row>
    <row r="545" ht="15.75" customHeight="1">
      <c r="I545" s="262"/>
    </row>
    <row r="546" ht="15.75" customHeight="1">
      <c r="I546" s="262"/>
    </row>
    <row r="547" ht="15.75" customHeight="1">
      <c r="I547" s="262"/>
    </row>
    <row r="548" ht="15.75" customHeight="1">
      <c r="I548" s="262"/>
    </row>
    <row r="549" ht="15.75" customHeight="1">
      <c r="I549" s="262"/>
    </row>
    <row r="550" ht="15.75" customHeight="1">
      <c r="I550" s="262"/>
    </row>
    <row r="551" ht="15.75" customHeight="1">
      <c r="I551" s="262"/>
    </row>
    <row r="552" ht="15.75" customHeight="1">
      <c r="I552" s="262"/>
    </row>
    <row r="553" ht="15.75" customHeight="1">
      <c r="I553" s="262"/>
    </row>
    <row r="554" ht="15.75" customHeight="1">
      <c r="I554" s="262"/>
    </row>
    <row r="555" ht="15.75" customHeight="1">
      <c r="I555" s="262"/>
    </row>
    <row r="556" ht="15.75" customHeight="1">
      <c r="I556" s="262"/>
    </row>
    <row r="557" ht="15.75" customHeight="1">
      <c r="I557" s="262"/>
    </row>
    <row r="558" ht="15.75" customHeight="1">
      <c r="I558" s="262"/>
    </row>
    <row r="559" ht="15.75" customHeight="1">
      <c r="I559" s="262"/>
    </row>
    <row r="560" ht="15.75" customHeight="1">
      <c r="I560" s="262"/>
    </row>
    <row r="561" ht="15.75" customHeight="1">
      <c r="I561" s="262"/>
    </row>
    <row r="562" ht="15.75" customHeight="1">
      <c r="I562" s="262"/>
    </row>
    <row r="563" ht="15.75" customHeight="1">
      <c r="I563" s="262"/>
    </row>
    <row r="564" ht="15.75" customHeight="1">
      <c r="I564" s="262"/>
    </row>
    <row r="565" ht="15.75" customHeight="1">
      <c r="I565" s="262"/>
    </row>
    <row r="566" ht="15.75" customHeight="1">
      <c r="I566" s="262"/>
    </row>
    <row r="567" ht="15.75" customHeight="1">
      <c r="I567" s="262"/>
    </row>
    <row r="568" ht="15.75" customHeight="1">
      <c r="I568" s="262"/>
    </row>
    <row r="569" ht="15.75" customHeight="1">
      <c r="I569" s="262"/>
    </row>
    <row r="570" ht="15.75" customHeight="1">
      <c r="I570" s="262"/>
    </row>
    <row r="571" ht="15.75" customHeight="1">
      <c r="I571" s="262"/>
    </row>
    <row r="572" ht="15.75" customHeight="1">
      <c r="I572" s="262"/>
    </row>
    <row r="573" ht="15.75" customHeight="1">
      <c r="I573" s="262"/>
    </row>
    <row r="574" ht="15.75" customHeight="1">
      <c r="I574" s="262"/>
    </row>
    <row r="575" ht="15.75" customHeight="1">
      <c r="I575" s="262"/>
    </row>
    <row r="576" ht="15.75" customHeight="1">
      <c r="I576" s="262"/>
    </row>
    <row r="577" ht="15.75" customHeight="1">
      <c r="I577" s="262"/>
    </row>
    <row r="578" ht="15.75" customHeight="1">
      <c r="I578" s="262"/>
    </row>
    <row r="579" ht="15.75" customHeight="1">
      <c r="I579" s="262"/>
    </row>
    <row r="580" ht="15.75" customHeight="1">
      <c r="I580" s="262"/>
    </row>
    <row r="581" ht="15.75" customHeight="1">
      <c r="I581" s="262"/>
    </row>
    <row r="582" ht="15.75" customHeight="1">
      <c r="I582" s="262"/>
    </row>
    <row r="583" ht="15.75" customHeight="1">
      <c r="I583" s="262"/>
    </row>
    <row r="584" ht="15.75" customHeight="1">
      <c r="I584" s="262"/>
    </row>
    <row r="585" ht="15.75" customHeight="1">
      <c r="I585" s="262"/>
    </row>
    <row r="586" ht="15.75" customHeight="1">
      <c r="I586" s="262"/>
    </row>
    <row r="587" ht="15.75" customHeight="1">
      <c r="I587" s="262"/>
    </row>
    <row r="588" ht="15.75" customHeight="1">
      <c r="I588" s="262"/>
    </row>
    <row r="589" ht="15.75" customHeight="1">
      <c r="I589" s="262"/>
    </row>
    <row r="590" ht="15.75" customHeight="1">
      <c r="I590" s="262"/>
    </row>
    <row r="591" ht="15.75" customHeight="1">
      <c r="I591" s="262"/>
    </row>
    <row r="592" ht="15.75" customHeight="1">
      <c r="I592" s="262"/>
    </row>
    <row r="593" ht="15.75" customHeight="1">
      <c r="I593" s="262"/>
    </row>
    <row r="594" ht="15.75" customHeight="1">
      <c r="I594" s="262"/>
    </row>
    <row r="595" ht="15.75" customHeight="1">
      <c r="I595" s="262"/>
    </row>
    <row r="596" ht="15.75" customHeight="1">
      <c r="I596" s="262"/>
    </row>
    <row r="597" ht="15.75" customHeight="1">
      <c r="I597" s="262"/>
    </row>
    <row r="598" ht="15.75" customHeight="1">
      <c r="I598" s="262"/>
    </row>
    <row r="599" ht="15.75" customHeight="1">
      <c r="I599" s="262"/>
    </row>
    <row r="600" ht="15.75" customHeight="1">
      <c r="I600" s="262"/>
    </row>
    <row r="601" ht="15.75" customHeight="1">
      <c r="I601" s="262"/>
    </row>
    <row r="602" ht="15.75" customHeight="1">
      <c r="I602" s="262"/>
    </row>
    <row r="603" ht="15.75" customHeight="1">
      <c r="I603" s="262"/>
    </row>
    <row r="604" ht="15.75" customHeight="1">
      <c r="I604" s="262"/>
    </row>
    <row r="605" ht="15.75" customHeight="1">
      <c r="I605" s="262"/>
    </row>
    <row r="606" ht="15.75" customHeight="1">
      <c r="I606" s="262"/>
    </row>
    <row r="607" ht="15.75" customHeight="1">
      <c r="I607" s="262"/>
    </row>
    <row r="608" ht="15.75" customHeight="1">
      <c r="I608" s="262"/>
    </row>
    <row r="609" ht="15.75" customHeight="1">
      <c r="I609" s="262"/>
    </row>
    <row r="610" ht="15.75" customHeight="1">
      <c r="I610" s="262"/>
    </row>
    <row r="611" ht="15.75" customHeight="1">
      <c r="I611" s="262"/>
    </row>
    <row r="612" ht="15.75" customHeight="1">
      <c r="I612" s="262"/>
    </row>
    <row r="613" ht="15.75" customHeight="1">
      <c r="I613" s="262"/>
    </row>
    <row r="614" ht="15.75" customHeight="1">
      <c r="I614" s="262"/>
    </row>
    <row r="615" ht="15.75" customHeight="1">
      <c r="I615" s="262"/>
    </row>
    <row r="616" ht="15.75" customHeight="1">
      <c r="I616" s="262"/>
    </row>
    <row r="617" ht="15.75" customHeight="1">
      <c r="I617" s="262"/>
    </row>
    <row r="618" ht="15.75" customHeight="1">
      <c r="I618" s="262"/>
    </row>
    <row r="619" ht="15.75" customHeight="1">
      <c r="I619" s="262"/>
    </row>
    <row r="620" ht="15.75" customHeight="1">
      <c r="I620" s="262"/>
    </row>
    <row r="621" ht="15.75" customHeight="1">
      <c r="I621" s="262"/>
    </row>
    <row r="622" ht="15.75" customHeight="1">
      <c r="I622" s="262"/>
    </row>
    <row r="623" ht="15.75" customHeight="1">
      <c r="I623" s="262"/>
    </row>
    <row r="624" ht="15.75" customHeight="1">
      <c r="I624" s="262"/>
    </row>
    <row r="625" ht="15.75" customHeight="1">
      <c r="I625" s="262"/>
    </row>
    <row r="626" ht="15.75" customHeight="1">
      <c r="I626" s="262"/>
    </row>
    <row r="627" ht="15.75" customHeight="1">
      <c r="I627" s="262"/>
    </row>
    <row r="628" ht="15.75" customHeight="1">
      <c r="I628" s="262"/>
    </row>
    <row r="629" ht="15.75" customHeight="1">
      <c r="I629" s="262"/>
    </row>
    <row r="630" ht="15.75" customHeight="1">
      <c r="I630" s="262"/>
    </row>
    <row r="631" ht="15.75" customHeight="1">
      <c r="I631" s="262"/>
    </row>
    <row r="632" ht="15.75" customHeight="1">
      <c r="I632" s="262"/>
    </row>
    <row r="633" ht="15.75" customHeight="1">
      <c r="I633" s="262"/>
    </row>
    <row r="634" ht="15.75" customHeight="1">
      <c r="I634" s="262"/>
    </row>
    <row r="635" ht="15.75" customHeight="1">
      <c r="I635" s="262"/>
    </row>
    <row r="636" ht="15.75" customHeight="1">
      <c r="I636" s="262"/>
    </row>
    <row r="637" ht="15.75" customHeight="1">
      <c r="I637" s="262"/>
    </row>
    <row r="638" ht="15.75" customHeight="1">
      <c r="I638" s="262"/>
    </row>
    <row r="639" ht="15.75" customHeight="1">
      <c r="I639" s="262"/>
    </row>
    <row r="640" ht="15.75" customHeight="1">
      <c r="I640" s="262"/>
    </row>
    <row r="641" ht="15.75" customHeight="1">
      <c r="I641" s="262"/>
    </row>
    <row r="642" ht="15.75" customHeight="1">
      <c r="I642" s="262"/>
    </row>
    <row r="643" ht="15.75" customHeight="1">
      <c r="I643" s="262"/>
    </row>
    <row r="644" ht="15.75" customHeight="1">
      <c r="I644" s="262"/>
    </row>
    <row r="645" ht="15.75" customHeight="1">
      <c r="I645" s="262"/>
    </row>
    <row r="646" ht="15.75" customHeight="1">
      <c r="I646" s="262"/>
    </row>
    <row r="647" ht="15.75" customHeight="1">
      <c r="I647" s="262"/>
    </row>
    <row r="648" ht="15.75" customHeight="1">
      <c r="I648" s="262"/>
    </row>
    <row r="649" ht="15.75" customHeight="1">
      <c r="I649" s="262"/>
    </row>
    <row r="650" ht="15.75" customHeight="1">
      <c r="I650" s="262"/>
    </row>
    <row r="651" ht="15.75" customHeight="1">
      <c r="I651" s="262"/>
    </row>
    <row r="652" ht="15.75" customHeight="1">
      <c r="I652" s="262"/>
    </row>
    <row r="653" ht="15.75" customHeight="1">
      <c r="I653" s="262"/>
    </row>
    <row r="654" ht="15.75" customHeight="1">
      <c r="I654" s="262"/>
    </row>
    <row r="655" ht="15.75" customHeight="1">
      <c r="I655" s="262"/>
    </row>
    <row r="656" ht="15.75" customHeight="1">
      <c r="I656" s="262"/>
    </row>
    <row r="657" ht="15.75" customHeight="1">
      <c r="I657" s="262"/>
    </row>
    <row r="658" ht="15.75" customHeight="1">
      <c r="I658" s="262"/>
    </row>
    <row r="659" ht="15.75" customHeight="1">
      <c r="I659" s="262"/>
    </row>
    <row r="660" ht="15.75" customHeight="1">
      <c r="I660" s="262"/>
    </row>
    <row r="661" ht="15.75" customHeight="1">
      <c r="I661" s="262"/>
    </row>
    <row r="662" ht="15.75" customHeight="1">
      <c r="I662" s="262"/>
    </row>
    <row r="663" ht="15.75" customHeight="1">
      <c r="I663" s="262"/>
    </row>
    <row r="664" ht="15.75" customHeight="1">
      <c r="I664" s="262"/>
    </row>
    <row r="665" ht="15.75" customHeight="1">
      <c r="I665" s="262"/>
    </row>
    <row r="666" ht="15.75" customHeight="1">
      <c r="I666" s="262"/>
    </row>
    <row r="667" ht="15.75" customHeight="1">
      <c r="I667" s="262"/>
    </row>
    <row r="668" ht="15.75" customHeight="1">
      <c r="I668" s="262"/>
    </row>
    <row r="669" ht="15.75" customHeight="1">
      <c r="I669" s="262"/>
    </row>
    <row r="670" ht="15.75" customHeight="1">
      <c r="I670" s="262"/>
    </row>
    <row r="671" ht="15.75" customHeight="1">
      <c r="I671" s="262"/>
    </row>
    <row r="672" ht="15.75" customHeight="1">
      <c r="I672" s="262"/>
    </row>
    <row r="673" ht="15.75" customHeight="1">
      <c r="I673" s="262"/>
    </row>
    <row r="674" ht="15.75" customHeight="1">
      <c r="I674" s="262"/>
    </row>
    <row r="675" ht="15.75" customHeight="1">
      <c r="I675" s="262"/>
    </row>
    <row r="676" ht="15.75" customHeight="1">
      <c r="I676" s="262"/>
    </row>
    <row r="677" ht="15.75" customHeight="1">
      <c r="I677" s="262"/>
    </row>
    <row r="678" ht="15.75" customHeight="1">
      <c r="I678" s="262"/>
    </row>
    <row r="679" ht="15.75" customHeight="1">
      <c r="I679" s="262"/>
    </row>
    <row r="680" ht="15.75" customHeight="1">
      <c r="I680" s="262"/>
    </row>
    <row r="681" ht="15.75" customHeight="1">
      <c r="I681" s="262"/>
    </row>
    <row r="682" ht="15.75" customHeight="1">
      <c r="I682" s="262"/>
    </row>
    <row r="683" ht="15.75" customHeight="1">
      <c r="I683" s="262"/>
    </row>
    <row r="684" ht="15.75" customHeight="1">
      <c r="I684" s="262"/>
    </row>
    <row r="685" ht="15.75" customHeight="1">
      <c r="I685" s="262"/>
    </row>
    <row r="686" ht="15.75" customHeight="1">
      <c r="I686" s="262"/>
    </row>
    <row r="687" ht="15.75" customHeight="1">
      <c r="I687" s="262"/>
    </row>
    <row r="688" ht="15.75" customHeight="1">
      <c r="I688" s="262"/>
    </row>
    <row r="689" ht="15.75" customHeight="1">
      <c r="I689" s="262"/>
    </row>
    <row r="690" ht="15.75" customHeight="1">
      <c r="I690" s="262"/>
    </row>
    <row r="691" ht="15.75" customHeight="1">
      <c r="I691" s="262"/>
    </row>
    <row r="692" ht="15.75" customHeight="1">
      <c r="I692" s="262"/>
    </row>
    <row r="693" ht="15.75" customHeight="1">
      <c r="I693" s="262"/>
    </row>
    <row r="694" ht="15.75" customHeight="1">
      <c r="I694" s="262"/>
    </row>
    <row r="695" ht="15.75" customHeight="1">
      <c r="I695" s="262"/>
    </row>
    <row r="696" ht="15.75" customHeight="1">
      <c r="I696" s="262"/>
    </row>
    <row r="697" ht="15.75" customHeight="1">
      <c r="I697" s="262"/>
    </row>
    <row r="698" ht="15.75" customHeight="1">
      <c r="I698" s="262"/>
    </row>
    <row r="699" ht="15.75" customHeight="1">
      <c r="I699" s="262"/>
    </row>
    <row r="700" ht="15.75" customHeight="1">
      <c r="I700" s="262"/>
    </row>
    <row r="701" ht="15.75" customHeight="1">
      <c r="I701" s="262"/>
    </row>
    <row r="702" ht="15.75" customHeight="1">
      <c r="I702" s="262"/>
    </row>
    <row r="703" ht="15.75" customHeight="1">
      <c r="I703" s="262"/>
    </row>
    <row r="704" ht="15.75" customHeight="1">
      <c r="I704" s="262"/>
    </row>
    <row r="705" ht="15.75" customHeight="1">
      <c r="I705" s="262"/>
    </row>
    <row r="706" ht="15.75" customHeight="1">
      <c r="I706" s="262"/>
    </row>
    <row r="707" ht="15.75" customHeight="1">
      <c r="I707" s="262"/>
    </row>
    <row r="708" ht="15.75" customHeight="1">
      <c r="I708" s="262"/>
    </row>
    <row r="709" ht="15.75" customHeight="1">
      <c r="I709" s="262"/>
    </row>
    <row r="710" ht="15.75" customHeight="1">
      <c r="I710" s="262"/>
    </row>
    <row r="711" ht="15.75" customHeight="1">
      <c r="I711" s="262"/>
    </row>
    <row r="712" ht="15.75" customHeight="1">
      <c r="I712" s="262"/>
    </row>
    <row r="713" ht="15.75" customHeight="1">
      <c r="I713" s="262"/>
    </row>
    <row r="714" ht="15.75" customHeight="1">
      <c r="I714" s="262"/>
    </row>
    <row r="715" ht="15.75" customHeight="1">
      <c r="I715" s="262"/>
    </row>
    <row r="716" ht="15.75" customHeight="1">
      <c r="I716" s="262"/>
    </row>
    <row r="717" ht="15.75" customHeight="1">
      <c r="I717" s="262"/>
    </row>
    <row r="718" ht="15.75" customHeight="1">
      <c r="I718" s="262"/>
    </row>
    <row r="719" ht="15.75" customHeight="1">
      <c r="I719" s="262"/>
    </row>
    <row r="720" ht="15.75" customHeight="1">
      <c r="I720" s="262"/>
    </row>
    <row r="721" ht="15.75" customHeight="1">
      <c r="I721" s="262"/>
    </row>
    <row r="722" ht="15.75" customHeight="1">
      <c r="I722" s="262"/>
    </row>
    <row r="723" ht="15.75" customHeight="1">
      <c r="I723" s="262"/>
    </row>
    <row r="724" ht="15.75" customHeight="1">
      <c r="I724" s="262"/>
    </row>
    <row r="725" ht="15.75" customHeight="1">
      <c r="I725" s="262"/>
    </row>
    <row r="726" ht="15.75" customHeight="1">
      <c r="I726" s="262"/>
    </row>
    <row r="727" ht="15.75" customHeight="1">
      <c r="I727" s="262"/>
    </row>
    <row r="728" ht="15.75" customHeight="1">
      <c r="I728" s="262"/>
    </row>
    <row r="729" ht="15.75" customHeight="1">
      <c r="I729" s="262"/>
    </row>
    <row r="730" ht="15.75" customHeight="1">
      <c r="I730" s="262"/>
    </row>
    <row r="731" ht="15.75" customHeight="1">
      <c r="I731" s="262"/>
    </row>
    <row r="732" ht="15.75" customHeight="1">
      <c r="I732" s="262"/>
    </row>
    <row r="733" ht="15.75" customHeight="1">
      <c r="I733" s="262"/>
    </row>
    <row r="734" ht="15.75" customHeight="1">
      <c r="I734" s="262"/>
    </row>
    <row r="735" ht="15.75" customHeight="1">
      <c r="I735" s="262"/>
    </row>
    <row r="736" ht="15.75" customHeight="1">
      <c r="I736" s="262"/>
    </row>
    <row r="737" ht="15.75" customHeight="1">
      <c r="I737" s="262"/>
    </row>
    <row r="738" ht="15.75" customHeight="1">
      <c r="I738" s="262"/>
    </row>
    <row r="739" ht="15.75" customHeight="1">
      <c r="I739" s="262"/>
    </row>
    <row r="740" ht="15.75" customHeight="1">
      <c r="I740" s="262"/>
    </row>
    <row r="741" ht="15.75" customHeight="1">
      <c r="I741" s="262"/>
    </row>
    <row r="742" ht="15.75" customHeight="1">
      <c r="I742" s="262"/>
    </row>
    <row r="743" ht="15.75" customHeight="1">
      <c r="I743" s="262"/>
    </row>
    <row r="744" ht="15.75" customHeight="1">
      <c r="I744" s="262"/>
    </row>
    <row r="745" ht="15.75" customHeight="1">
      <c r="I745" s="262"/>
    </row>
    <row r="746" ht="15.75" customHeight="1">
      <c r="I746" s="262"/>
    </row>
    <row r="747" ht="15.75" customHeight="1">
      <c r="I747" s="262"/>
    </row>
    <row r="748" ht="15.75" customHeight="1">
      <c r="I748" s="262"/>
    </row>
    <row r="749" ht="15.75" customHeight="1">
      <c r="I749" s="262"/>
    </row>
    <row r="750" ht="15.75" customHeight="1">
      <c r="I750" s="262"/>
    </row>
    <row r="751" ht="15.75" customHeight="1">
      <c r="I751" s="262"/>
    </row>
    <row r="752" ht="15.75" customHeight="1">
      <c r="I752" s="262"/>
    </row>
    <row r="753" ht="15.75" customHeight="1">
      <c r="I753" s="262"/>
    </row>
    <row r="754" ht="15.75" customHeight="1">
      <c r="I754" s="262"/>
    </row>
    <row r="755" ht="15.75" customHeight="1">
      <c r="I755" s="262"/>
    </row>
    <row r="756" ht="15.75" customHeight="1">
      <c r="I756" s="262"/>
    </row>
    <row r="757" ht="15.75" customHeight="1">
      <c r="I757" s="262"/>
    </row>
    <row r="758" ht="15.75" customHeight="1">
      <c r="I758" s="262"/>
    </row>
    <row r="759" ht="15.75" customHeight="1">
      <c r="I759" s="262"/>
    </row>
    <row r="760" ht="15.75" customHeight="1">
      <c r="I760" s="262"/>
    </row>
    <row r="761" ht="15.75" customHeight="1">
      <c r="I761" s="262"/>
    </row>
    <row r="762" ht="15.75" customHeight="1">
      <c r="I762" s="262"/>
    </row>
    <row r="763" ht="15.75" customHeight="1">
      <c r="I763" s="262"/>
    </row>
    <row r="764" ht="15.75" customHeight="1">
      <c r="I764" s="262"/>
    </row>
    <row r="765" ht="15.75" customHeight="1">
      <c r="I765" s="262"/>
    </row>
    <row r="766" ht="15.75" customHeight="1">
      <c r="I766" s="262"/>
    </row>
    <row r="767" ht="15.75" customHeight="1">
      <c r="I767" s="262"/>
    </row>
    <row r="768" ht="15.75" customHeight="1">
      <c r="I768" s="262"/>
    </row>
    <row r="769" ht="15.75" customHeight="1">
      <c r="I769" s="262"/>
    </row>
    <row r="770" ht="15.75" customHeight="1">
      <c r="I770" s="262"/>
    </row>
    <row r="771" ht="15.75" customHeight="1">
      <c r="I771" s="262"/>
    </row>
    <row r="772" ht="15.75" customHeight="1">
      <c r="I772" s="262"/>
    </row>
    <row r="773" ht="15.75" customHeight="1">
      <c r="I773" s="262"/>
    </row>
    <row r="774" ht="15.75" customHeight="1">
      <c r="I774" s="262"/>
    </row>
    <row r="775" ht="15.75" customHeight="1">
      <c r="I775" s="262"/>
    </row>
    <row r="776" ht="15.75" customHeight="1">
      <c r="I776" s="262"/>
    </row>
    <row r="777" ht="15.75" customHeight="1">
      <c r="I777" s="262"/>
    </row>
    <row r="778" ht="15.75" customHeight="1">
      <c r="I778" s="262"/>
    </row>
    <row r="779" ht="15.75" customHeight="1">
      <c r="I779" s="262"/>
    </row>
    <row r="780" ht="15.75" customHeight="1">
      <c r="I780" s="262"/>
    </row>
    <row r="781" ht="15.75" customHeight="1">
      <c r="I781" s="262"/>
    </row>
    <row r="782" ht="15.75" customHeight="1">
      <c r="I782" s="262"/>
    </row>
    <row r="783" ht="15.75" customHeight="1">
      <c r="I783" s="262"/>
    </row>
    <row r="784" ht="15.75" customHeight="1">
      <c r="I784" s="262"/>
    </row>
    <row r="785" ht="15.75" customHeight="1">
      <c r="I785" s="262"/>
    </row>
    <row r="786" ht="15.75" customHeight="1">
      <c r="I786" s="262"/>
    </row>
    <row r="787" ht="15.75" customHeight="1">
      <c r="I787" s="262"/>
    </row>
    <row r="788" ht="15.75" customHeight="1">
      <c r="I788" s="262"/>
    </row>
    <row r="789" ht="15.75" customHeight="1">
      <c r="I789" s="262"/>
    </row>
    <row r="790" ht="15.75" customHeight="1">
      <c r="I790" s="262"/>
    </row>
    <row r="791" ht="15.75" customHeight="1">
      <c r="I791" s="262"/>
    </row>
    <row r="792" ht="15.75" customHeight="1">
      <c r="I792" s="262"/>
    </row>
    <row r="793" ht="15.75" customHeight="1">
      <c r="I793" s="262"/>
    </row>
    <row r="794" ht="15.75" customHeight="1">
      <c r="I794" s="262"/>
    </row>
    <row r="795" ht="15.75" customHeight="1">
      <c r="I795" s="262"/>
    </row>
    <row r="796" ht="15.75" customHeight="1">
      <c r="I796" s="262"/>
    </row>
    <row r="797" ht="15.75" customHeight="1">
      <c r="I797" s="262"/>
    </row>
    <row r="798" ht="15.75" customHeight="1">
      <c r="I798" s="262"/>
    </row>
    <row r="799" ht="15.75" customHeight="1">
      <c r="I799" s="262"/>
    </row>
    <row r="800" ht="15.75" customHeight="1">
      <c r="I800" s="262"/>
    </row>
    <row r="801" ht="15.75" customHeight="1">
      <c r="I801" s="262"/>
    </row>
    <row r="802" ht="15.75" customHeight="1">
      <c r="I802" s="262"/>
    </row>
    <row r="803" ht="15.75" customHeight="1">
      <c r="I803" s="262"/>
    </row>
    <row r="804" ht="15.75" customHeight="1">
      <c r="I804" s="262"/>
    </row>
    <row r="805" ht="15.75" customHeight="1">
      <c r="I805" s="262"/>
    </row>
    <row r="806" ht="15.75" customHeight="1">
      <c r="I806" s="262"/>
    </row>
    <row r="807" ht="15.75" customHeight="1">
      <c r="I807" s="262"/>
    </row>
    <row r="808" ht="15.75" customHeight="1">
      <c r="I808" s="262"/>
    </row>
    <row r="809" ht="15.75" customHeight="1">
      <c r="I809" s="262"/>
    </row>
    <row r="810" ht="15.75" customHeight="1">
      <c r="I810" s="262"/>
    </row>
    <row r="811" ht="15.75" customHeight="1">
      <c r="I811" s="262"/>
    </row>
    <row r="812" ht="15.75" customHeight="1">
      <c r="I812" s="262"/>
    </row>
    <row r="813" ht="15.75" customHeight="1">
      <c r="I813" s="262"/>
    </row>
    <row r="814" ht="15.75" customHeight="1">
      <c r="I814" s="262"/>
    </row>
    <row r="815" ht="15.75" customHeight="1">
      <c r="I815" s="262"/>
    </row>
    <row r="816" ht="15.75" customHeight="1">
      <c r="I816" s="262"/>
    </row>
    <row r="817" ht="15.75" customHeight="1">
      <c r="I817" s="262"/>
    </row>
    <row r="818" ht="15.75" customHeight="1">
      <c r="I818" s="262"/>
    </row>
    <row r="819" ht="15.75" customHeight="1">
      <c r="I819" s="262"/>
    </row>
    <row r="820" ht="15.75" customHeight="1">
      <c r="I820" s="262"/>
    </row>
    <row r="821" ht="15.75" customHeight="1">
      <c r="I821" s="262"/>
    </row>
    <row r="822" ht="15.75" customHeight="1">
      <c r="I822" s="262"/>
    </row>
    <row r="823" ht="15.75" customHeight="1">
      <c r="I823" s="262"/>
    </row>
    <row r="824" ht="15.75" customHeight="1">
      <c r="I824" s="262"/>
    </row>
    <row r="825" ht="15.75" customHeight="1">
      <c r="I825" s="262"/>
    </row>
    <row r="826" ht="15.75" customHeight="1">
      <c r="I826" s="262"/>
    </row>
    <row r="827" ht="15.75" customHeight="1">
      <c r="I827" s="262"/>
    </row>
    <row r="828" ht="15.75" customHeight="1">
      <c r="I828" s="262"/>
    </row>
    <row r="829" ht="15.75" customHeight="1">
      <c r="I829" s="262"/>
    </row>
    <row r="830" ht="15.75" customHeight="1">
      <c r="I830" s="262"/>
    </row>
    <row r="831" ht="15.75" customHeight="1">
      <c r="I831" s="262"/>
    </row>
    <row r="832" ht="15.75" customHeight="1">
      <c r="I832" s="262"/>
    </row>
    <row r="833" ht="15.75" customHeight="1">
      <c r="I833" s="262"/>
    </row>
    <row r="834" ht="15.75" customHeight="1">
      <c r="I834" s="262"/>
    </row>
    <row r="835" ht="15.75" customHeight="1">
      <c r="I835" s="262"/>
    </row>
    <row r="836" ht="15.75" customHeight="1">
      <c r="I836" s="262"/>
    </row>
    <row r="837" ht="15.75" customHeight="1">
      <c r="I837" s="262"/>
    </row>
    <row r="838" ht="15.75" customHeight="1">
      <c r="I838" s="262"/>
    </row>
    <row r="839" ht="15.75" customHeight="1">
      <c r="I839" s="262"/>
    </row>
    <row r="840" ht="15.75" customHeight="1">
      <c r="I840" s="262"/>
    </row>
    <row r="841" ht="15.75" customHeight="1">
      <c r="I841" s="262"/>
    </row>
    <row r="842" ht="15.75" customHeight="1">
      <c r="I842" s="262"/>
    </row>
    <row r="843" ht="15.75" customHeight="1">
      <c r="I843" s="262"/>
    </row>
    <row r="844" ht="15.75" customHeight="1">
      <c r="I844" s="262"/>
    </row>
    <row r="845" ht="15.75" customHeight="1">
      <c r="I845" s="262"/>
    </row>
    <row r="846" ht="15.75" customHeight="1">
      <c r="I846" s="262"/>
    </row>
    <row r="847" ht="15.75" customHeight="1">
      <c r="I847" s="262"/>
    </row>
    <row r="848" ht="15.75" customHeight="1">
      <c r="I848" s="262"/>
    </row>
    <row r="849" ht="15.75" customHeight="1">
      <c r="I849" s="262"/>
    </row>
    <row r="850" ht="15.75" customHeight="1">
      <c r="I850" s="262"/>
    </row>
    <row r="851" ht="15.75" customHeight="1">
      <c r="I851" s="262"/>
    </row>
    <row r="852" ht="15.75" customHeight="1">
      <c r="I852" s="262"/>
    </row>
    <row r="853" ht="15.75" customHeight="1">
      <c r="I853" s="262"/>
    </row>
    <row r="854" ht="15.75" customHeight="1">
      <c r="I854" s="262"/>
    </row>
    <row r="855" ht="15.75" customHeight="1">
      <c r="I855" s="262"/>
    </row>
    <row r="856" ht="15.75" customHeight="1">
      <c r="I856" s="262"/>
    </row>
    <row r="857" ht="15.75" customHeight="1">
      <c r="I857" s="262"/>
    </row>
    <row r="858" ht="15.75" customHeight="1">
      <c r="I858" s="262"/>
    </row>
    <row r="859" ht="15.75" customHeight="1">
      <c r="I859" s="262"/>
    </row>
    <row r="860" ht="15.75" customHeight="1">
      <c r="I860" s="262"/>
    </row>
    <row r="861" ht="15.75" customHeight="1">
      <c r="I861" s="262"/>
    </row>
    <row r="862" ht="15.75" customHeight="1">
      <c r="I862" s="262"/>
    </row>
    <row r="863" ht="15.75" customHeight="1">
      <c r="I863" s="262"/>
    </row>
    <row r="864" ht="15.75" customHeight="1">
      <c r="I864" s="262"/>
    </row>
    <row r="865" ht="15.75" customHeight="1">
      <c r="I865" s="262"/>
    </row>
    <row r="866" ht="15.75" customHeight="1">
      <c r="I866" s="262"/>
    </row>
    <row r="867" ht="15.75" customHeight="1">
      <c r="I867" s="262"/>
    </row>
    <row r="868" ht="15.75" customHeight="1">
      <c r="I868" s="262"/>
    </row>
    <row r="869" ht="15.75" customHeight="1">
      <c r="I869" s="262"/>
    </row>
    <row r="870" ht="15.75" customHeight="1">
      <c r="I870" s="262"/>
    </row>
    <row r="871" ht="15.75" customHeight="1">
      <c r="I871" s="262"/>
    </row>
    <row r="872" ht="15.75" customHeight="1">
      <c r="I872" s="262"/>
    </row>
    <row r="873" ht="15.75" customHeight="1">
      <c r="I873" s="262"/>
    </row>
    <row r="874" ht="15.75" customHeight="1">
      <c r="I874" s="262"/>
    </row>
    <row r="875" ht="15.75" customHeight="1">
      <c r="I875" s="262"/>
    </row>
    <row r="876" ht="15.75" customHeight="1">
      <c r="I876" s="262"/>
    </row>
    <row r="877" ht="15.75" customHeight="1">
      <c r="I877" s="262"/>
    </row>
    <row r="878" ht="15.75" customHeight="1">
      <c r="I878" s="262"/>
    </row>
    <row r="879" ht="15.75" customHeight="1">
      <c r="I879" s="262"/>
    </row>
    <row r="880" ht="15.75" customHeight="1">
      <c r="I880" s="262"/>
    </row>
    <row r="881" ht="15.75" customHeight="1">
      <c r="I881" s="262"/>
    </row>
    <row r="882" ht="15.75" customHeight="1">
      <c r="I882" s="262"/>
    </row>
    <row r="883" ht="15.75" customHeight="1">
      <c r="I883" s="262"/>
    </row>
    <row r="884" ht="15.75" customHeight="1">
      <c r="I884" s="262"/>
    </row>
    <row r="885" ht="15.75" customHeight="1">
      <c r="I885" s="262"/>
    </row>
    <row r="886" ht="15.75" customHeight="1">
      <c r="I886" s="262"/>
    </row>
    <row r="887" ht="15.75" customHeight="1">
      <c r="I887" s="262"/>
    </row>
    <row r="888" ht="15.75" customHeight="1">
      <c r="I888" s="262"/>
    </row>
    <row r="889" ht="15.75" customHeight="1">
      <c r="I889" s="262"/>
    </row>
    <row r="890" ht="15.75" customHeight="1">
      <c r="I890" s="262"/>
    </row>
    <row r="891" ht="15.75" customHeight="1">
      <c r="I891" s="262"/>
    </row>
    <row r="892" ht="15.75" customHeight="1">
      <c r="I892" s="262"/>
    </row>
    <row r="893" ht="15.75" customHeight="1">
      <c r="I893" s="262"/>
    </row>
    <row r="894" ht="15.75" customHeight="1">
      <c r="I894" s="262"/>
    </row>
    <row r="895" ht="15.75" customHeight="1">
      <c r="I895" s="262"/>
    </row>
    <row r="896" ht="15.75" customHeight="1">
      <c r="I896" s="262"/>
    </row>
    <row r="897" ht="15.75" customHeight="1">
      <c r="I897" s="262"/>
    </row>
    <row r="898" ht="15.75" customHeight="1">
      <c r="I898" s="262"/>
    </row>
    <row r="899" ht="15.75" customHeight="1">
      <c r="I899" s="262"/>
    </row>
    <row r="900" ht="15.75" customHeight="1">
      <c r="I900" s="262"/>
    </row>
    <row r="901" ht="15.75" customHeight="1">
      <c r="I901" s="262"/>
    </row>
    <row r="902" ht="15.75" customHeight="1">
      <c r="I902" s="262"/>
    </row>
    <row r="903" ht="15.75" customHeight="1">
      <c r="I903" s="262"/>
    </row>
    <row r="904" ht="15.75" customHeight="1">
      <c r="I904" s="262"/>
    </row>
    <row r="905" ht="15.75" customHeight="1">
      <c r="I905" s="262"/>
    </row>
    <row r="906" ht="15.75" customHeight="1">
      <c r="I906" s="262"/>
    </row>
    <row r="907" ht="15.75" customHeight="1">
      <c r="I907" s="262"/>
    </row>
    <row r="908" ht="15.75" customHeight="1">
      <c r="I908" s="262"/>
    </row>
    <row r="909" ht="15.75" customHeight="1">
      <c r="I909" s="262"/>
    </row>
    <row r="910" ht="15.75" customHeight="1">
      <c r="I910" s="262"/>
    </row>
    <row r="911" ht="15.75" customHeight="1">
      <c r="I911" s="262"/>
    </row>
    <row r="912" ht="15.75" customHeight="1">
      <c r="I912" s="262"/>
    </row>
    <row r="913" ht="15.75" customHeight="1">
      <c r="I913" s="262"/>
    </row>
    <row r="914" ht="15.75" customHeight="1">
      <c r="I914" s="262"/>
    </row>
    <row r="915" ht="15.75" customHeight="1">
      <c r="I915" s="262"/>
    </row>
    <row r="916" ht="15.75" customHeight="1">
      <c r="I916" s="262"/>
    </row>
    <row r="917" ht="15.75" customHeight="1">
      <c r="I917" s="262"/>
    </row>
    <row r="918" ht="15.75" customHeight="1">
      <c r="I918" s="262"/>
    </row>
    <row r="919" ht="15.75" customHeight="1">
      <c r="I919" s="262"/>
    </row>
    <row r="920" ht="15.75" customHeight="1">
      <c r="I920" s="262"/>
    </row>
    <row r="921" ht="15.75" customHeight="1">
      <c r="I921" s="262"/>
    </row>
    <row r="922" ht="15.75" customHeight="1">
      <c r="I922" s="262"/>
    </row>
    <row r="923" ht="15.75" customHeight="1">
      <c r="I923" s="262"/>
    </row>
    <row r="924" ht="15.75" customHeight="1">
      <c r="I924" s="262"/>
    </row>
    <row r="925" ht="15.75" customHeight="1">
      <c r="I925" s="262"/>
    </row>
    <row r="926" ht="15.75" customHeight="1">
      <c r="I926" s="262"/>
    </row>
    <row r="927" ht="15.75" customHeight="1">
      <c r="I927" s="262"/>
    </row>
    <row r="928" ht="15.75" customHeight="1">
      <c r="I928" s="262"/>
    </row>
    <row r="929" ht="15.75" customHeight="1">
      <c r="I929" s="262"/>
    </row>
    <row r="930" ht="15.75" customHeight="1">
      <c r="I930" s="262"/>
    </row>
    <row r="931" ht="15.75" customHeight="1">
      <c r="I931" s="262"/>
    </row>
    <row r="932" ht="15.75" customHeight="1">
      <c r="I932" s="262"/>
    </row>
    <row r="933" ht="15.75" customHeight="1">
      <c r="I933" s="262"/>
    </row>
    <row r="934" ht="15.75" customHeight="1">
      <c r="I934" s="262"/>
    </row>
    <row r="935" ht="15.75" customHeight="1">
      <c r="I935" s="262"/>
    </row>
    <row r="936" ht="15.75" customHeight="1">
      <c r="I936" s="262"/>
    </row>
    <row r="937" ht="15.75" customHeight="1">
      <c r="I937" s="262"/>
    </row>
    <row r="938" ht="15.75" customHeight="1">
      <c r="I938" s="262"/>
    </row>
    <row r="939" ht="15.75" customHeight="1">
      <c r="I939" s="262"/>
    </row>
    <row r="940" ht="15.75" customHeight="1">
      <c r="I940" s="262"/>
    </row>
    <row r="941" ht="15.75" customHeight="1">
      <c r="I941" s="262"/>
    </row>
    <row r="942" ht="15.75" customHeight="1">
      <c r="I942" s="262"/>
    </row>
    <row r="943" ht="15.75" customHeight="1">
      <c r="I943" s="262"/>
    </row>
    <row r="944" ht="15.75" customHeight="1">
      <c r="I944" s="262"/>
    </row>
    <row r="945" ht="15.75" customHeight="1">
      <c r="I945" s="262"/>
    </row>
    <row r="946" ht="15.75" customHeight="1">
      <c r="I946" s="262"/>
    </row>
    <row r="947" ht="15.75" customHeight="1">
      <c r="I947" s="262"/>
    </row>
    <row r="948" ht="15.75" customHeight="1">
      <c r="I948" s="262"/>
    </row>
    <row r="949" ht="15.75" customHeight="1">
      <c r="I949" s="262"/>
    </row>
    <row r="950" ht="15.75" customHeight="1">
      <c r="I950" s="262"/>
    </row>
    <row r="951" ht="15.75" customHeight="1">
      <c r="I951" s="262"/>
    </row>
    <row r="952" ht="15.75" customHeight="1">
      <c r="I952" s="262"/>
    </row>
    <row r="953" ht="15.75" customHeight="1">
      <c r="I953" s="262"/>
    </row>
    <row r="954" ht="15.75" customHeight="1">
      <c r="I954" s="262"/>
    </row>
    <row r="955" ht="15.75" customHeight="1">
      <c r="I955" s="262"/>
    </row>
    <row r="956" ht="15.75" customHeight="1">
      <c r="I956" s="262"/>
    </row>
    <row r="957" ht="15.75" customHeight="1">
      <c r="I957" s="262"/>
    </row>
    <row r="958" ht="15.75" customHeight="1">
      <c r="I958" s="262"/>
    </row>
    <row r="959" ht="15.75" customHeight="1">
      <c r="I959" s="262"/>
    </row>
    <row r="960" ht="15.75" customHeight="1">
      <c r="I960" s="262"/>
    </row>
    <row r="961" ht="15.75" customHeight="1">
      <c r="I961" s="262"/>
    </row>
    <row r="962" ht="15.75" customHeight="1">
      <c r="I962" s="262"/>
    </row>
    <row r="963" ht="15.75" customHeight="1">
      <c r="I963" s="262"/>
    </row>
    <row r="964" ht="15.75" customHeight="1">
      <c r="I964" s="262"/>
    </row>
    <row r="965" ht="15.75" customHeight="1">
      <c r="I965" s="262"/>
    </row>
    <row r="966" ht="15.75" customHeight="1">
      <c r="I966" s="262"/>
    </row>
    <row r="967" ht="15.75" customHeight="1">
      <c r="I967" s="262"/>
    </row>
    <row r="968" ht="15.75" customHeight="1">
      <c r="I968" s="262"/>
    </row>
    <row r="969" ht="15.75" customHeight="1">
      <c r="I969" s="262"/>
    </row>
    <row r="970" ht="15.75" customHeight="1">
      <c r="I970" s="262"/>
    </row>
    <row r="971" ht="15.75" customHeight="1">
      <c r="I971" s="262"/>
    </row>
    <row r="972" ht="15.75" customHeight="1">
      <c r="I972" s="262"/>
    </row>
    <row r="973" ht="15.75" customHeight="1">
      <c r="I973" s="262"/>
    </row>
    <row r="974" ht="15.75" customHeight="1">
      <c r="I974" s="262"/>
    </row>
    <row r="975" ht="15.75" customHeight="1">
      <c r="I975" s="262"/>
    </row>
    <row r="976" ht="15.75" customHeight="1">
      <c r="I976" s="262"/>
    </row>
    <row r="977" ht="15.75" customHeight="1">
      <c r="I977" s="262"/>
    </row>
    <row r="978" ht="15.75" customHeight="1">
      <c r="I978" s="262"/>
    </row>
    <row r="979" ht="15.75" customHeight="1">
      <c r="I979" s="262"/>
    </row>
    <row r="980" ht="15.75" customHeight="1">
      <c r="I980" s="262"/>
    </row>
    <row r="981" ht="15.75" customHeight="1">
      <c r="I981" s="262"/>
    </row>
    <row r="982" ht="15.75" customHeight="1">
      <c r="I982" s="262"/>
    </row>
    <row r="983" ht="15.75" customHeight="1">
      <c r="I983" s="262"/>
    </row>
    <row r="984" ht="15.75" customHeight="1">
      <c r="I984" s="262"/>
    </row>
    <row r="985" ht="15.75" customHeight="1">
      <c r="I985" s="262"/>
    </row>
    <row r="986" ht="15.75" customHeight="1">
      <c r="I986" s="262"/>
    </row>
    <row r="987" ht="15.75" customHeight="1">
      <c r="I987" s="262"/>
    </row>
    <row r="988" ht="15.75" customHeight="1">
      <c r="I988" s="262"/>
    </row>
    <row r="989" ht="15.75" customHeight="1">
      <c r="I989" s="262"/>
    </row>
    <row r="990" ht="15.75" customHeight="1">
      <c r="I990" s="262"/>
    </row>
    <row r="991" ht="15.75" customHeight="1">
      <c r="I991" s="262"/>
    </row>
    <row r="992" ht="15.75" customHeight="1">
      <c r="I992" s="262"/>
    </row>
    <row r="993" ht="15.75" customHeight="1">
      <c r="I993" s="262"/>
    </row>
    <row r="994" ht="15.75" customHeight="1">
      <c r="I994" s="262"/>
    </row>
    <row r="995" ht="15.75" customHeight="1">
      <c r="I995" s="262"/>
    </row>
    <row r="996" ht="15.75" customHeight="1">
      <c r="I996" s="262"/>
    </row>
    <row r="997" ht="15.75" customHeight="1">
      <c r="I997" s="262"/>
    </row>
    <row r="998" ht="15.75" customHeight="1">
      <c r="I998" s="262"/>
    </row>
    <row r="999" ht="15.75" customHeight="1">
      <c r="I999" s="262"/>
    </row>
    <row r="1000" ht="15.75" customHeight="1">
      <c r="I1000" s="262"/>
    </row>
  </sheetData>
  <mergeCells count="6">
    <mergeCell ref="A2:H2"/>
    <mergeCell ref="A4:H4"/>
    <mergeCell ref="A5:H5"/>
    <mergeCell ref="A6:H6"/>
    <mergeCell ref="A7:H7"/>
    <mergeCell ref="A21:H21"/>
  </mergeCells>
  <hyperlinks>
    <hyperlink r:id="rId1" ref="F13"/>
    <hyperlink r:id="rId2" ref="F15"/>
    <hyperlink r:id="rId3" ref="F17"/>
  </hyperlinks>
  <printOptions/>
  <pageMargins bottom="0.75" footer="0.0" header="0.0" left="0.7" right="0.7" top="0.75"/>
  <pageSetup orientation="landscape"/>
  <drawing r:id="rId4"/>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7.43"/>
    <col customWidth="1" min="3" max="3" width="12.14"/>
    <col customWidth="1" min="4" max="5" width="14.71"/>
    <col customWidth="1" min="6" max="6" width="26.43"/>
    <col customWidth="1" min="7" max="7" width="19.29"/>
    <col customWidth="1" min="8" max="8" width="8.86"/>
    <col customWidth="1" min="9" max="9" width="11.29"/>
    <col customWidth="1" min="10" max="26" width="8.0"/>
  </cols>
  <sheetData>
    <row r="1">
      <c r="A1" s="46"/>
      <c r="B1" s="47"/>
      <c r="C1" s="47"/>
      <c r="D1" s="47"/>
      <c r="E1" s="47"/>
      <c r="F1" s="1"/>
      <c r="G1" s="1"/>
    </row>
    <row r="2">
      <c r="A2" s="97" t="s">
        <v>2213</v>
      </c>
      <c r="B2" s="49"/>
      <c r="C2" s="49"/>
      <c r="D2" s="49"/>
      <c r="E2" s="49"/>
      <c r="F2" s="49"/>
      <c r="G2" s="49"/>
      <c r="H2" s="50"/>
      <c r="I2" s="52"/>
      <c r="J2" s="52"/>
      <c r="K2" s="52"/>
      <c r="L2" s="52"/>
      <c r="M2" s="52"/>
      <c r="N2" s="52"/>
      <c r="O2" s="52"/>
      <c r="P2" s="52"/>
      <c r="Q2" s="52"/>
      <c r="R2" s="52"/>
      <c r="S2" s="52"/>
      <c r="T2" s="52"/>
      <c r="U2" s="52"/>
      <c r="V2" s="52"/>
      <c r="W2" s="52"/>
      <c r="X2" s="52"/>
      <c r="Y2" s="52"/>
      <c r="Z2" s="52"/>
    </row>
    <row r="3">
      <c r="A3" s="123"/>
      <c r="B3" s="123"/>
      <c r="C3" s="123"/>
      <c r="D3" s="123"/>
      <c r="E3" s="123"/>
      <c r="F3" s="123"/>
      <c r="G3" s="51"/>
      <c r="H3" s="52"/>
      <c r="I3" s="52"/>
      <c r="J3" s="52"/>
      <c r="K3" s="52"/>
      <c r="L3" s="52"/>
      <c r="M3" s="52"/>
      <c r="N3" s="52"/>
      <c r="O3" s="52"/>
      <c r="P3" s="52"/>
      <c r="Q3" s="52"/>
      <c r="R3" s="52"/>
      <c r="S3" s="52"/>
      <c r="T3" s="52"/>
      <c r="U3" s="52"/>
      <c r="V3" s="52"/>
      <c r="W3" s="52"/>
      <c r="X3" s="52"/>
      <c r="Y3" s="52"/>
      <c r="Z3" s="52"/>
    </row>
    <row r="4">
      <c r="A4" s="53" t="s">
        <v>2214</v>
      </c>
      <c r="B4" s="49"/>
      <c r="C4" s="49"/>
      <c r="D4" s="49"/>
      <c r="E4" s="49"/>
      <c r="F4" s="49"/>
      <c r="G4" s="49"/>
      <c r="H4" s="50"/>
      <c r="I4" s="52"/>
      <c r="J4" s="52"/>
      <c r="K4" s="52"/>
      <c r="L4" s="52"/>
      <c r="M4" s="52"/>
      <c r="N4" s="52"/>
      <c r="O4" s="52"/>
      <c r="P4" s="52"/>
      <c r="Q4" s="52"/>
      <c r="R4" s="52"/>
      <c r="S4" s="52"/>
      <c r="T4" s="52"/>
      <c r="U4" s="52"/>
      <c r="V4" s="52"/>
      <c r="W4" s="52"/>
      <c r="X4" s="52"/>
      <c r="Y4" s="52"/>
      <c r="Z4" s="52"/>
    </row>
    <row r="5">
      <c r="A5" s="53" t="s">
        <v>2215</v>
      </c>
      <c r="B5" s="49"/>
      <c r="C5" s="49"/>
      <c r="D5" s="49"/>
      <c r="E5" s="49"/>
      <c r="F5" s="49"/>
      <c r="G5" s="49"/>
      <c r="H5" s="50"/>
      <c r="I5" s="52"/>
      <c r="J5" s="52"/>
      <c r="K5" s="52"/>
      <c r="L5" s="52"/>
      <c r="M5" s="52"/>
      <c r="N5" s="52"/>
      <c r="O5" s="52"/>
      <c r="P5" s="52"/>
      <c r="Q5" s="52"/>
      <c r="R5" s="52"/>
      <c r="S5" s="52"/>
      <c r="T5" s="52"/>
      <c r="U5" s="52"/>
      <c r="V5" s="52"/>
      <c r="W5" s="52"/>
      <c r="X5" s="52"/>
      <c r="Y5" s="52"/>
      <c r="Z5" s="52"/>
    </row>
    <row r="6" ht="15.75" customHeight="1">
      <c r="A6" s="53" t="s">
        <v>2216</v>
      </c>
      <c r="B6" s="49"/>
      <c r="C6" s="49"/>
      <c r="D6" s="49"/>
      <c r="E6" s="49"/>
      <c r="F6" s="49"/>
      <c r="G6" s="49"/>
      <c r="H6" s="50"/>
      <c r="I6" s="52"/>
      <c r="J6" s="52"/>
      <c r="K6" s="52"/>
      <c r="L6" s="52"/>
      <c r="M6" s="52"/>
      <c r="N6" s="52"/>
      <c r="O6" s="52"/>
      <c r="P6" s="52"/>
      <c r="Q6" s="52"/>
      <c r="R6" s="52"/>
      <c r="S6" s="52"/>
      <c r="T6" s="52"/>
      <c r="U6" s="52"/>
      <c r="V6" s="52"/>
      <c r="W6" s="52"/>
      <c r="X6" s="52"/>
      <c r="Y6" s="52"/>
      <c r="Z6" s="52"/>
    </row>
    <row r="7" ht="15.75" customHeight="1">
      <c r="A7" s="53" t="s">
        <v>2217</v>
      </c>
      <c r="B7" s="49"/>
      <c r="C7" s="49"/>
      <c r="D7" s="49"/>
      <c r="E7" s="49"/>
      <c r="F7" s="49"/>
      <c r="G7" s="49"/>
      <c r="H7" s="50"/>
      <c r="I7" s="52"/>
      <c r="J7" s="52"/>
      <c r="K7" s="52"/>
      <c r="L7" s="52"/>
      <c r="M7" s="52"/>
      <c r="N7" s="52"/>
      <c r="O7" s="52"/>
      <c r="P7" s="52"/>
      <c r="Q7" s="52"/>
      <c r="R7" s="52"/>
      <c r="S7" s="52"/>
      <c r="T7" s="52"/>
      <c r="U7" s="52"/>
      <c r="V7" s="52"/>
      <c r="W7" s="52"/>
      <c r="X7" s="52"/>
      <c r="Y7" s="52"/>
      <c r="Z7" s="52"/>
    </row>
    <row r="8" ht="13.5" customHeight="1">
      <c r="A8" s="53" t="s">
        <v>2218</v>
      </c>
      <c r="B8" s="49"/>
      <c r="C8" s="49"/>
      <c r="D8" s="49"/>
      <c r="E8" s="49"/>
      <c r="F8" s="49"/>
      <c r="G8" s="49"/>
      <c r="H8" s="50"/>
      <c r="I8" s="52"/>
      <c r="J8" s="52"/>
      <c r="K8" s="52"/>
      <c r="L8" s="52"/>
      <c r="M8" s="52"/>
      <c r="N8" s="52"/>
      <c r="O8" s="52"/>
      <c r="P8" s="52"/>
      <c r="Q8" s="52"/>
      <c r="R8" s="52"/>
      <c r="S8" s="52"/>
      <c r="T8" s="52"/>
      <c r="U8" s="52"/>
      <c r="V8" s="52"/>
      <c r="W8" s="52"/>
      <c r="X8" s="52"/>
      <c r="Y8" s="52"/>
      <c r="Z8" s="52"/>
    </row>
    <row r="9" ht="13.5" customHeight="1">
      <c r="A9" s="53" t="s">
        <v>2219</v>
      </c>
      <c r="B9" s="49"/>
      <c r="C9" s="49"/>
      <c r="D9" s="49"/>
      <c r="E9" s="49"/>
      <c r="F9" s="49"/>
      <c r="G9" s="49"/>
      <c r="H9" s="50"/>
      <c r="I9" s="52"/>
      <c r="J9" s="52"/>
      <c r="K9" s="52"/>
      <c r="L9" s="52"/>
      <c r="M9" s="52"/>
      <c r="N9" s="52"/>
      <c r="O9" s="52"/>
      <c r="P9" s="52"/>
      <c r="Q9" s="52"/>
      <c r="R9" s="52"/>
      <c r="S9" s="52"/>
      <c r="T9" s="52"/>
      <c r="U9" s="52"/>
      <c r="V9" s="52"/>
      <c r="W9" s="52"/>
      <c r="X9" s="52"/>
      <c r="Y9" s="52"/>
      <c r="Z9" s="52"/>
    </row>
    <row r="10" ht="14.25" customHeight="1">
      <c r="A10" s="53" t="s">
        <v>2220</v>
      </c>
      <c r="B10" s="49"/>
      <c r="C10" s="49"/>
      <c r="D10" s="49"/>
      <c r="E10" s="49"/>
      <c r="F10" s="49"/>
      <c r="G10" s="49"/>
      <c r="H10" s="50"/>
      <c r="I10" s="52"/>
      <c r="J10" s="52"/>
      <c r="K10" s="52"/>
      <c r="L10" s="52"/>
      <c r="M10" s="52"/>
      <c r="N10" s="52"/>
      <c r="O10" s="52"/>
      <c r="P10" s="52"/>
      <c r="Q10" s="52"/>
      <c r="R10" s="52"/>
      <c r="S10" s="52"/>
      <c r="T10" s="52"/>
      <c r="U10" s="52"/>
      <c r="V10" s="52"/>
      <c r="W10" s="52"/>
      <c r="X10" s="52"/>
      <c r="Y10" s="52"/>
      <c r="Z10" s="52"/>
    </row>
    <row r="11" ht="33.75" customHeight="1">
      <c r="A11" s="354" t="s">
        <v>2221</v>
      </c>
      <c r="B11" s="49"/>
      <c r="C11" s="49"/>
      <c r="D11" s="49"/>
      <c r="E11" s="49"/>
      <c r="F11" s="49"/>
      <c r="G11" s="49"/>
      <c r="H11" s="50"/>
      <c r="I11" s="52"/>
      <c r="J11" s="52"/>
      <c r="K11" s="52"/>
      <c r="L11" s="52"/>
      <c r="M11" s="52"/>
      <c r="N11" s="52"/>
      <c r="O11" s="52"/>
      <c r="P11" s="52"/>
      <c r="Q11" s="52"/>
      <c r="R11" s="52"/>
      <c r="S11" s="52"/>
      <c r="T11" s="52"/>
      <c r="U11" s="52"/>
      <c r="V11" s="52"/>
      <c r="W11" s="52"/>
      <c r="X11" s="52"/>
      <c r="Y11" s="52"/>
      <c r="Z11" s="52"/>
    </row>
    <row r="12">
      <c r="A12" s="57"/>
      <c r="B12" s="58"/>
      <c r="C12" s="58"/>
      <c r="D12" s="58"/>
      <c r="E12" s="58"/>
      <c r="F12" s="57"/>
      <c r="G12" s="51"/>
      <c r="H12" s="52"/>
      <c r="I12" s="52"/>
      <c r="J12" s="52"/>
      <c r="K12" s="52"/>
      <c r="L12" s="52"/>
      <c r="M12" s="52"/>
      <c r="N12" s="52"/>
      <c r="O12" s="52"/>
      <c r="P12" s="52"/>
      <c r="Q12" s="52"/>
      <c r="R12" s="52"/>
      <c r="S12" s="52"/>
      <c r="T12" s="52"/>
      <c r="U12" s="52"/>
      <c r="V12" s="52"/>
      <c r="W12" s="52"/>
      <c r="X12" s="52"/>
      <c r="Y12" s="52"/>
      <c r="Z12" s="52"/>
    </row>
    <row r="13" ht="45.0" customHeight="1">
      <c r="A13" s="114" t="s">
        <v>7</v>
      </c>
      <c r="B13" s="61" t="s">
        <v>8</v>
      </c>
      <c r="C13" s="114" t="s">
        <v>2222</v>
      </c>
      <c r="D13" s="355" t="s">
        <v>2223</v>
      </c>
      <c r="E13" s="163" t="s">
        <v>2224</v>
      </c>
      <c r="F13" s="114" t="s">
        <v>2225</v>
      </c>
      <c r="G13" s="114" t="s">
        <v>1601</v>
      </c>
      <c r="H13" s="114" t="s">
        <v>130</v>
      </c>
      <c r="I13" s="63" t="s">
        <v>131</v>
      </c>
    </row>
    <row r="14">
      <c r="A14" s="70"/>
      <c r="B14" s="68"/>
      <c r="C14" s="68"/>
      <c r="D14" s="300"/>
      <c r="E14" s="300"/>
      <c r="F14" s="300"/>
      <c r="G14" s="356"/>
      <c r="H14" s="128"/>
    </row>
    <row r="15">
      <c r="A15" s="69"/>
      <c r="B15" s="357"/>
      <c r="C15" s="358"/>
      <c r="D15" s="359"/>
      <c r="E15" s="359"/>
      <c r="F15" s="359"/>
      <c r="G15" s="360"/>
      <c r="H15" s="128"/>
    </row>
    <row r="16">
      <c r="A16" s="69"/>
      <c r="B16" s="357"/>
      <c r="C16" s="358"/>
      <c r="D16" s="300"/>
      <c r="E16" s="300"/>
      <c r="F16" s="300"/>
      <c r="G16" s="339"/>
      <c r="H16" s="128"/>
    </row>
    <row r="17">
      <c r="A17" s="69"/>
      <c r="B17" s="357"/>
      <c r="C17" s="358"/>
      <c r="D17" s="300"/>
      <c r="E17" s="300"/>
      <c r="F17" s="300"/>
      <c r="G17" s="339"/>
      <c r="H17" s="128"/>
    </row>
    <row r="18">
      <c r="A18" s="69"/>
      <c r="B18" s="357"/>
      <c r="C18" s="358"/>
      <c r="D18" s="358"/>
      <c r="E18" s="358"/>
      <c r="F18" s="358"/>
      <c r="G18" s="361"/>
      <c r="H18" s="128"/>
    </row>
    <row r="19">
      <c r="A19" s="69"/>
      <c r="B19" s="357"/>
      <c r="C19" s="358"/>
      <c r="D19" s="358"/>
      <c r="E19" s="358"/>
      <c r="F19" s="358"/>
      <c r="G19" s="361"/>
      <c r="H19" s="128"/>
    </row>
    <row r="20">
      <c r="A20" s="92" t="s">
        <v>94</v>
      </c>
      <c r="B20" s="47"/>
      <c r="C20" s="47"/>
      <c r="D20" s="47"/>
      <c r="E20" s="47"/>
      <c r="F20" s="47"/>
      <c r="H20" s="239">
        <f>SUM(H14:H19)</f>
        <v>0</v>
      </c>
    </row>
    <row r="21" ht="15.75" customHeight="1">
      <c r="A21" s="46"/>
      <c r="B21" s="47"/>
      <c r="C21" s="47"/>
      <c r="D21" s="47"/>
      <c r="E21" s="47"/>
      <c r="F21" s="47"/>
      <c r="G21" s="47"/>
      <c r="H21" s="1"/>
    </row>
    <row r="22" ht="15.75" customHeight="1">
      <c r="A22" s="240" t="s">
        <v>187</v>
      </c>
      <c r="B22" s="95"/>
      <c r="C22" s="95"/>
      <c r="D22" s="95"/>
      <c r="E22" s="95"/>
      <c r="F22" s="95"/>
      <c r="G22" s="95"/>
      <c r="H22" s="96"/>
    </row>
    <row r="23" ht="15.75" customHeight="1">
      <c r="A23" s="46"/>
      <c r="B23" s="47"/>
      <c r="C23" s="47"/>
      <c r="D23" s="47"/>
      <c r="E23" s="47"/>
      <c r="F23" s="47"/>
      <c r="G23" s="47"/>
      <c r="H23" s="1"/>
    </row>
    <row r="24" ht="15.75" customHeight="1">
      <c r="A24" s="46"/>
      <c r="B24" s="47"/>
      <c r="C24" s="47"/>
      <c r="D24" s="47"/>
      <c r="E24" s="47"/>
      <c r="F24" s="1"/>
      <c r="G24" s="1"/>
    </row>
    <row r="25" ht="15.75" customHeight="1">
      <c r="A25" s="46"/>
      <c r="B25" s="47"/>
      <c r="C25" s="47"/>
      <c r="D25" s="47"/>
      <c r="E25" s="47"/>
      <c r="F25" s="1"/>
      <c r="G25" s="1"/>
    </row>
    <row r="26" ht="15.75" customHeight="1">
      <c r="A26" s="46"/>
      <c r="B26" s="47"/>
      <c r="C26" s="47"/>
      <c r="D26" s="47"/>
      <c r="E26" s="47"/>
      <c r="F26" s="1"/>
      <c r="G26" s="1"/>
    </row>
    <row r="27" ht="15.75" customHeight="1">
      <c r="A27" s="46"/>
      <c r="B27" s="47"/>
      <c r="C27" s="47"/>
      <c r="D27" s="47"/>
      <c r="E27" s="47"/>
      <c r="F27" s="1"/>
      <c r="G27" s="1"/>
    </row>
    <row r="28" ht="15.75" customHeight="1">
      <c r="A28" s="46"/>
      <c r="B28" s="47"/>
      <c r="C28" s="47"/>
      <c r="D28" s="47"/>
      <c r="E28" s="47"/>
      <c r="F28" s="1"/>
      <c r="G28" s="1"/>
    </row>
    <row r="29" ht="15.75" customHeight="1">
      <c r="A29" s="46"/>
      <c r="B29" s="47"/>
      <c r="C29" s="47"/>
      <c r="D29" s="47"/>
      <c r="E29" s="47"/>
      <c r="F29" s="1"/>
      <c r="G29" s="1"/>
    </row>
    <row r="30" ht="15.75" customHeight="1">
      <c r="A30" s="46"/>
      <c r="B30" s="47"/>
      <c r="C30" s="47"/>
      <c r="D30" s="47"/>
      <c r="E30" s="47"/>
      <c r="F30" s="1"/>
      <c r="G30" s="1"/>
    </row>
    <row r="31" ht="15.75" customHeight="1">
      <c r="A31" s="46"/>
      <c r="B31" s="47"/>
      <c r="C31" s="47"/>
      <c r="D31" s="47"/>
      <c r="E31" s="47"/>
      <c r="F31" s="1"/>
      <c r="G31" s="1"/>
    </row>
    <row r="32" ht="15.75" customHeight="1">
      <c r="A32" s="46"/>
      <c r="B32" s="47"/>
      <c r="C32" s="47"/>
      <c r="D32" s="47"/>
      <c r="E32" s="47"/>
      <c r="F32" s="1"/>
      <c r="G32" s="1"/>
    </row>
    <row r="33" ht="15.75" customHeight="1">
      <c r="A33" s="46"/>
      <c r="B33" s="47"/>
      <c r="C33" s="47"/>
      <c r="D33" s="47"/>
      <c r="E33" s="47"/>
      <c r="F33" s="1"/>
      <c r="G33" s="1"/>
    </row>
    <row r="34" ht="15.75" customHeight="1">
      <c r="A34" s="46"/>
      <c r="B34" s="47"/>
      <c r="C34" s="47"/>
      <c r="D34" s="47"/>
      <c r="E34" s="47"/>
      <c r="F34" s="1"/>
      <c r="G34" s="1"/>
    </row>
    <row r="35" ht="15.75" customHeight="1">
      <c r="A35" s="46"/>
      <c r="B35" s="47"/>
      <c r="C35" s="47"/>
      <c r="D35" s="47"/>
      <c r="E35" s="47"/>
      <c r="F35" s="1"/>
      <c r="G35" s="1"/>
    </row>
    <row r="36" ht="15.75" customHeight="1">
      <c r="A36" s="46"/>
      <c r="B36" s="47"/>
      <c r="C36" s="47"/>
      <c r="D36" s="47"/>
      <c r="E36" s="47"/>
      <c r="F36" s="1"/>
      <c r="G36" s="1"/>
    </row>
    <row r="37" ht="15.75" customHeight="1">
      <c r="A37" s="46"/>
      <c r="B37" s="47"/>
      <c r="C37" s="47"/>
      <c r="D37" s="47"/>
      <c r="E37" s="47"/>
      <c r="F37" s="1"/>
      <c r="G37" s="1"/>
    </row>
    <row r="38" ht="15.75" customHeight="1">
      <c r="A38" s="46"/>
      <c r="B38" s="47"/>
      <c r="C38" s="47"/>
      <c r="D38" s="47"/>
      <c r="E38" s="47"/>
      <c r="F38" s="1"/>
      <c r="G38" s="1"/>
    </row>
    <row r="39" ht="15.75" customHeight="1">
      <c r="A39" s="46"/>
      <c r="B39" s="47"/>
      <c r="C39" s="47"/>
      <c r="D39" s="47"/>
      <c r="E39" s="47"/>
      <c r="F39" s="1"/>
      <c r="G39" s="1"/>
    </row>
    <row r="40" ht="15.75" customHeight="1">
      <c r="A40" s="46"/>
      <c r="B40" s="47"/>
      <c r="C40" s="47"/>
      <c r="D40" s="47"/>
      <c r="E40" s="47"/>
      <c r="F40" s="1"/>
      <c r="G40" s="1"/>
    </row>
    <row r="41" ht="15.75" customHeight="1">
      <c r="A41" s="46"/>
      <c r="B41" s="47"/>
      <c r="C41" s="47"/>
      <c r="D41" s="47"/>
      <c r="E41" s="47"/>
      <c r="F41" s="1"/>
      <c r="G41" s="1"/>
    </row>
    <row r="42" ht="15.75" customHeight="1">
      <c r="A42" s="46"/>
      <c r="B42" s="47"/>
      <c r="C42" s="47"/>
      <c r="D42" s="47"/>
      <c r="E42" s="47"/>
      <c r="F42" s="1"/>
      <c r="G42" s="1"/>
    </row>
    <row r="43" ht="15.75" customHeight="1">
      <c r="A43" s="46"/>
      <c r="B43" s="47"/>
      <c r="C43" s="47"/>
      <c r="D43" s="47"/>
      <c r="E43" s="47"/>
      <c r="F43" s="1"/>
      <c r="G43" s="1"/>
    </row>
    <row r="44" ht="15.75" customHeight="1">
      <c r="A44" s="46"/>
      <c r="B44" s="47"/>
      <c r="C44" s="47"/>
      <c r="D44" s="47"/>
      <c r="E44" s="47"/>
      <c r="F44" s="1"/>
      <c r="G44" s="1"/>
    </row>
    <row r="45" ht="15.75" customHeight="1">
      <c r="A45" s="46"/>
      <c r="B45" s="47"/>
      <c r="C45" s="47"/>
      <c r="D45" s="47"/>
      <c r="E45" s="47"/>
      <c r="F45" s="1"/>
      <c r="G45" s="1"/>
    </row>
    <row r="46" ht="15.75" customHeight="1">
      <c r="A46" s="46"/>
      <c r="B46" s="47"/>
      <c r="C46" s="47"/>
      <c r="D46" s="47"/>
      <c r="E46" s="47"/>
      <c r="F46" s="1"/>
      <c r="G46" s="1"/>
    </row>
    <row r="47" ht="15.75" customHeight="1">
      <c r="A47" s="46"/>
      <c r="B47" s="47"/>
      <c r="C47" s="47"/>
      <c r="D47" s="47"/>
      <c r="E47" s="47"/>
      <c r="F47" s="1"/>
      <c r="G47" s="1"/>
    </row>
    <row r="48" ht="15.75" customHeight="1">
      <c r="A48" s="46"/>
      <c r="B48" s="47"/>
      <c r="C48" s="47"/>
      <c r="D48" s="47"/>
      <c r="E48" s="47"/>
      <c r="F48" s="1"/>
      <c r="G48" s="1"/>
    </row>
    <row r="49" ht="15.75" customHeight="1">
      <c r="A49" s="46"/>
      <c r="B49" s="47"/>
      <c r="C49" s="47"/>
      <c r="D49" s="47"/>
      <c r="E49" s="47"/>
      <c r="F49" s="1"/>
      <c r="G49" s="1"/>
    </row>
    <row r="50" ht="15.75" customHeight="1">
      <c r="A50" s="46"/>
      <c r="B50" s="47"/>
      <c r="C50" s="47"/>
      <c r="D50" s="47"/>
      <c r="E50" s="47"/>
      <c r="F50" s="1"/>
      <c r="G50" s="1"/>
    </row>
    <row r="51" ht="15.75" customHeight="1">
      <c r="A51" s="46"/>
      <c r="B51" s="47"/>
      <c r="C51" s="47"/>
      <c r="D51" s="47"/>
      <c r="E51" s="47"/>
      <c r="F51" s="1"/>
      <c r="G51" s="1"/>
    </row>
    <row r="52" ht="15.75" customHeight="1">
      <c r="A52" s="46"/>
      <c r="B52" s="47"/>
      <c r="C52" s="47"/>
      <c r="D52" s="47"/>
      <c r="E52" s="47"/>
      <c r="F52" s="1"/>
      <c r="G52" s="1"/>
    </row>
    <row r="53" ht="15.75" customHeight="1">
      <c r="A53" s="46"/>
      <c r="B53" s="47"/>
      <c r="C53" s="47"/>
      <c r="D53" s="47"/>
      <c r="E53" s="47"/>
      <c r="F53" s="1"/>
      <c r="G53" s="1"/>
    </row>
    <row r="54" ht="15.75" customHeight="1">
      <c r="A54" s="46"/>
      <c r="B54" s="47"/>
      <c r="C54" s="47"/>
      <c r="D54" s="47"/>
      <c r="E54" s="47"/>
      <c r="F54" s="1"/>
      <c r="G54" s="1"/>
    </row>
    <row r="55" ht="15.75" customHeight="1">
      <c r="A55" s="46"/>
      <c r="B55" s="47"/>
      <c r="C55" s="47"/>
      <c r="D55" s="47"/>
      <c r="E55" s="47"/>
      <c r="F55" s="1"/>
      <c r="G55" s="1"/>
    </row>
    <row r="56" ht="15.75" customHeight="1">
      <c r="A56" s="46"/>
      <c r="B56" s="47"/>
      <c r="C56" s="47"/>
      <c r="D56" s="47"/>
      <c r="E56" s="47"/>
      <c r="F56" s="1"/>
      <c r="G56" s="1"/>
    </row>
    <row r="57" ht="15.75" customHeight="1">
      <c r="A57" s="46"/>
      <c r="B57" s="47"/>
      <c r="C57" s="47"/>
      <c r="D57" s="47"/>
      <c r="E57" s="47"/>
      <c r="F57" s="1"/>
      <c r="G57" s="1"/>
    </row>
    <row r="58" ht="15.75" customHeight="1">
      <c r="A58" s="46"/>
      <c r="B58" s="47"/>
      <c r="C58" s="47"/>
      <c r="D58" s="47"/>
      <c r="E58" s="47"/>
      <c r="F58" s="1"/>
      <c r="G58" s="1"/>
    </row>
    <row r="59" ht="15.75" customHeight="1">
      <c r="A59" s="46"/>
      <c r="B59" s="47"/>
      <c r="C59" s="47"/>
      <c r="D59" s="47"/>
      <c r="E59" s="47"/>
      <c r="F59" s="1"/>
      <c r="G59" s="1"/>
    </row>
    <row r="60" ht="15.75" customHeight="1">
      <c r="A60" s="46"/>
      <c r="B60" s="47"/>
      <c r="C60" s="47"/>
      <c r="D60" s="47"/>
      <c r="E60" s="47"/>
      <c r="F60" s="1"/>
      <c r="G60" s="1"/>
    </row>
    <row r="61" ht="15.75" customHeight="1">
      <c r="A61" s="46"/>
      <c r="B61" s="47"/>
      <c r="C61" s="47"/>
      <c r="D61" s="47"/>
      <c r="E61" s="47"/>
      <c r="F61" s="1"/>
      <c r="G61" s="1"/>
    </row>
    <row r="62" ht="15.75" customHeight="1">
      <c r="A62" s="46"/>
      <c r="B62" s="47"/>
      <c r="C62" s="47"/>
      <c r="D62" s="47"/>
      <c r="E62" s="47"/>
      <c r="F62" s="1"/>
      <c r="G62" s="1"/>
    </row>
    <row r="63" ht="15.75" customHeight="1">
      <c r="A63" s="46"/>
      <c r="B63" s="47"/>
      <c r="C63" s="47"/>
      <c r="D63" s="47"/>
      <c r="E63" s="47"/>
      <c r="F63" s="1"/>
      <c r="G63" s="1"/>
    </row>
    <row r="64" ht="15.75" customHeight="1">
      <c r="A64" s="46"/>
      <c r="B64" s="47"/>
      <c r="C64" s="47"/>
      <c r="D64" s="47"/>
      <c r="E64" s="47"/>
      <c r="F64" s="1"/>
      <c r="G64" s="1"/>
    </row>
    <row r="65" ht="15.75" customHeight="1">
      <c r="A65" s="46"/>
      <c r="B65" s="47"/>
      <c r="C65" s="47"/>
      <c r="D65" s="47"/>
      <c r="E65" s="47"/>
      <c r="F65" s="1"/>
      <c r="G65" s="1"/>
    </row>
    <row r="66" ht="15.75" customHeight="1">
      <c r="A66" s="46"/>
      <c r="B66" s="47"/>
      <c r="C66" s="47"/>
      <c r="D66" s="47"/>
      <c r="E66" s="47"/>
      <c r="F66" s="1"/>
      <c r="G66" s="1"/>
    </row>
    <row r="67" ht="15.75" customHeight="1">
      <c r="A67" s="46"/>
      <c r="B67" s="47"/>
      <c r="C67" s="47"/>
      <c r="D67" s="47"/>
      <c r="E67" s="47"/>
      <c r="F67" s="1"/>
      <c r="G67" s="1"/>
    </row>
    <row r="68" ht="15.75" customHeight="1">
      <c r="A68" s="46"/>
      <c r="B68" s="47"/>
      <c r="C68" s="47"/>
      <c r="D68" s="47"/>
      <c r="E68" s="47"/>
      <c r="F68" s="1"/>
      <c r="G68" s="1"/>
    </row>
    <row r="69" ht="15.75" customHeight="1">
      <c r="A69" s="46"/>
      <c r="B69" s="47"/>
      <c r="C69" s="47"/>
      <c r="D69" s="47"/>
      <c r="E69" s="47"/>
      <c r="F69" s="1"/>
      <c r="G69" s="1"/>
    </row>
    <row r="70" ht="15.75" customHeight="1">
      <c r="A70" s="46"/>
      <c r="B70" s="47"/>
      <c r="C70" s="47"/>
      <c r="D70" s="47"/>
      <c r="E70" s="47"/>
      <c r="F70" s="1"/>
      <c r="G70" s="1"/>
    </row>
    <row r="71" ht="15.75" customHeight="1">
      <c r="A71" s="46"/>
      <c r="B71" s="47"/>
      <c r="C71" s="47"/>
      <c r="D71" s="47"/>
      <c r="E71" s="47"/>
      <c r="F71" s="1"/>
      <c r="G71" s="1"/>
    </row>
    <row r="72" ht="15.75" customHeight="1">
      <c r="A72" s="46"/>
      <c r="B72" s="47"/>
      <c r="C72" s="47"/>
      <c r="D72" s="47"/>
      <c r="E72" s="47"/>
      <c r="F72" s="1"/>
      <c r="G72" s="1"/>
    </row>
    <row r="73" ht="15.75" customHeight="1">
      <c r="A73" s="46"/>
      <c r="B73" s="47"/>
      <c r="C73" s="47"/>
      <c r="D73" s="47"/>
      <c r="E73" s="47"/>
      <c r="F73" s="1"/>
      <c r="G73" s="1"/>
    </row>
    <row r="74" ht="15.75" customHeight="1">
      <c r="A74" s="46"/>
      <c r="B74" s="47"/>
      <c r="C74" s="47"/>
      <c r="D74" s="47"/>
      <c r="E74" s="47"/>
      <c r="F74" s="1"/>
      <c r="G74" s="1"/>
    </row>
    <row r="75" ht="15.75" customHeight="1">
      <c r="A75" s="46"/>
      <c r="B75" s="47"/>
      <c r="C75" s="47"/>
      <c r="D75" s="47"/>
      <c r="E75" s="47"/>
      <c r="F75" s="1"/>
      <c r="G75" s="1"/>
    </row>
    <row r="76" ht="15.75" customHeight="1">
      <c r="A76" s="46"/>
      <c r="B76" s="47"/>
      <c r="C76" s="47"/>
      <c r="D76" s="47"/>
      <c r="E76" s="47"/>
      <c r="F76" s="1"/>
      <c r="G76" s="1"/>
    </row>
    <row r="77" ht="15.75" customHeight="1">
      <c r="A77" s="46"/>
      <c r="B77" s="47"/>
      <c r="C77" s="47"/>
      <c r="D77" s="47"/>
      <c r="E77" s="47"/>
      <c r="F77" s="1"/>
      <c r="G77" s="1"/>
    </row>
    <row r="78" ht="15.75" customHeight="1">
      <c r="A78" s="46"/>
      <c r="B78" s="47"/>
      <c r="C78" s="47"/>
      <c r="D78" s="47"/>
      <c r="E78" s="47"/>
      <c r="F78" s="1"/>
      <c r="G78" s="1"/>
    </row>
    <row r="79" ht="15.75" customHeight="1">
      <c r="A79" s="46"/>
      <c r="B79" s="47"/>
      <c r="C79" s="47"/>
      <c r="D79" s="47"/>
      <c r="E79" s="47"/>
      <c r="F79" s="1"/>
      <c r="G79" s="1"/>
    </row>
    <row r="80" ht="15.75" customHeight="1">
      <c r="A80" s="46"/>
      <c r="B80" s="47"/>
      <c r="C80" s="47"/>
      <c r="D80" s="47"/>
      <c r="E80" s="47"/>
      <c r="F80" s="1"/>
      <c r="G80" s="1"/>
    </row>
    <row r="81" ht="15.75" customHeight="1">
      <c r="A81" s="46"/>
      <c r="B81" s="47"/>
      <c r="C81" s="47"/>
      <c r="D81" s="47"/>
      <c r="E81" s="47"/>
      <c r="F81" s="1"/>
      <c r="G81" s="1"/>
    </row>
    <row r="82" ht="15.75" customHeight="1">
      <c r="A82" s="46"/>
      <c r="B82" s="47"/>
      <c r="C82" s="47"/>
      <c r="D82" s="47"/>
      <c r="E82" s="47"/>
      <c r="F82" s="1"/>
      <c r="G82" s="1"/>
    </row>
    <row r="83" ht="15.75" customHeight="1">
      <c r="A83" s="46"/>
      <c r="B83" s="47"/>
      <c r="C83" s="47"/>
      <c r="D83" s="47"/>
      <c r="E83" s="47"/>
      <c r="F83" s="1"/>
      <c r="G83" s="1"/>
    </row>
    <row r="84" ht="15.75" customHeight="1">
      <c r="A84" s="46"/>
      <c r="B84" s="47"/>
      <c r="C84" s="47"/>
      <c r="D84" s="47"/>
      <c r="E84" s="47"/>
      <c r="F84" s="1"/>
      <c r="G84" s="1"/>
    </row>
    <row r="85" ht="15.75" customHeight="1">
      <c r="A85" s="46"/>
      <c r="B85" s="47"/>
      <c r="C85" s="47"/>
      <c r="D85" s="47"/>
      <c r="E85" s="47"/>
      <c r="F85" s="1"/>
      <c r="G85" s="1"/>
    </row>
    <row r="86" ht="15.75" customHeight="1">
      <c r="A86" s="46"/>
      <c r="B86" s="47"/>
      <c r="C86" s="47"/>
      <c r="D86" s="47"/>
      <c r="E86" s="47"/>
      <c r="F86" s="1"/>
      <c r="G86" s="1"/>
    </row>
    <row r="87" ht="15.75" customHeight="1">
      <c r="A87" s="46"/>
      <c r="B87" s="47"/>
      <c r="C87" s="47"/>
      <c r="D87" s="47"/>
      <c r="E87" s="47"/>
      <c r="F87" s="1"/>
      <c r="G87" s="1"/>
    </row>
    <row r="88" ht="15.75" customHeight="1">
      <c r="A88" s="46"/>
      <c r="B88" s="47"/>
      <c r="C88" s="47"/>
      <c r="D88" s="47"/>
      <c r="E88" s="47"/>
      <c r="F88" s="1"/>
      <c r="G88" s="1"/>
    </row>
    <row r="89" ht="15.75" customHeight="1">
      <c r="A89" s="46"/>
      <c r="B89" s="47"/>
      <c r="C89" s="47"/>
      <c r="D89" s="47"/>
      <c r="E89" s="47"/>
      <c r="F89" s="1"/>
      <c r="G89" s="1"/>
    </row>
    <row r="90" ht="15.75" customHeight="1">
      <c r="A90" s="46"/>
      <c r="B90" s="47"/>
      <c r="C90" s="47"/>
      <c r="D90" s="47"/>
      <c r="E90" s="47"/>
      <c r="F90" s="1"/>
      <c r="G90" s="1"/>
    </row>
    <row r="91" ht="15.75" customHeight="1">
      <c r="A91" s="46"/>
      <c r="B91" s="47"/>
      <c r="C91" s="47"/>
      <c r="D91" s="47"/>
      <c r="E91" s="47"/>
      <c r="F91" s="1"/>
      <c r="G91" s="1"/>
    </row>
    <row r="92" ht="15.75" customHeight="1">
      <c r="A92" s="46"/>
      <c r="B92" s="47"/>
      <c r="C92" s="47"/>
      <c r="D92" s="47"/>
      <c r="E92" s="47"/>
      <c r="F92" s="1"/>
      <c r="G92" s="1"/>
    </row>
    <row r="93" ht="15.75" customHeight="1">
      <c r="A93" s="46"/>
      <c r="B93" s="47"/>
      <c r="C93" s="47"/>
      <c r="D93" s="47"/>
      <c r="E93" s="47"/>
      <c r="F93" s="1"/>
      <c r="G93" s="1"/>
    </row>
    <row r="94" ht="15.75" customHeight="1">
      <c r="A94" s="46"/>
      <c r="B94" s="47"/>
      <c r="C94" s="47"/>
      <c r="D94" s="47"/>
      <c r="E94" s="47"/>
      <c r="F94" s="1"/>
      <c r="G94" s="1"/>
    </row>
    <row r="95" ht="15.75" customHeight="1">
      <c r="A95" s="46"/>
      <c r="B95" s="47"/>
      <c r="C95" s="47"/>
      <c r="D95" s="47"/>
      <c r="E95" s="47"/>
      <c r="F95" s="1"/>
      <c r="G95" s="1"/>
    </row>
    <row r="96" ht="15.75" customHeight="1">
      <c r="A96" s="46"/>
      <c r="B96" s="47"/>
      <c r="C96" s="47"/>
      <c r="D96" s="47"/>
      <c r="E96" s="47"/>
      <c r="F96" s="1"/>
      <c r="G96" s="1"/>
    </row>
    <row r="97" ht="15.75" customHeight="1">
      <c r="A97" s="46"/>
      <c r="B97" s="47"/>
      <c r="C97" s="47"/>
      <c r="D97" s="47"/>
      <c r="E97" s="47"/>
      <c r="F97" s="1"/>
      <c r="G97" s="1"/>
    </row>
    <row r="98" ht="15.75" customHeight="1">
      <c r="A98" s="46"/>
      <c r="B98" s="47"/>
      <c r="C98" s="47"/>
      <c r="D98" s="47"/>
      <c r="E98" s="47"/>
      <c r="F98" s="1"/>
      <c r="G98" s="1"/>
    </row>
    <row r="99" ht="15.75" customHeight="1">
      <c r="A99" s="46"/>
      <c r="B99" s="47"/>
      <c r="C99" s="47"/>
      <c r="D99" s="47"/>
      <c r="E99" s="47"/>
      <c r="F99" s="1"/>
      <c r="G99" s="1"/>
    </row>
    <row r="100" ht="15.75" customHeight="1">
      <c r="A100" s="46"/>
      <c r="B100" s="47"/>
      <c r="C100" s="47"/>
      <c r="D100" s="47"/>
      <c r="E100" s="47"/>
      <c r="F100" s="1"/>
      <c r="G100" s="1"/>
    </row>
    <row r="101" ht="15.75" customHeight="1">
      <c r="A101" s="46"/>
      <c r="B101" s="47"/>
      <c r="C101" s="47"/>
      <c r="D101" s="47"/>
      <c r="E101" s="47"/>
      <c r="F101" s="1"/>
      <c r="G101" s="1"/>
    </row>
    <row r="102" ht="15.75" customHeight="1">
      <c r="A102" s="46"/>
      <c r="B102" s="47"/>
      <c r="C102" s="47"/>
      <c r="D102" s="47"/>
      <c r="E102" s="47"/>
      <c r="F102" s="1"/>
      <c r="G102" s="1"/>
    </row>
    <row r="103" ht="15.75" customHeight="1">
      <c r="A103" s="46"/>
      <c r="B103" s="47"/>
      <c r="C103" s="47"/>
      <c r="D103" s="47"/>
      <c r="E103" s="47"/>
      <c r="F103" s="1"/>
      <c r="G103" s="1"/>
    </row>
    <row r="104" ht="15.75" customHeight="1">
      <c r="A104" s="46"/>
      <c r="B104" s="47"/>
      <c r="C104" s="47"/>
      <c r="D104" s="47"/>
      <c r="E104" s="47"/>
      <c r="F104" s="1"/>
      <c r="G104" s="1"/>
    </row>
    <row r="105" ht="15.75" customHeight="1">
      <c r="A105" s="46"/>
      <c r="B105" s="47"/>
      <c r="C105" s="47"/>
      <c r="D105" s="47"/>
      <c r="E105" s="47"/>
      <c r="F105" s="1"/>
      <c r="G105" s="1"/>
    </row>
    <row r="106" ht="15.75" customHeight="1">
      <c r="A106" s="46"/>
      <c r="B106" s="47"/>
      <c r="C106" s="47"/>
      <c r="D106" s="47"/>
      <c r="E106" s="47"/>
      <c r="F106" s="1"/>
      <c r="G106" s="1"/>
    </row>
    <row r="107" ht="15.75" customHeight="1">
      <c r="A107" s="46"/>
      <c r="B107" s="47"/>
      <c r="C107" s="47"/>
      <c r="D107" s="47"/>
      <c r="E107" s="47"/>
      <c r="F107" s="1"/>
      <c r="G107" s="1"/>
    </row>
    <row r="108" ht="15.75" customHeight="1">
      <c r="A108" s="46"/>
      <c r="B108" s="47"/>
      <c r="C108" s="47"/>
      <c r="D108" s="47"/>
      <c r="E108" s="47"/>
      <c r="F108" s="1"/>
      <c r="G108" s="1"/>
    </row>
    <row r="109" ht="15.75" customHeight="1">
      <c r="A109" s="46"/>
      <c r="B109" s="47"/>
      <c r="C109" s="47"/>
      <c r="D109" s="47"/>
      <c r="E109" s="47"/>
      <c r="F109" s="1"/>
      <c r="G109" s="1"/>
    </row>
    <row r="110" ht="15.75" customHeight="1">
      <c r="A110" s="46"/>
      <c r="B110" s="47"/>
      <c r="C110" s="47"/>
      <c r="D110" s="47"/>
      <c r="E110" s="47"/>
      <c r="F110" s="1"/>
      <c r="G110" s="1"/>
    </row>
    <row r="111" ht="15.75" customHeight="1">
      <c r="A111" s="46"/>
      <c r="B111" s="47"/>
      <c r="C111" s="47"/>
      <c r="D111" s="47"/>
      <c r="E111" s="47"/>
      <c r="F111" s="1"/>
      <c r="G111" s="1"/>
    </row>
    <row r="112" ht="15.75" customHeight="1">
      <c r="A112" s="46"/>
      <c r="B112" s="47"/>
      <c r="C112" s="47"/>
      <c r="D112" s="47"/>
      <c r="E112" s="47"/>
      <c r="F112" s="1"/>
      <c r="G112" s="1"/>
    </row>
    <row r="113" ht="15.75" customHeight="1">
      <c r="A113" s="46"/>
      <c r="B113" s="47"/>
      <c r="C113" s="47"/>
      <c r="D113" s="47"/>
      <c r="E113" s="47"/>
      <c r="F113" s="1"/>
      <c r="G113" s="1"/>
    </row>
    <row r="114" ht="15.75" customHeight="1">
      <c r="A114" s="46"/>
      <c r="B114" s="47"/>
      <c r="C114" s="47"/>
      <c r="D114" s="47"/>
      <c r="E114" s="47"/>
      <c r="F114" s="1"/>
      <c r="G114" s="1"/>
    </row>
    <row r="115" ht="15.75" customHeight="1">
      <c r="A115" s="46"/>
      <c r="B115" s="47"/>
      <c r="C115" s="47"/>
      <c r="D115" s="47"/>
      <c r="E115" s="47"/>
      <c r="F115" s="1"/>
      <c r="G115" s="1"/>
    </row>
    <row r="116" ht="15.75" customHeight="1">
      <c r="A116" s="46"/>
      <c r="B116" s="47"/>
      <c r="C116" s="47"/>
      <c r="D116" s="47"/>
      <c r="E116" s="47"/>
      <c r="F116" s="1"/>
      <c r="G116" s="1"/>
    </row>
    <row r="117" ht="15.75" customHeight="1">
      <c r="A117" s="46"/>
      <c r="B117" s="47"/>
      <c r="C117" s="47"/>
      <c r="D117" s="47"/>
      <c r="E117" s="47"/>
      <c r="F117" s="1"/>
      <c r="G117" s="1"/>
    </row>
    <row r="118" ht="15.75" customHeight="1">
      <c r="A118" s="46"/>
      <c r="B118" s="47"/>
      <c r="C118" s="47"/>
      <c r="D118" s="47"/>
      <c r="E118" s="47"/>
      <c r="F118" s="1"/>
      <c r="G118" s="1"/>
    </row>
    <row r="119" ht="15.75" customHeight="1">
      <c r="A119" s="46"/>
      <c r="B119" s="47"/>
      <c r="C119" s="47"/>
      <c r="D119" s="47"/>
      <c r="E119" s="47"/>
      <c r="F119" s="1"/>
      <c r="G119" s="1"/>
    </row>
    <row r="120" ht="15.75" customHeight="1">
      <c r="A120" s="46"/>
      <c r="B120" s="47"/>
      <c r="C120" s="47"/>
      <c r="D120" s="47"/>
      <c r="E120" s="47"/>
      <c r="F120" s="1"/>
      <c r="G120" s="1"/>
    </row>
    <row r="121" ht="15.75" customHeight="1">
      <c r="A121" s="46"/>
      <c r="B121" s="47"/>
      <c r="C121" s="47"/>
      <c r="D121" s="47"/>
      <c r="E121" s="47"/>
      <c r="F121" s="1"/>
      <c r="G121" s="1"/>
    </row>
    <row r="122" ht="15.75" customHeight="1">
      <c r="A122" s="46"/>
      <c r="B122" s="47"/>
      <c r="C122" s="47"/>
      <c r="D122" s="47"/>
      <c r="E122" s="47"/>
      <c r="F122" s="1"/>
      <c r="G122" s="1"/>
    </row>
    <row r="123" ht="15.75" customHeight="1">
      <c r="A123" s="46"/>
      <c r="B123" s="47"/>
      <c r="C123" s="47"/>
      <c r="D123" s="47"/>
      <c r="E123" s="47"/>
      <c r="F123" s="1"/>
      <c r="G123" s="1"/>
    </row>
    <row r="124" ht="15.75" customHeight="1">
      <c r="A124" s="46"/>
      <c r="B124" s="47"/>
      <c r="C124" s="47"/>
      <c r="D124" s="47"/>
      <c r="E124" s="47"/>
      <c r="F124" s="1"/>
      <c r="G124" s="1"/>
    </row>
    <row r="125" ht="15.75" customHeight="1">
      <c r="A125" s="46"/>
      <c r="B125" s="47"/>
      <c r="C125" s="47"/>
      <c r="D125" s="47"/>
      <c r="E125" s="47"/>
      <c r="F125" s="1"/>
      <c r="G125" s="1"/>
    </row>
    <row r="126" ht="15.75" customHeight="1">
      <c r="A126" s="46"/>
      <c r="B126" s="47"/>
      <c r="C126" s="47"/>
      <c r="D126" s="47"/>
      <c r="E126" s="47"/>
      <c r="F126" s="1"/>
      <c r="G126" s="1"/>
    </row>
    <row r="127" ht="15.75" customHeight="1">
      <c r="A127" s="46"/>
      <c r="B127" s="47"/>
      <c r="C127" s="47"/>
      <c r="D127" s="47"/>
      <c r="E127" s="47"/>
      <c r="F127" s="1"/>
      <c r="G127" s="1"/>
    </row>
    <row r="128" ht="15.75" customHeight="1">
      <c r="A128" s="46"/>
      <c r="B128" s="47"/>
      <c r="C128" s="47"/>
      <c r="D128" s="47"/>
      <c r="E128" s="47"/>
      <c r="F128" s="1"/>
      <c r="G128" s="1"/>
    </row>
    <row r="129" ht="15.75" customHeight="1">
      <c r="A129" s="46"/>
      <c r="B129" s="47"/>
      <c r="C129" s="47"/>
      <c r="D129" s="47"/>
      <c r="E129" s="47"/>
      <c r="F129" s="1"/>
      <c r="G129" s="1"/>
    </row>
    <row r="130" ht="15.75" customHeight="1">
      <c r="A130" s="46"/>
      <c r="B130" s="47"/>
      <c r="C130" s="47"/>
      <c r="D130" s="47"/>
      <c r="E130" s="47"/>
      <c r="F130" s="1"/>
      <c r="G130" s="1"/>
    </row>
    <row r="131" ht="15.75" customHeight="1">
      <c r="A131" s="46"/>
      <c r="B131" s="47"/>
      <c r="C131" s="47"/>
      <c r="D131" s="47"/>
      <c r="E131" s="47"/>
      <c r="F131" s="1"/>
      <c r="G131" s="1"/>
    </row>
    <row r="132" ht="15.75" customHeight="1">
      <c r="A132" s="46"/>
      <c r="B132" s="47"/>
      <c r="C132" s="47"/>
      <c r="D132" s="47"/>
      <c r="E132" s="47"/>
      <c r="F132" s="1"/>
      <c r="G132" s="1"/>
    </row>
    <row r="133" ht="15.75" customHeight="1">
      <c r="A133" s="46"/>
      <c r="B133" s="47"/>
      <c r="C133" s="47"/>
      <c r="D133" s="47"/>
      <c r="E133" s="47"/>
      <c r="F133" s="1"/>
      <c r="G133" s="1"/>
    </row>
    <row r="134" ht="15.75" customHeight="1">
      <c r="A134" s="46"/>
      <c r="B134" s="47"/>
      <c r="C134" s="47"/>
      <c r="D134" s="47"/>
      <c r="E134" s="47"/>
      <c r="F134" s="1"/>
      <c r="G134" s="1"/>
    </row>
    <row r="135" ht="15.75" customHeight="1">
      <c r="A135" s="46"/>
      <c r="B135" s="47"/>
      <c r="C135" s="47"/>
      <c r="D135" s="47"/>
      <c r="E135" s="47"/>
      <c r="F135" s="1"/>
      <c r="G135" s="1"/>
    </row>
    <row r="136" ht="15.75" customHeight="1">
      <c r="A136" s="46"/>
      <c r="B136" s="47"/>
      <c r="C136" s="47"/>
      <c r="D136" s="47"/>
      <c r="E136" s="47"/>
      <c r="F136" s="1"/>
      <c r="G136" s="1"/>
    </row>
    <row r="137" ht="15.75" customHeight="1">
      <c r="A137" s="46"/>
      <c r="B137" s="47"/>
      <c r="C137" s="47"/>
      <c r="D137" s="47"/>
      <c r="E137" s="47"/>
      <c r="F137" s="1"/>
      <c r="G137" s="1"/>
    </row>
    <row r="138" ht="15.75" customHeight="1">
      <c r="A138" s="46"/>
      <c r="B138" s="47"/>
      <c r="C138" s="47"/>
      <c r="D138" s="47"/>
      <c r="E138" s="47"/>
      <c r="F138" s="1"/>
      <c r="G138" s="1"/>
    </row>
    <row r="139" ht="15.75" customHeight="1">
      <c r="A139" s="46"/>
      <c r="B139" s="47"/>
      <c r="C139" s="47"/>
      <c r="D139" s="47"/>
      <c r="E139" s="47"/>
      <c r="F139" s="1"/>
      <c r="G139" s="1"/>
    </row>
    <row r="140" ht="15.75" customHeight="1">
      <c r="A140" s="46"/>
      <c r="B140" s="47"/>
      <c r="C140" s="47"/>
      <c r="D140" s="47"/>
      <c r="E140" s="47"/>
      <c r="F140" s="1"/>
      <c r="G140" s="1"/>
    </row>
    <row r="141" ht="15.75" customHeight="1">
      <c r="A141" s="46"/>
      <c r="B141" s="47"/>
      <c r="C141" s="47"/>
      <c r="D141" s="47"/>
      <c r="E141" s="47"/>
      <c r="F141" s="1"/>
      <c r="G141" s="1"/>
    </row>
    <row r="142" ht="15.75" customHeight="1">
      <c r="A142" s="46"/>
      <c r="B142" s="47"/>
      <c r="C142" s="47"/>
      <c r="D142" s="47"/>
      <c r="E142" s="47"/>
      <c r="F142" s="1"/>
      <c r="G142" s="1"/>
    </row>
    <row r="143" ht="15.75" customHeight="1">
      <c r="A143" s="46"/>
      <c r="B143" s="47"/>
      <c r="C143" s="47"/>
      <c r="D143" s="47"/>
      <c r="E143" s="47"/>
      <c r="F143" s="1"/>
      <c r="G143" s="1"/>
    </row>
    <row r="144" ht="15.75" customHeight="1">
      <c r="A144" s="46"/>
      <c r="B144" s="47"/>
      <c r="C144" s="47"/>
      <c r="D144" s="47"/>
      <c r="E144" s="47"/>
      <c r="F144" s="1"/>
      <c r="G144" s="1"/>
    </row>
    <row r="145" ht="15.75" customHeight="1">
      <c r="A145" s="46"/>
      <c r="B145" s="47"/>
      <c r="C145" s="47"/>
      <c r="D145" s="47"/>
      <c r="E145" s="47"/>
      <c r="F145" s="1"/>
      <c r="G145" s="1"/>
    </row>
    <row r="146" ht="15.75" customHeight="1">
      <c r="A146" s="46"/>
      <c r="B146" s="47"/>
      <c r="C146" s="47"/>
      <c r="D146" s="47"/>
      <c r="E146" s="47"/>
      <c r="F146" s="1"/>
      <c r="G146" s="1"/>
    </row>
    <row r="147" ht="15.75" customHeight="1">
      <c r="A147" s="46"/>
      <c r="B147" s="47"/>
      <c r="C147" s="47"/>
      <c r="D147" s="47"/>
      <c r="E147" s="47"/>
      <c r="F147" s="1"/>
      <c r="G147" s="1"/>
    </row>
    <row r="148" ht="15.75" customHeight="1">
      <c r="A148" s="46"/>
      <c r="B148" s="47"/>
      <c r="C148" s="47"/>
      <c r="D148" s="47"/>
      <c r="E148" s="47"/>
      <c r="F148" s="1"/>
      <c r="G148" s="1"/>
    </row>
    <row r="149" ht="15.75" customHeight="1">
      <c r="A149" s="46"/>
      <c r="B149" s="47"/>
      <c r="C149" s="47"/>
      <c r="D149" s="47"/>
      <c r="E149" s="47"/>
      <c r="F149" s="1"/>
      <c r="G149" s="1"/>
    </row>
    <row r="150" ht="15.75" customHeight="1">
      <c r="A150" s="46"/>
      <c r="B150" s="47"/>
      <c r="C150" s="47"/>
      <c r="D150" s="47"/>
      <c r="E150" s="47"/>
      <c r="F150" s="1"/>
      <c r="G150" s="1"/>
    </row>
    <row r="151" ht="15.75" customHeight="1">
      <c r="A151" s="46"/>
      <c r="B151" s="47"/>
      <c r="C151" s="47"/>
      <c r="D151" s="47"/>
      <c r="E151" s="47"/>
      <c r="F151" s="1"/>
      <c r="G151" s="1"/>
    </row>
    <row r="152" ht="15.75" customHeight="1">
      <c r="A152" s="46"/>
      <c r="B152" s="47"/>
      <c r="C152" s="47"/>
      <c r="D152" s="47"/>
      <c r="E152" s="47"/>
      <c r="F152" s="1"/>
      <c r="G152" s="1"/>
    </row>
    <row r="153" ht="15.75" customHeight="1">
      <c r="A153" s="46"/>
      <c r="B153" s="47"/>
      <c r="C153" s="47"/>
      <c r="D153" s="47"/>
      <c r="E153" s="47"/>
      <c r="F153" s="1"/>
      <c r="G153" s="1"/>
    </row>
    <row r="154" ht="15.75" customHeight="1">
      <c r="A154" s="46"/>
      <c r="B154" s="47"/>
      <c r="C154" s="47"/>
      <c r="D154" s="47"/>
      <c r="E154" s="47"/>
      <c r="F154" s="1"/>
      <c r="G154" s="1"/>
    </row>
    <row r="155" ht="15.75" customHeight="1">
      <c r="A155" s="46"/>
      <c r="B155" s="47"/>
      <c r="C155" s="47"/>
      <c r="D155" s="47"/>
      <c r="E155" s="47"/>
      <c r="F155" s="1"/>
      <c r="G155" s="1"/>
    </row>
    <row r="156" ht="15.75" customHeight="1">
      <c r="A156" s="46"/>
      <c r="B156" s="47"/>
      <c r="C156" s="47"/>
      <c r="D156" s="47"/>
      <c r="E156" s="47"/>
      <c r="F156" s="1"/>
      <c r="G156" s="1"/>
    </row>
    <row r="157" ht="15.75" customHeight="1">
      <c r="A157" s="46"/>
      <c r="B157" s="47"/>
      <c r="C157" s="47"/>
      <c r="D157" s="47"/>
      <c r="E157" s="47"/>
      <c r="F157" s="1"/>
      <c r="G157" s="1"/>
    </row>
    <row r="158" ht="15.75" customHeight="1">
      <c r="A158" s="46"/>
      <c r="B158" s="47"/>
      <c r="C158" s="47"/>
      <c r="D158" s="47"/>
      <c r="E158" s="47"/>
      <c r="F158" s="1"/>
      <c r="G158" s="1"/>
    </row>
    <row r="159" ht="15.75" customHeight="1">
      <c r="A159" s="46"/>
      <c r="B159" s="47"/>
      <c r="C159" s="47"/>
      <c r="D159" s="47"/>
      <c r="E159" s="47"/>
      <c r="F159" s="1"/>
      <c r="G159" s="1"/>
    </row>
    <row r="160" ht="15.75" customHeight="1">
      <c r="A160" s="46"/>
      <c r="B160" s="47"/>
      <c r="C160" s="47"/>
      <c r="D160" s="47"/>
      <c r="E160" s="47"/>
      <c r="F160" s="1"/>
      <c r="G160" s="1"/>
    </row>
    <row r="161" ht="15.75" customHeight="1">
      <c r="A161" s="46"/>
      <c r="B161" s="47"/>
      <c r="C161" s="47"/>
      <c r="D161" s="47"/>
      <c r="E161" s="47"/>
      <c r="F161" s="1"/>
      <c r="G161" s="1"/>
    </row>
    <row r="162" ht="15.75" customHeight="1">
      <c r="A162" s="46"/>
      <c r="B162" s="47"/>
      <c r="C162" s="47"/>
      <c r="D162" s="47"/>
      <c r="E162" s="47"/>
      <c r="F162" s="1"/>
      <c r="G162" s="1"/>
    </row>
    <row r="163" ht="15.75" customHeight="1">
      <c r="A163" s="46"/>
      <c r="B163" s="47"/>
      <c r="C163" s="47"/>
      <c r="D163" s="47"/>
      <c r="E163" s="47"/>
      <c r="F163" s="1"/>
      <c r="G163" s="1"/>
    </row>
    <row r="164" ht="15.75" customHeight="1">
      <c r="A164" s="46"/>
      <c r="B164" s="47"/>
      <c r="C164" s="47"/>
      <c r="D164" s="47"/>
      <c r="E164" s="47"/>
      <c r="F164" s="1"/>
      <c r="G164" s="1"/>
    </row>
    <row r="165" ht="15.75" customHeight="1">
      <c r="A165" s="46"/>
      <c r="B165" s="47"/>
      <c r="C165" s="47"/>
      <c r="D165" s="47"/>
      <c r="E165" s="47"/>
      <c r="F165" s="1"/>
      <c r="G165" s="1"/>
    </row>
    <row r="166" ht="15.75" customHeight="1">
      <c r="A166" s="46"/>
      <c r="B166" s="47"/>
      <c r="C166" s="47"/>
      <c r="D166" s="47"/>
      <c r="E166" s="47"/>
      <c r="F166" s="1"/>
      <c r="G166" s="1"/>
    </row>
    <row r="167" ht="15.75" customHeight="1">
      <c r="A167" s="46"/>
      <c r="B167" s="47"/>
      <c r="C167" s="47"/>
      <c r="D167" s="47"/>
      <c r="E167" s="47"/>
      <c r="F167" s="1"/>
      <c r="G167" s="1"/>
    </row>
    <row r="168" ht="15.75" customHeight="1">
      <c r="A168" s="46"/>
      <c r="B168" s="47"/>
      <c r="C168" s="47"/>
      <c r="D168" s="47"/>
      <c r="E168" s="47"/>
      <c r="F168" s="1"/>
      <c r="G168" s="1"/>
    </row>
    <row r="169" ht="15.75" customHeight="1">
      <c r="A169" s="46"/>
      <c r="B169" s="47"/>
      <c r="C169" s="47"/>
      <c r="D169" s="47"/>
      <c r="E169" s="47"/>
      <c r="F169" s="1"/>
      <c r="G169" s="1"/>
    </row>
    <row r="170" ht="15.75" customHeight="1">
      <c r="A170" s="46"/>
      <c r="B170" s="47"/>
      <c r="C170" s="47"/>
      <c r="D170" s="47"/>
      <c r="E170" s="47"/>
      <c r="F170" s="1"/>
      <c r="G170" s="1"/>
    </row>
    <row r="171" ht="15.75" customHeight="1">
      <c r="A171" s="46"/>
      <c r="B171" s="47"/>
      <c r="C171" s="47"/>
      <c r="D171" s="47"/>
      <c r="E171" s="47"/>
      <c r="F171" s="1"/>
      <c r="G171" s="1"/>
    </row>
    <row r="172" ht="15.75" customHeight="1">
      <c r="A172" s="46"/>
      <c r="B172" s="47"/>
      <c r="C172" s="47"/>
      <c r="D172" s="47"/>
      <c r="E172" s="47"/>
      <c r="F172" s="1"/>
      <c r="G172" s="1"/>
    </row>
    <row r="173" ht="15.75" customHeight="1">
      <c r="A173" s="46"/>
      <c r="B173" s="47"/>
      <c r="C173" s="47"/>
      <c r="D173" s="47"/>
      <c r="E173" s="47"/>
      <c r="F173" s="1"/>
      <c r="G173" s="1"/>
    </row>
    <row r="174" ht="15.75" customHeight="1">
      <c r="A174" s="46"/>
      <c r="B174" s="47"/>
      <c r="C174" s="47"/>
      <c r="D174" s="47"/>
      <c r="E174" s="47"/>
      <c r="F174" s="1"/>
      <c r="G174" s="1"/>
    </row>
    <row r="175" ht="15.75" customHeight="1">
      <c r="A175" s="46"/>
      <c r="B175" s="47"/>
      <c r="C175" s="47"/>
      <c r="D175" s="47"/>
      <c r="E175" s="47"/>
      <c r="F175" s="1"/>
      <c r="G175" s="1"/>
    </row>
    <row r="176" ht="15.75" customHeight="1">
      <c r="A176" s="46"/>
      <c r="B176" s="47"/>
      <c r="C176" s="47"/>
      <c r="D176" s="47"/>
      <c r="E176" s="47"/>
      <c r="F176" s="1"/>
      <c r="G176" s="1"/>
    </row>
    <row r="177" ht="15.75" customHeight="1">
      <c r="A177" s="46"/>
      <c r="B177" s="47"/>
      <c r="C177" s="47"/>
      <c r="D177" s="47"/>
      <c r="E177" s="47"/>
      <c r="F177" s="1"/>
      <c r="G177" s="1"/>
    </row>
    <row r="178" ht="15.75" customHeight="1">
      <c r="A178" s="46"/>
      <c r="B178" s="47"/>
      <c r="C178" s="47"/>
      <c r="D178" s="47"/>
      <c r="E178" s="47"/>
      <c r="F178" s="1"/>
      <c r="G178" s="1"/>
    </row>
    <row r="179" ht="15.75" customHeight="1">
      <c r="A179" s="46"/>
      <c r="B179" s="47"/>
      <c r="C179" s="47"/>
      <c r="D179" s="47"/>
      <c r="E179" s="47"/>
      <c r="F179" s="1"/>
      <c r="G179" s="1"/>
    </row>
    <row r="180" ht="15.75" customHeight="1">
      <c r="A180" s="46"/>
      <c r="B180" s="47"/>
      <c r="C180" s="47"/>
      <c r="D180" s="47"/>
      <c r="E180" s="47"/>
      <c r="F180" s="1"/>
      <c r="G180" s="1"/>
    </row>
    <row r="181" ht="15.75" customHeight="1">
      <c r="A181" s="46"/>
      <c r="B181" s="47"/>
      <c r="C181" s="47"/>
      <c r="D181" s="47"/>
      <c r="E181" s="47"/>
      <c r="F181" s="1"/>
      <c r="G181" s="1"/>
    </row>
    <row r="182" ht="15.75" customHeight="1">
      <c r="A182" s="46"/>
      <c r="B182" s="47"/>
      <c r="C182" s="47"/>
      <c r="D182" s="47"/>
      <c r="E182" s="47"/>
      <c r="F182" s="1"/>
      <c r="G182" s="1"/>
    </row>
    <row r="183" ht="15.75" customHeight="1">
      <c r="A183" s="46"/>
      <c r="B183" s="47"/>
      <c r="C183" s="47"/>
      <c r="D183" s="47"/>
      <c r="E183" s="47"/>
      <c r="F183" s="1"/>
      <c r="G183" s="1"/>
    </row>
    <row r="184" ht="15.75" customHeight="1">
      <c r="A184" s="46"/>
      <c r="B184" s="47"/>
      <c r="C184" s="47"/>
      <c r="D184" s="47"/>
      <c r="E184" s="47"/>
      <c r="F184" s="1"/>
      <c r="G184" s="1"/>
    </row>
    <row r="185" ht="15.75" customHeight="1">
      <c r="A185" s="46"/>
      <c r="B185" s="47"/>
      <c r="C185" s="47"/>
      <c r="D185" s="47"/>
      <c r="E185" s="47"/>
      <c r="F185" s="1"/>
      <c r="G185" s="1"/>
    </row>
    <row r="186" ht="15.75" customHeight="1">
      <c r="A186" s="46"/>
      <c r="B186" s="47"/>
      <c r="C186" s="47"/>
      <c r="D186" s="47"/>
      <c r="E186" s="47"/>
      <c r="F186" s="1"/>
      <c r="G186" s="1"/>
    </row>
    <row r="187" ht="15.75" customHeight="1">
      <c r="A187" s="46"/>
      <c r="B187" s="47"/>
      <c r="C187" s="47"/>
      <c r="D187" s="47"/>
      <c r="E187" s="47"/>
      <c r="F187" s="1"/>
      <c r="G187" s="1"/>
    </row>
    <row r="188" ht="15.75" customHeight="1">
      <c r="A188" s="46"/>
      <c r="B188" s="47"/>
      <c r="C188" s="47"/>
      <c r="D188" s="47"/>
      <c r="E188" s="47"/>
      <c r="F188" s="1"/>
      <c r="G188" s="1"/>
    </row>
    <row r="189" ht="15.75" customHeight="1">
      <c r="A189" s="46"/>
      <c r="B189" s="47"/>
      <c r="C189" s="47"/>
      <c r="D189" s="47"/>
      <c r="E189" s="47"/>
      <c r="F189" s="1"/>
      <c r="G189" s="1"/>
    </row>
    <row r="190" ht="15.75" customHeight="1">
      <c r="A190" s="46"/>
      <c r="B190" s="47"/>
      <c r="C190" s="47"/>
      <c r="D190" s="47"/>
      <c r="E190" s="47"/>
      <c r="F190" s="1"/>
      <c r="G190" s="1"/>
    </row>
    <row r="191" ht="15.75" customHeight="1">
      <c r="A191" s="46"/>
      <c r="B191" s="47"/>
      <c r="C191" s="47"/>
      <c r="D191" s="47"/>
      <c r="E191" s="47"/>
      <c r="F191" s="1"/>
      <c r="G191" s="1"/>
    </row>
    <row r="192" ht="15.75" customHeight="1">
      <c r="A192" s="46"/>
      <c r="B192" s="47"/>
      <c r="C192" s="47"/>
      <c r="D192" s="47"/>
      <c r="E192" s="47"/>
      <c r="F192" s="1"/>
      <c r="G192" s="1"/>
    </row>
    <row r="193" ht="15.75" customHeight="1">
      <c r="A193" s="46"/>
      <c r="B193" s="47"/>
      <c r="C193" s="47"/>
      <c r="D193" s="47"/>
      <c r="E193" s="47"/>
      <c r="F193" s="1"/>
      <c r="G193" s="1"/>
    </row>
    <row r="194" ht="15.75" customHeight="1">
      <c r="A194" s="46"/>
      <c r="B194" s="47"/>
      <c r="C194" s="47"/>
      <c r="D194" s="47"/>
      <c r="E194" s="47"/>
      <c r="F194" s="1"/>
      <c r="G194" s="1"/>
    </row>
    <row r="195" ht="15.75" customHeight="1">
      <c r="A195" s="46"/>
      <c r="B195" s="47"/>
      <c r="C195" s="47"/>
      <c r="D195" s="47"/>
      <c r="E195" s="47"/>
      <c r="F195" s="1"/>
      <c r="G195" s="1"/>
    </row>
    <row r="196" ht="15.75" customHeight="1">
      <c r="A196" s="46"/>
      <c r="B196" s="47"/>
      <c r="C196" s="47"/>
      <c r="D196" s="47"/>
      <c r="E196" s="47"/>
      <c r="F196" s="1"/>
      <c r="G196" s="1"/>
    </row>
    <row r="197" ht="15.75" customHeight="1">
      <c r="A197" s="46"/>
      <c r="B197" s="47"/>
      <c r="C197" s="47"/>
      <c r="D197" s="47"/>
      <c r="E197" s="47"/>
      <c r="F197" s="1"/>
      <c r="G197" s="1"/>
    </row>
    <row r="198" ht="15.75" customHeight="1">
      <c r="A198" s="46"/>
      <c r="B198" s="47"/>
      <c r="C198" s="47"/>
      <c r="D198" s="47"/>
      <c r="E198" s="47"/>
      <c r="F198" s="1"/>
      <c r="G198" s="1"/>
    </row>
    <row r="199" ht="15.75" customHeight="1">
      <c r="A199" s="46"/>
      <c r="B199" s="47"/>
      <c r="C199" s="47"/>
      <c r="D199" s="47"/>
      <c r="E199" s="47"/>
      <c r="F199" s="1"/>
      <c r="G199" s="1"/>
    </row>
    <row r="200" ht="15.75" customHeight="1">
      <c r="A200" s="46"/>
      <c r="B200" s="47"/>
      <c r="C200" s="47"/>
      <c r="D200" s="47"/>
      <c r="E200" s="47"/>
      <c r="F200" s="1"/>
      <c r="G200" s="1"/>
    </row>
    <row r="201" ht="15.75" customHeight="1">
      <c r="A201" s="46"/>
      <c r="B201" s="47"/>
      <c r="C201" s="47"/>
      <c r="D201" s="47"/>
      <c r="E201" s="47"/>
      <c r="F201" s="1"/>
      <c r="G201" s="1"/>
    </row>
    <row r="202" ht="15.75" customHeight="1">
      <c r="A202" s="46"/>
      <c r="B202" s="47"/>
      <c r="C202" s="47"/>
      <c r="D202" s="47"/>
      <c r="E202" s="47"/>
      <c r="F202" s="1"/>
      <c r="G202" s="1"/>
    </row>
    <row r="203" ht="15.75" customHeight="1">
      <c r="A203" s="46"/>
      <c r="B203" s="47"/>
      <c r="C203" s="47"/>
      <c r="D203" s="47"/>
      <c r="E203" s="47"/>
      <c r="F203" s="1"/>
      <c r="G203" s="1"/>
    </row>
    <row r="204" ht="15.75" customHeight="1">
      <c r="A204" s="46"/>
      <c r="B204" s="47"/>
      <c r="C204" s="47"/>
      <c r="D204" s="47"/>
      <c r="E204" s="47"/>
      <c r="F204" s="1"/>
      <c r="G204" s="1"/>
    </row>
    <row r="205" ht="15.75" customHeight="1">
      <c r="A205" s="46"/>
      <c r="B205" s="47"/>
      <c r="C205" s="47"/>
      <c r="D205" s="47"/>
      <c r="E205" s="47"/>
      <c r="F205" s="1"/>
      <c r="G205" s="1"/>
    </row>
    <row r="206" ht="15.75" customHeight="1">
      <c r="A206" s="46"/>
      <c r="B206" s="47"/>
      <c r="C206" s="47"/>
      <c r="D206" s="47"/>
      <c r="E206" s="47"/>
      <c r="F206" s="1"/>
      <c r="G206" s="1"/>
    </row>
    <row r="207" ht="15.75" customHeight="1">
      <c r="A207" s="46"/>
      <c r="B207" s="47"/>
      <c r="C207" s="47"/>
      <c r="D207" s="47"/>
      <c r="E207" s="47"/>
      <c r="F207" s="1"/>
      <c r="G207" s="1"/>
    </row>
    <row r="208" ht="15.75" customHeight="1">
      <c r="A208" s="46"/>
      <c r="B208" s="47"/>
      <c r="C208" s="47"/>
      <c r="D208" s="47"/>
      <c r="E208" s="47"/>
      <c r="F208" s="1"/>
      <c r="G208" s="1"/>
    </row>
    <row r="209" ht="15.75" customHeight="1">
      <c r="A209" s="46"/>
      <c r="B209" s="47"/>
      <c r="C209" s="47"/>
      <c r="D209" s="47"/>
      <c r="E209" s="47"/>
      <c r="F209" s="1"/>
      <c r="G209" s="1"/>
    </row>
    <row r="210" ht="15.75" customHeight="1">
      <c r="A210" s="46"/>
      <c r="B210" s="47"/>
      <c r="C210" s="47"/>
      <c r="D210" s="47"/>
      <c r="E210" s="47"/>
      <c r="F210" s="1"/>
      <c r="G210" s="1"/>
    </row>
    <row r="211" ht="15.75" customHeight="1">
      <c r="A211" s="46"/>
      <c r="B211" s="47"/>
      <c r="C211" s="47"/>
      <c r="D211" s="47"/>
      <c r="E211" s="47"/>
      <c r="F211" s="1"/>
      <c r="G211" s="1"/>
    </row>
    <row r="212" ht="15.75" customHeight="1">
      <c r="A212" s="46"/>
      <c r="B212" s="47"/>
      <c r="C212" s="47"/>
      <c r="D212" s="47"/>
      <c r="E212" s="47"/>
      <c r="F212" s="1"/>
      <c r="G212" s="1"/>
    </row>
    <row r="213" ht="15.75" customHeight="1">
      <c r="A213" s="46"/>
      <c r="B213" s="47"/>
      <c r="C213" s="47"/>
      <c r="D213" s="47"/>
      <c r="E213" s="47"/>
      <c r="F213" s="1"/>
      <c r="G213" s="1"/>
    </row>
    <row r="214" ht="15.75" customHeight="1">
      <c r="A214" s="46"/>
      <c r="B214" s="47"/>
      <c r="C214" s="47"/>
      <c r="D214" s="47"/>
      <c r="E214" s="47"/>
      <c r="F214" s="1"/>
      <c r="G214" s="1"/>
    </row>
    <row r="215" ht="15.75" customHeight="1">
      <c r="A215" s="46"/>
      <c r="B215" s="47"/>
      <c r="C215" s="47"/>
      <c r="D215" s="47"/>
      <c r="E215" s="47"/>
      <c r="F215" s="1"/>
      <c r="G215" s="1"/>
    </row>
    <row r="216" ht="15.75" customHeight="1">
      <c r="A216" s="46"/>
      <c r="B216" s="47"/>
      <c r="C216" s="47"/>
      <c r="D216" s="47"/>
      <c r="E216" s="47"/>
      <c r="F216" s="1"/>
      <c r="G216" s="1"/>
    </row>
    <row r="217" ht="15.75" customHeight="1">
      <c r="A217" s="46"/>
      <c r="B217" s="47"/>
      <c r="C217" s="47"/>
      <c r="D217" s="47"/>
      <c r="E217" s="47"/>
      <c r="F217" s="1"/>
      <c r="G217" s="1"/>
    </row>
    <row r="218" ht="15.75" customHeight="1">
      <c r="A218" s="46"/>
      <c r="B218" s="47"/>
      <c r="C218" s="47"/>
      <c r="D218" s="47"/>
      <c r="E218" s="47"/>
      <c r="F218" s="1"/>
      <c r="G218" s="1"/>
    </row>
    <row r="219" ht="15.75" customHeight="1">
      <c r="A219" s="46"/>
      <c r="B219" s="47"/>
      <c r="C219" s="47"/>
      <c r="D219" s="47"/>
      <c r="E219" s="47"/>
      <c r="F219" s="1"/>
      <c r="G219" s="1"/>
    </row>
    <row r="220" ht="15.75" customHeight="1">
      <c r="A220" s="46"/>
      <c r="B220" s="47"/>
      <c r="C220" s="47"/>
      <c r="D220" s="47"/>
      <c r="E220" s="47"/>
      <c r="F220" s="1"/>
      <c r="G220" s="1"/>
    </row>
    <row r="221" ht="15.75" customHeight="1">
      <c r="A221" s="46"/>
      <c r="B221" s="47"/>
      <c r="C221" s="47"/>
      <c r="D221" s="47"/>
      <c r="E221" s="47"/>
      <c r="F221" s="1"/>
      <c r="G221" s="1"/>
    </row>
    <row r="222" ht="15.75" customHeight="1">
      <c r="A222" s="46"/>
      <c r="B222" s="47"/>
      <c r="C222" s="47"/>
      <c r="D222" s="47"/>
      <c r="E222" s="47"/>
      <c r="F222" s="1"/>
      <c r="G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H10"/>
    <mergeCell ref="A11:H11"/>
    <mergeCell ref="A22:H22"/>
    <mergeCell ref="A2:H2"/>
    <mergeCell ref="A4:H4"/>
    <mergeCell ref="A5:H5"/>
    <mergeCell ref="A6:H6"/>
    <mergeCell ref="A7:H7"/>
    <mergeCell ref="A8:H8"/>
    <mergeCell ref="A9:H9"/>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1.71"/>
    <col customWidth="1" min="3" max="3" width="22.43"/>
    <col customWidth="1" min="4" max="6" width="23.86"/>
  </cols>
  <sheetData>
    <row r="1">
      <c r="A1" s="46"/>
      <c r="B1" s="47"/>
      <c r="C1" s="47"/>
      <c r="D1" s="47"/>
      <c r="E1" s="47"/>
      <c r="F1" s="47"/>
    </row>
    <row r="2" ht="28.5" customHeight="1">
      <c r="A2" s="97" t="s">
        <v>2226</v>
      </c>
      <c r="B2" s="49"/>
      <c r="C2" s="49"/>
      <c r="D2" s="49"/>
      <c r="E2" s="49"/>
      <c r="F2" s="50"/>
    </row>
    <row r="3">
      <c r="A3" s="110"/>
      <c r="B3" s="110"/>
      <c r="C3" s="110"/>
      <c r="D3" s="110"/>
      <c r="E3" s="110"/>
      <c r="F3" s="362"/>
    </row>
    <row r="4" ht="30.75" customHeight="1">
      <c r="A4" s="53" t="s">
        <v>2227</v>
      </c>
      <c r="B4" s="49"/>
      <c r="C4" s="49"/>
      <c r="D4" s="49"/>
      <c r="E4" s="49"/>
      <c r="F4" s="50"/>
    </row>
    <row r="5" ht="18.0" customHeight="1">
      <c r="A5" s="53" t="s">
        <v>2228</v>
      </c>
      <c r="B5" s="49"/>
      <c r="C5" s="49"/>
      <c r="D5" s="49"/>
      <c r="E5" s="49"/>
      <c r="F5" s="50"/>
    </row>
    <row r="6" ht="17.25" customHeight="1">
      <c r="A6" s="111" t="s">
        <v>2229</v>
      </c>
      <c r="B6" s="49"/>
      <c r="C6" s="49"/>
      <c r="D6" s="49"/>
      <c r="E6" s="49"/>
      <c r="F6" s="50"/>
    </row>
    <row r="7" ht="16.5" customHeight="1">
      <c r="A7" s="111" t="s">
        <v>2230</v>
      </c>
      <c r="B7" s="49"/>
      <c r="C7" s="49"/>
      <c r="D7" s="49"/>
      <c r="E7" s="49"/>
      <c r="F7" s="50"/>
    </row>
    <row r="8" ht="26.25" customHeight="1">
      <c r="A8" s="111" t="s">
        <v>2231</v>
      </c>
      <c r="B8" s="49"/>
      <c r="C8" s="49"/>
      <c r="D8" s="49"/>
      <c r="E8" s="49"/>
      <c r="F8" s="50"/>
    </row>
    <row r="9" ht="39.75" customHeight="1">
      <c r="A9" s="180" t="s">
        <v>2232</v>
      </c>
      <c r="B9" s="49"/>
      <c r="C9" s="49"/>
      <c r="D9" s="49"/>
      <c r="E9" s="49"/>
      <c r="F9" s="50"/>
    </row>
    <row r="10">
      <c r="A10" s="57"/>
      <c r="B10" s="58"/>
      <c r="C10" s="58"/>
      <c r="D10" s="58"/>
      <c r="E10" s="58"/>
      <c r="F10" s="58"/>
    </row>
    <row r="11" ht="61.5" customHeight="1">
      <c r="A11" s="114" t="s">
        <v>7</v>
      </c>
      <c r="B11" s="61" t="s">
        <v>8</v>
      </c>
      <c r="C11" s="114" t="s">
        <v>2233</v>
      </c>
      <c r="D11" s="114" t="s">
        <v>2234</v>
      </c>
      <c r="E11" s="114" t="s">
        <v>126</v>
      </c>
      <c r="F11" s="114" t="s">
        <v>130</v>
      </c>
      <c r="G11" s="63" t="s">
        <v>131</v>
      </c>
    </row>
    <row r="12">
      <c r="A12" s="125" t="s">
        <v>317</v>
      </c>
      <c r="B12" s="101" t="s">
        <v>52</v>
      </c>
      <c r="C12" s="101" t="s">
        <v>2235</v>
      </c>
      <c r="D12" s="252"/>
      <c r="E12" s="127">
        <v>100.0</v>
      </c>
      <c r="F12" s="127">
        <v>100.0</v>
      </c>
      <c r="G12" s="127" t="s">
        <v>205</v>
      </c>
    </row>
    <row r="13">
      <c r="A13" s="125" t="s">
        <v>75</v>
      </c>
      <c r="B13" s="101" t="s">
        <v>170</v>
      </c>
      <c r="C13" s="101" t="s">
        <v>2236</v>
      </c>
      <c r="D13" s="252" t="s">
        <v>2237</v>
      </c>
      <c r="E13" s="127">
        <v>100.0</v>
      </c>
      <c r="F13" s="127">
        <v>100.0</v>
      </c>
      <c r="G13" s="125" t="s">
        <v>75</v>
      </c>
    </row>
    <row r="14">
      <c r="A14" s="92" t="s">
        <v>94</v>
      </c>
      <c r="B14" s="47"/>
      <c r="C14" s="47"/>
      <c r="D14" s="47"/>
      <c r="F14" s="239">
        <f>SUM(F12:F13)</f>
        <v>200</v>
      </c>
    </row>
    <row r="15">
      <c r="A15" s="46"/>
      <c r="B15" s="47"/>
      <c r="C15" s="47"/>
      <c r="D15" s="47"/>
      <c r="E15" s="47"/>
      <c r="F15" s="47"/>
    </row>
    <row r="16">
      <c r="A16" s="240" t="s">
        <v>187</v>
      </c>
      <c r="B16" s="95"/>
      <c r="C16" s="95"/>
      <c r="D16" s="95"/>
      <c r="E16" s="95"/>
      <c r="F16" s="96"/>
    </row>
    <row r="17" ht="15.75" customHeight="1">
      <c r="A17" s="46"/>
      <c r="B17" s="47"/>
      <c r="C17" s="47"/>
      <c r="D17" s="47"/>
      <c r="E17" s="47"/>
      <c r="F17" s="47"/>
    </row>
    <row r="18" ht="15.75" customHeight="1">
      <c r="A18" s="46"/>
      <c r="B18" s="47"/>
      <c r="C18" s="47"/>
      <c r="D18" s="47"/>
      <c r="E18" s="47"/>
      <c r="F18" s="47"/>
    </row>
    <row r="19" ht="15.75" customHeight="1">
      <c r="A19" s="46"/>
      <c r="B19" s="47"/>
      <c r="C19" s="47"/>
      <c r="D19" s="47"/>
      <c r="E19" s="47"/>
      <c r="F19" s="47"/>
    </row>
    <row r="20" ht="15.75" customHeight="1">
      <c r="A20" s="46"/>
      <c r="B20" s="47"/>
      <c r="C20" s="47"/>
      <c r="D20" s="47"/>
      <c r="E20" s="47"/>
      <c r="F20" s="47"/>
    </row>
    <row r="21" ht="15.75" customHeight="1">
      <c r="A21" s="46"/>
      <c r="B21" s="47"/>
      <c r="C21" s="47"/>
      <c r="D21" s="47"/>
      <c r="E21" s="47"/>
      <c r="F21" s="47"/>
    </row>
    <row r="22" ht="15.75" customHeight="1">
      <c r="A22" s="46"/>
      <c r="B22" s="47"/>
      <c r="C22" s="47"/>
      <c r="D22" s="47"/>
      <c r="E22" s="47"/>
      <c r="F22" s="47"/>
    </row>
    <row r="23" ht="15.75" customHeight="1">
      <c r="A23" s="46"/>
      <c r="B23" s="47"/>
      <c r="C23" s="47"/>
      <c r="D23" s="47"/>
      <c r="E23" s="47"/>
      <c r="F23" s="47"/>
    </row>
    <row r="24" ht="15.75" customHeight="1">
      <c r="A24" s="46"/>
      <c r="B24" s="47"/>
      <c r="C24" s="47"/>
      <c r="D24" s="47"/>
      <c r="E24" s="47"/>
      <c r="F24" s="47"/>
    </row>
    <row r="25" ht="15.75" customHeight="1">
      <c r="A25" s="46"/>
      <c r="B25" s="47"/>
      <c r="C25" s="47"/>
      <c r="D25" s="47"/>
      <c r="E25" s="47"/>
      <c r="F25" s="47"/>
    </row>
    <row r="26" ht="15.75" customHeight="1">
      <c r="A26" s="46"/>
      <c r="B26" s="47"/>
      <c r="C26" s="47"/>
      <c r="D26" s="47"/>
      <c r="E26" s="47"/>
      <c r="F26" s="47"/>
    </row>
    <row r="27" ht="15.75" customHeight="1">
      <c r="A27" s="46"/>
      <c r="B27" s="47"/>
      <c r="C27" s="47"/>
      <c r="D27" s="47"/>
      <c r="E27" s="47"/>
      <c r="F27" s="47"/>
    </row>
    <row r="28" ht="15.75" customHeight="1">
      <c r="A28" s="46"/>
      <c r="B28" s="47"/>
      <c r="C28" s="47"/>
      <c r="D28" s="47"/>
      <c r="E28" s="47"/>
      <c r="F28" s="47"/>
    </row>
    <row r="29" ht="15.75" customHeight="1">
      <c r="A29" s="46"/>
      <c r="B29" s="47"/>
      <c r="C29" s="47"/>
      <c r="D29" s="47"/>
      <c r="E29" s="47"/>
      <c r="F29" s="47"/>
    </row>
    <row r="30" ht="15.75" customHeight="1">
      <c r="A30" s="46"/>
      <c r="B30" s="47"/>
      <c r="C30" s="47"/>
      <c r="D30" s="47"/>
      <c r="E30" s="47"/>
      <c r="F30" s="47"/>
    </row>
    <row r="31" ht="15.75" customHeight="1">
      <c r="A31" s="46"/>
      <c r="B31" s="47"/>
      <c r="C31" s="47"/>
      <c r="D31" s="47"/>
      <c r="E31" s="47"/>
      <c r="F31" s="47"/>
    </row>
    <row r="32" ht="15.75" customHeight="1">
      <c r="A32" s="46"/>
      <c r="B32" s="47"/>
      <c r="C32" s="47"/>
      <c r="D32" s="47"/>
      <c r="E32" s="47"/>
      <c r="F32" s="47"/>
    </row>
    <row r="33" ht="15.75" customHeight="1">
      <c r="A33" s="46"/>
      <c r="B33" s="47"/>
      <c r="C33" s="47"/>
      <c r="D33" s="47"/>
      <c r="E33" s="47"/>
      <c r="F33" s="47"/>
    </row>
    <row r="34" ht="15.75" customHeight="1">
      <c r="A34" s="46"/>
      <c r="B34" s="47"/>
      <c r="C34" s="47"/>
      <c r="D34" s="47"/>
      <c r="E34" s="47"/>
      <c r="F34" s="47"/>
    </row>
    <row r="35" ht="15.75" customHeight="1">
      <c r="A35" s="46"/>
      <c r="B35" s="47"/>
      <c r="C35" s="47"/>
      <c r="D35" s="47"/>
      <c r="E35" s="47"/>
      <c r="F35" s="47"/>
    </row>
    <row r="36" ht="15.75" customHeight="1">
      <c r="A36" s="46"/>
      <c r="B36" s="47"/>
      <c r="C36" s="47"/>
      <c r="D36" s="47"/>
      <c r="E36" s="47"/>
      <c r="F36" s="47"/>
    </row>
    <row r="37" ht="15.75" customHeight="1">
      <c r="A37" s="46"/>
      <c r="B37" s="47"/>
      <c r="C37" s="47"/>
      <c r="D37" s="47"/>
      <c r="E37" s="47"/>
      <c r="F37" s="47"/>
    </row>
    <row r="38" ht="15.75" customHeight="1">
      <c r="A38" s="46"/>
      <c r="B38" s="47"/>
      <c r="C38" s="47"/>
      <c r="D38" s="47"/>
      <c r="E38" s="47"/>
      <c r="F38" s="47"/>
    </row>
    <row r="39" ht="15.75" customHeight="1">
      <c r="A39" s="46"/>
      <c r="B39" s="47"/>
      <c r="C39" s="47"/>
      <c r="D39" s="47"/>
      <c r="E39" s="47"/>
      <c r="F39" s="47"/>
    </row>
    <row r="40" ht="15.75" customHeight="1">
      <c r="A40" s="46"/>
      <c r="B40" s="47"/>
      <c r="C40" s="47"/>
      <c r="D40" s="47"/>
      <c r="E40" s="47"/>
      <c r="F40" s="47"/>
    </row>
    <row r="41" ht="15.75" customHeight="1">
      <c r="A41" s="46"/>
      <c r="B41" s="47"/>
      <c r="C41" s="47"/>
      <c r="D41" s="47"/>
      <c r="E41" s="47"/>
      <c r="F41" s="47"/>
    </row>
    <row r="42" ht="15.75" customHeight="1">
      <c r="A42" s="46"/>
      <c r="B42" s="47"/>
      <c r="C42" s="47"/>
      <c r="D42" s="47"/>
      <c r="E42" s="47"/>
      <c r="F42" s="47"/>
    </row>
    <row r="43" ht="15.75" customHeight="1">
      <c r="A43" s="46"/>
      <c r="B43" s="47"/>
      <c r="C43" s="47"/>
      <c r="D43" s="47"/>
      <c r="E43" s="47"/>
      <c r="F43" s="47"/>
    </row>
    <row r="44" ht="15.75" customHeight="1">
      <c r="A44" s="46"/>
      <c r="B44" s="47"/>
      <c r="C44" s="47"/>
      <c r="D44" s="47"/>
      <c r="E44" s="47"/>
      <c r="F44" s="47"/>
    </row>
    <row r="45" ht="15.75" customHeight="1">
      <c r="A45" s="46"/>
      <c r="B45" s="47"/>
      <c r="C45" s="47"/>
      <c r="D45" s="47"/>
      <c r="E45" s="47"/>
      <c r="F45" s="47"/>
    </row>
    <row r="46" ht="15.75" customHeight="1">
      <c r="A46" s="46"/>
      <c r="B46" s="47"/>
      <c r="C46" s="47"/>
      <c r="D46" s="47"/>
      <c r="E46" s="47"/>
      <c r="F46" s="47"/>
    </row>
    <row r="47" ht="15.75" customHeight="1">
      <c r="A47" s="46"/>
      <c r="B47" s="47"/>
      <c r="C47" s="47"/>
      <c r="D47" s="47"/>
      <c r="E47" s="47"/>
      <c r="F47" s="47"/>
    </row>
    <row r="48" ht="15.75" customHeight="1">
      <c r="A48" s="46"/>
      <c r="B48" s="47"/>
      <c r="C48" s="47"/>
      <c r="D48" s="47"/>
      <c r="E48" s="47"/>
      <c r="F48" s="47"/>
    </row>
    <row r="49" ht="15.75" customHeight="1">
      <c r="A49" s="46"/>
      <c r="B49" s="47"/>
      <c r="C49" s="47"/>
      <c r="D49" s="47"/>
      <c r="E49" s="47"/>
      <c r="F49" s="47"/>
    </row>
    <row r="50" ht="15.75" customHeight="1">
      <c r="A50" s="46"/>
      <c r="B50" s="47"/>
      <c r="C50" s="47"/>
      <c r="D50" s="47"/>
      <c r="E50" s="47"/>
      <c r="F50" s="47"/>
    </row>
    <row r="51" ht="15.75" customHeight="1">
      <c r="A51" s="46"/>
      <c r="B51" s="47"/>
      <c r="C51" s="47"/>
      <c r="D51" s="47"/>
      <c r="E51" s="47"/>
      <c r="F51" s="47"/>
    </row>
    <row r="52" ht="15.75" customHeight="1">
      <c r="A52" s="46"/>
      <c r="B52" s="47"/>
      <c r="C52" s="47"/>
      <c r="D52" s="47"/>
      <c r="E52" s="47"/>
      <c r="F52" s="47"/>
    </row>
    <row r="53" ht="15.75" customHeight="1">
      <c r="A53" s="46"/>
      <c r="B53" s="47"/>
      <c r="C53" s="47"/>
      <c r="D53" s="47"/>
      <c r="E53" s="47"/>
      <c r="F53" s="47"/>
    </row>
    <row r="54" ht="15.75" customHeight="1">
      <c r="A54" s="46"/>
      <c r="B54" s="47"/>
      <c r="C54" s="47"/>
      <c r="D54" s="47"/>
      <c r="E54" s="47"/>
      <c r="F54" s="47"/>
    </row>
    <row r="55" ht="15.75" customHeight="1">
      <c r="A55" s="46"/>
      <c r="B55" s="47"/>
      <c r="C55" s="47"/>
      <c r="D55" s="47"/>
      <c r="E55" s="47"/>
      <c r="F55" s="47"/>
    </row>
    <row r="56" ht="15.75" customHeight="1">
      <c r="A56" s="46"/>
      <c r="B56" s="47"/>
      <c r="C56" s="47"/>
      <c r="D56" s="47"/>
      <c r="E56" s="47"/>
      <c r="F56" s="47"/>
    </row>
    <row r="57" ht="15.75" customHeight="1">
      <c r="A57" s="46"/>
      <c r="B57" s="47"/>
      <c r="C57" s="47"/>
      <c r="D57" s="47"/>
      <c r="E57" s="47"/>
      <c r="F57" s="47"/>
    </row>
    <row r="58" ht="15.75" customHeight="1">
      <c r="A58" s="46"/>
      <c r="B58" s="47"/>
      <c r="C58" s="47"/>
      <c r="D58" s="47"/>
      <c r="E58" s="47"/>
      <c r="F58" s="47"/>
    </row>
    <row r="59" ht="15.75" customHeight="1">
      <c r="A59" s="46"/>
      <c r="B59" s="47"/>
      <c r="C59" s="47"/>
      <c r="D59" s="47"/>
      <c r="E59" s="47"/>
      <c r="F59" s="47"/>
    </row>
    <row r="60" ht="15.75" customHeight="1">
      <c r="A60" s="46"/>
      <c r="B60" s="47"/>
      <c r="C60" s="47"/>
      <c r="D60" s="47"/>
      <c r="E60" s="47"/>
      <c r="F60" s="47"/>
    </row>
    <row r="61" ht="15.75" customHeight="1">
      <c r="A61" s="46"/>
      <c r="B61" s="47"/>
      <c r="C61" s="47"/>
      <c r="D61" s="47"/>
      <c r="E61" s="47"/>
      <c r="F61" s="47"/>
    </row>
    <row r="62" ht="15.75" customHeight="1">
      <c r="A62" s="46"/>
      <c r="B62" s="47"/>
      <c r="C62" s="47"/>
      <c r="D62" s="47"/>
      <c r="E62" s="47"/>
      <c r="F62" s="47"/>
    </row>
    <row r="63" ht="15.75" customHeight="1">
      <c r="A63" s="46"/>
      <c r="B63" s="47"/>
      <c r="C63" s="47"/>
      <c r="D63" s="47"/>
      <c r="E63" s="47"/>
      <c r="F63" s="47"/>
    </row>
    <row r="64" ht="15.75" customHeight="1">
      <c r="A64" s="46"/>
      <c r="B64" s="47"/>
      <c r="C64" s="47"/>
      <c r="D64" s="47"/>
      <c r="E64" s="47"/>
      <c r="F64" s="47"/>
    </row>
    <row r="65" ht="15.75" customHeight="1">
      <c r="A65" s="46"/>
      <c r="B65" s="47"/>
      <c r="C65" s="47"/>
      <c r="D65" s="47"/>
      <c r="E65" s="47"/>
      <c r="F65" s="47"/>
    </row>
    <row r="66" ht="15.75" customHeight="1">
      <c r="A66" s="46"/>
      <c r="B66" s="47"/>
      <c r="C66" s="47"/>
      <c r="D66" s="47"/>
      <c r="E66" s="47"/>
      <c r="F66" s="47"/>
    </row>
    <row r="67" ht="15.75" customHeight="1">
      <c r="A67" s="46"/>
      <c r="B67" s="47"/>
      <c r="C67" s="47"/>
      <c r="D67" s="47"/>
      <c r="E67" s="47"/>
      <c r="F67" s="47"/>
    </row>
    <row r="68" ht="15.75" customHeight="1">
      <c r="A68" s="46"/>
      <c r="B68" s="47"/>
      <c r="C68" s="47"/>
      <c r="D68" s="47"/>
      <c r="E68" s="47"/>
      <c r="F68" s="47"/>
    </row>
    <row r="69" ht="15.75" customHeight="1">
      <c r="A69" s="46"/>
      <c r="B69" s="47"/>
      <c r="C69" s="47"/>
      <c r="D69" s="47"/>
      <c r="E69" s="47"/>
      <c r="F69" s="47"/>
    </row>
    <row r="70" ht="15.75" customHeight="1">
      <c r="A70" s="46"/>
      <c r="B70" s="47"/>
      <c r="C70" s="47"/>
      <c r="D70" s="47"/>
      <c r="E70" s="47"/>
      <c r="F70" s="47"/>
    </row>
    <row r="71" ht="15.75" customHeight="1">
      <c r="A71" s="46"/>
      <c r="B71" s="47"/>
      <c r="C71" s="47"/>
      <c r="D71" s="47"/>
      <c r="E71" s="47"/>
      <c r="F71" s="47"/>
    </row>
    <row r="72" ht="15.75" customHeight="1">
      <c r="A72" s="46"/>
      <c r="B72" s="47"/>
      <c r="C72" s="47"/>
      <c r="D72" s="47"/>
      <c r="E72" s="47"/>
      <c r="F72" s="47"/>
    </row>
    <row r="73" ht="15.75" customHeight="1">
      <c r="A73" s="46"/>
      <c r="B73" s="47"/>
      <c r="C73" s="47"/>
      <c r="D73" s="47"/>
      <c r="E73" s="47"/>
      <c r="F73" s="47"/>
    </row>
    <row r="74" ht="15.75" customHeight="1">
      <c r="A74" s="46"/>
      <c r="B74" s="47"/>
      <c r="C74" s="47"/>
      <c r="D74" s="47"/>
      <c r="E74" s="47"/>
      <c r="F74" s="47"/>
    </row>
    <row r="75" ht="15.75" customHeight="1">
      <c r="A75" s="46"/>
      <c r="B75" s="47"/>
      <c r="C75" s="47"/>
      <c r="D75" s="47"/>
      <c r="E75" s="47"/>
      <c r="F75" s="47"/>
    </row>
    <row r="76" ht="15.75" customHeight="1">
      <c r="A76" s="46"/>
      <c r="B76" s="47"/>
      <c r="C76" s="47"/>
      <c r="D76" s="47"/>
      <c r="E76" s="47"/>
      <c r="F76" s="47"/>
    </row>
    <row r="77" ht="15.75" customHeight="1">
      <c r="A77" s="46"/>
      <c r="B77" s="47"/>
      <c r="C77" s="47"/>
      <c r="D77" s="47"/>
      <c r="E77" s="47"/>
      <c r="F77" s="47"/>
    </row>
    <row r="78" ht="15.75" customHeight="1">
      <c r="A78" s="46"/>
      <c r="B78" s="47"/>
      <c r="C78" s="47"/>
      <c r="D78" s="47"/>
      <c r="E78" s="47"/>
      <c r="F78" s="47"/>
    </row>
    <row r="79" ht="15.75" customHeight="1">
      <c r="A79" s="46"/>
      <c r="B79" s="47"/>
      <c r="C79" s="47"/>
      <c r="D79" s="47"/>
      <c r="E79" s="47"/>
      <c r="F79" s="47"/>
    </row>
    <row r="80" ht="15.75" customHeight="1">
      <c r="A80" s="46"/>
      <c r="B80" s="47"/>
      <c r="C80" s="47"/>
      <c r="D80" s="47"/>
      <c r="E80" s="47"/>
      <c r="F80" s="47"/>
    </row>
    <row r="81" ht="15.75" customHeight="1">
      <c r="A81" s="46"/>
      <c r="B81" s="47"/>
      <c r="C81" s="47"/>
      <c r="D81" s="47"/>
      <c r="E81" s="47"/>
      <c r="F81" s="47"/>
    </row>
    <row r="82" ht="15.75" customHeight="1">
      <c r="A82" s="46"/>
      <c r="B82" s="47"/>
      <c r="C82" s="47"/>
      <c r="D82" s="47"/>
      <c r="E82" s="47"/>
      <c r="F82" s="47"/>
    </row>
    <row r="83" ht="15.75" customHeight="1">
      <c r="A83" s="46"/>
      <c r="B83" s="47"/>
      <c r="C83" s="47"/>
      <c r="D83" s="47"/>
      <c r="E83" s="47"/>
      <c r="F83" s="47"/>
    </row>
    <row r="84" ht="15.75" customHeight="1">
      <c r="A84" s="46"/>
      <c r="B84" s="47"/>
      <c r="C84" s="47"/>
      <c r="D84" s="47"/>
      <c r="E84" s="47"/>
      <c r="F84" s="47"/>
    </row>
    <row r="85" ht="15.75" customHeight="1">
      <c r="A85" s="46"/>
      <c r="B85" s="47"/>
      <c r="C85" s="47"/>
      <c r="D85" s="47"/>
      <c r="E85" s="47"/>
      <c r="F85" s="47"/>
    </row>
    <row r="86" ht="15.75" customHeight="1">
      <c r="A86" s="46"/>
      <c r="B86" s="47"/>
      <c r="C86" s="47"/>
      <c r="D86" s="47"/>
      <c r="E86" s="47"/>
      <c r="F86" s="47"/>
    </row>
    <row r="87" ht="15.75" customHeight="1">
      <c r="A87" s="46"/>
      <c r="B87" s="47"/>
      <c r="C87" s="47"/>
      <c r="D87" s="47"/>
      <c r="E87" s="47"/>
      <c r="F87" s="47"/>
    </row>
    <row r="88" ht="15.75" customHeight="1">
      <c r="A88" s="46"/>
      <c r="B88" s="47"/>
      <c r="C88" s="47"/>
      <c r="D88" s="47"/>
      <c r="E88" s="47"/>
      <c r="F88" s="47"/>
    </row>
    <row r="89" ht="15.75" customHeight="1">
      <c r="A89" s="46"/>
      <c r="B89" s="47"/>
      <c r="C89" s="47"/>
      <c r="D89" s="47"/>
      <c r="E89" s="47"/>
      <c r="F89" s="47"/>
    </row>
    <row r="90" ht="15.75" customHeight="1">
      <c r="A90" s="46"/>
      <c r="B90" s="47"/>
      <c r="C90" s="47"/>
      <c r="D90" s="47"/>
      <c r="E90" s="47"/>
      <c r="F90" s="47"/>
    </row>
    <row r="91" ht="15.75" customHeight="1">
      <c r="A91" s="46"/>
      <c r="B91" s="47"/>
      <c r="C91" s="47"/>
      <c r="D91" s="47"/>
      <c r="E91" s="47"/>
      <c r="F91" s="47"/>
    </row>
    <row r="92" ht="15.75" customHeight="1">
      <c r="A92" s="46"/>
      <c r="B92" s="47"/>
      <c r="C92" s="47"/>
      <c r="D92" s="47"/>
      <c r="E92" s="47"/>
      <c r="F92" s="47"/>
    </row>
    <row r="93" ht="15.75" customHeight="1">
      <c r="A93" s="46"/>
      <c r="B93" s="47"/>
      <c r="C93" s="47"/>
      <c r="D93" s="47"/>
      <c r="E93" s="47"/>
      <c r="F93" s="47"/>
    </row>
    <row r="94" ht="15.75" customHeight="1">
      <c r="A94" s="46"/>
      <c r="B94" s="47"/>
      <c r="C94" s="47"/>
      <c r="D94" s="47"/>
      <c r="E94" s="47"/>
      <c r="F94" s="47"/>
    </row>
    <row r="95" ht="15.75" customHeight="1">
      <c r="A95" s="46"/>
      <c r="B95" s="47"/>
      <c r="C95" s="47"/>
      <c r="D95" s="47"/>
      <c r="E95" s="47"/>
      <c r="F95" s="47"/>
    </row>
    <row r="96" ht="15.75" customHeight="1">
      <c r="A96" s="46"/>
      <c r="B96" s="47"/>
      <c r="C96" s="47"/>
      <c r="D96" s="47"/>
      <c r="E96" s="47"/>
      <c r="F96" s="47"/>
    </row>
    <row r="97" ht="15.75" customHeight="1">
      <c r="A97" s="46"/>
      <c r="B97" s="47"/>
      <c r="C97" s="47"/>
      <c r="D97" s="47"/>
      <c r="E97" s="47"/>
      <c r="F97" s="47"/>
    </row>
    <row r="98" ht="15.75" customHeight="1">
      <c r="A98" s="46"/>
      <c r="B98" s="47"/>
      <c r="C98" s="47"/>
      <c r="D98" s="47"/>
      <c r="E98" s="47"/>
      <c r="F98" s="47"/>
    </row>
    <row r="99" ht="15.75" customHeight="1">
      <c r="A99" s="46"/>
      <c r="B99" s="47"/>
      <c r="C99" s="47"/>
      <c r="D99" s="47"/>
      <c r="E99" s="47"/>
      <c r="F99" s="47"/>
    </row>
    <row r="100" ht="15.75" customHeight="1">
      <c r="A100" s="46"/>
      <c r="B100" s="47"/>
      <c r="C100" s="47"/>
      <c r="D100" s="47"/>
      <c r="E100" s="47"/>
      <c r="F100" s="47"/>
    </row>
    <row r="101" ht="15.75" customHeight="1">
      <c r="A101" s="46"/>
      <c r="B101" s="47"/>
      <c r="C101" s="47"/>
      <c r="D101" s="47"/>
      <c r="E101" s="47"/>
      <c r="F101" s="47"/>
    </row>
    <row r="102" ht="15.75" customHeight="1">
      <c r="A102" s="46"/>
      <c r="B102" s="47"/>
      <c r="C102" s="47"/>
      <c r="D102" s="47"/>
      <c r="E102" s="47"/>
      <c r="F102" s="47"/>
    </row>
    <row r="103" ht="15.75" customHeight="1">
      <c r="A103" s="46"/>
      <c r="B103" s="47"/>
      <c r="C103" s="47"/>
      <c r="D103" s="47"/>
      <c r="E103" s="47"/>
      <c r="F103" s="47"/>
    </row>
    <row r="104" ht="15.75" customHeight="1">
      <c r="A104" s="46"/>
      <c r="B104" s="47"/>
      <c r="C104" s="47"/>
      <c r="D104" s="47"/>
      <c r="E104" s="47"/>
      <c r="F104" s="47"/>
    </row>
    <row r="105" ht="15.75" customHeight="1">
      <c r="A105" s="46"/>
      <c r="B105" s="47"/>
      <c r="C105" s="47"/>
      <c r="D105" s="47"/>
      <c r="E105" s="47"/>
      <c r="F105" s="47"/>
    </row>
    <row r="106" ht="15.75" customHeight="1">
      <c r="A106" s="46"/>
      <c r="B106" s="47"/>
      <c r="C106" s="47"/>
      <c r="D106" s="47"/>
      <c r="E106" s="47"/>
      <c r="F106" s="47"/>
    </row>
    <row r="107" ht="15.75" customHeight="1">
      <c r="A107" s="46"/>
      <c r="B107" s="47"/>
      <c r="C107" s="47"/>
      <c r="D107" s="47"/>
      <c r="E107" s="47"/>
      <c r="F107" s="47"/>
    </row>
    <row r="108" ht="15.75" customHeight="1">
      <c r="A108" s="46"/>
      <c r="B108" s="47"/>
      <c r="C108" s="47"/>
      <c r="D108" s="47"/>
      <c r="E108" s="47"/>
      <c r="F108" s="47"/>
    </row>
    <row r="109" ht="15.75" customHeight="1">
      <c r="A109" s="46"/>
      <c r="B109" s="47"/>
      <c r="C109" s="47"/>
      <c r="D109" s="47"/>
      <c r="E109" s="47"/>
      <c r="F109" s="47"/>
    </row>
    <row r="110" ht="15.75" customHeight="1">
      <c r="A110" s="46"/>
      <c r="B110" s="47"/>
      <c r="C110" s="47"/>
      <c r="D110" s="47"/>
      <c r="E110" s="47"/>
      <c r="F110" s="47"/>
    </row>
    <row r="111" ht="15.75" customHeight="1">
      <c r="A111" s="46"/>
      <c r="B111" s="47"/>
      <c r="C111" s="47"/>
      <c r="D111" s="47"/>
      <c r="E111" s="47"/>
      <c r="F111" s="47"/>
    </row>
    <row r="112" ht="15.75" customHeight="1">
      <c r="A112" s="46"/>
      <c r="B112" s="47"/>
      <c r="C112" s="47"/>
      <c r="D112" s="47"/>
      <c r="E112" s="47"/>
      <c r="F112" s="47"/>
    </row>
    <row r="113" ht="15.75" customHeight="1">
      <c r="A113" s="46"/>
      <c r="B113" s="47"/>
      <c r="C113" s="47"/>
      <c r="D113" s="47"/>
      <c r="E113" s="47"/>
      <c r="F113" s="47"/>
    </row>
    <row r="114" ht="15.75" customHeight="1">
      <c r="A114" s="46"/>
      <c r="B114" s="47"/>
      <c r="C114" s="47"/>
      <c r="D114" s="47"/>
      <c r="E114" s="47"/>
      <c r="F114" s="47"/>
    </row>
    <row r="115" ht="15.75" customHeight="1">
      <c r="A115" s="46"/>
      <c r="B115" s="47"/>
      <c r="C115" s="47"/>
      <c r="D115" s="47"/>
      <c r="E115" s="47"/>
      <c r="F115" s="47"/>
    </row>
    <row r="116" ht="15.75" customHeight="1">
      <c r="A116" s="46"/>
      <c r="B116" s="47"/>
      <c r="C116" s="47"/>
      <c r="D116" s="47"/>
      <c r="E116" s="47"/>
      <c r="F116" s="47"/>
    </row>
    <row r="117" ht="15.75" customHeight="1">
      <c r="A117" s="46"/>
      <c r="B117" s="47"/>
      <c r="C117" s="47"/>
      <c r="D117" s="47"/>
      <c r="E117" s="47"/>
      <c r="F117" s="47"/>
    </row>
    <row r="118" ht="15.75" customHeight="1">
      <c r="A118" s="46"/>
      <c r="B118" s="47"/>
      <c r="C118" s="47"/>
      <c r="D118" s="47"/>
      <c r="E118" s="47"/>
      <c r="F118" s="47"/>
    </row>
    <row r="119" ht="15.75" customHeight="1">
      <c r="A119" s="46"/>
      <c r="B119" s="47"/>
      <c r="C119" s="47"/>
      <c r="D119" s="47"/>
      <c r="E119" s="47"/>
      <c r="F119" s="47"/>
    </row>
    <row r="120" ht="15.75" customHeight="1">
      <c r="A120" s="46"/>
      <c r="B120" s="47"/>
      <c r="C120" s="47"/>
      <c r="D120" s="47"/>
      <c r="E120" s="47"/>
      <c r="F120" s="47"/>
    </row>
    <row r="121" ht="15.75" customHeight="1">
      <c r="A121" s="46"/>
      <c r="B121" s="47"/>
      <c r="C121" s="47"/>
      <c r="D121" s="47"/>
      <c r="E121" s="47"/>
      <c r="F121" s="47"/>
    </row>
    <row r="122" ht="15.75" customHeight="1">
      <c r="A122" s="46"/>
      <c r="B122" s="47"/>
      <c r="C122" s="47"/>
      <c r="D122" s="47"/>
      <c r="E122" s="47"/>
      <c r="F122" s="47"/>
    </row>
    <row r="123" ht="15.75" customHeight="1">
      <c r="A123" s="46"/>
      <c r="B123" s="47"/>
      <c r="C123" s="47"/>
      <c r="D123" s="47"/>
      <c r="E123" s="47"/>
      <c r="F123" s="47"/>
    </row>
    <row r="124" ht="15.75" customHeight="1">
      <c r="A124" s="46"/>
      <c r="B124" s="47"/>
      <c r="C124" s="47"/>
      <c r="D124" s="47"/>
      <c r="E124" s="47"/>
      <c r="F124" s="47"/>
    </row>
    <row r="125" ht="15.75" customHeight="1">
      <c r="A125" s="46"/>
      <c r="B125" s="47"/>
      <c r="C125" s="47"/>
      <c r="D125" s="47"/>
      <c r="E125" s="47"/>
      <c r="F125" s="47"/>
    </row>
    <row r="126" ht="15.75" customHeight="1">
      <c r="A126" s="46"/>
      <c r="B126" s="47"/>
      <c r="C126" s="47"/>
      <c r="D126" s="47"/>
      <c r="E126" s="47"/>
      <c r="F126" s="47"/>
    </row>
    <row r="127" ht="15.75" customHeight="1">
      <c r="A127" s="46"/>
      <c r="B127" s="47"/>
      <c r="C127" s="47"/>
      <c r="D127" s="47"/>
      <c r="E127" s="47"/>
      <c r="F127" s="47"/>
    </row>
    <row r="128" ht="15.75" customHeight="1">
      <c r="A128" s="46"/>
      <c r="B128" s="47"/>
      <c r="C128" s="47"/>
      <c r="D128" s="47"/>
      <c r="E128" s="47"/>
      <c r="F128" s="47"/>
    </row>
    <row r="129" ht="15.75" customHeight="1">
      <c r="A129" s="46"/>
      <c r="B129" s="47"/>
      <c r="C129" s="47"/>
      <c r="D129" s="47"/>
      <c r="E129" s="47"/>
      <c r="F129" s="47"/>
    </row>
    <row r="130" ht="15.75" customHeight="1">
      <c r="A130" s="46"/>
      <c r="B130" s="47"/>
      <c r="C130" s="47"/>
      <c r="D130" s="47"/>
      <c r="E130" s="47"/>
      <c r="F130" s="47"/>
    </row>
    <row r="131" ht="15.75" customHeight="1">
      <c r="A131" s="46"/>
      <c r="B131" s="47"/>
      <c r="C131" s="47"/>
      <c r="D131" s="47"/>
      <c r="E131" s="47"/>
      <c r="F131" s="47"/>
    </row>
    <row r="132" ht="15.75" customHeight="1">
      <c r="A132" s="46"/>
      <c r="B132" s="47"/>
      <c r="C132" s="47"/>
      <c r="D132" s="47"/>
      <c r="E132" s="47"/>
      <c r="F132" s="47"/>
    </row>
    <row r="133" ht="15.75" customHeight="1">
      <c r="A133" s="46"/>
      <c r="B133" s="47"/>
      <c r="C133" s="47"/>
      <c r="D133" s="47"/>
      <c r="E133" s="47"/>
      <c r="F133" s="47"/>
    </row>
    <row r="134" ht="15.75" customHeight="1">
      <c r="A134" s="46"/>
      <c r="B134" s="47"/>
      <c r="C134" s="47"/>
      <c r="D134" s="47"/>
      <c r="E134" s="47"/>
      <c r="F134" s="47"/>
    </row>
    <row r="135" ht="15.75" customHeight="1">
      <c r="A135" s="46"/>
      <c r="B135" s="47"/>
      <c r="C135" s="47"/>
      <c r="D135" s="47"/>
      <c r="E135" s="47"/>
      <c r="F135" s="47"/>
    </row>
    <row r="136" ht="15.75" customHeight="1">
      <c r="A136" s="46"/>
      <c r="B136" s="47"/>
      <c r="C136" s="47"/>
      <c r="D136" s="47"/>
      <c r="E136" s="47"/>
      <c r="F136" s="47"/>
    </row>
    <row r="137" ht="15.75" customHeight="1">
      <c r="A137" s="46"/>
      <c r="B137" s="47"/>
      <c r="C137" s="47"/>
      <c r="D137" s="47"/>
      <c r="E137" s="47"/>
      <c r="F137" s="47"/>
    </row>
    <row r="138" ht="15.75" customHeight="1">
      <c r="A138" s="46"/>
      <c r="B138" s="47"/>
      <c r="C138" s="47"/>
      <c r="D138" s="47"/>
      <c r="E138" s="47"/>
      <c r="F138" s="47"/>
    </row>
    <row r="139" ht="15.75" customHeight="1">
      <c r="A139" s="46"/>
      <c r="B139" s="47"/>
      <c r="C139" s="47"/>
      <c r="D139" s="47"/>
      <c r="E139" s="47"/>
      <c r="F139" s="47"/>
    </row>
    <row r="140" ht="15.75" customHeight="1">
      <c r="A140" s="46"/>
      <c r="B140" s="47"/>
      <c r="C140" s="47"/>
      <c r="D140" s="47"/>
      <c r="E140" s="47"/>
      <c r="F140" s="47"/>
    </row>
    <row r="141" ht="15.75" customHeight="1">
      <c r="A141" s="46"/>
      <c r="B141" s="47"/>
      <c r="C141" s="47"/>
      <c r="D141" s="47"/>
      <c r="E141" s="47"/>
      <c r="F141" s="47"/>
    </row>
    <row r="142" ht="15.75" customHeight="1">
      <c r="A142" s="46"/>
      <c r="B142" s="47"/>
      <c r="C142" s="47"/>
      <c r="D142" s="47"/>
      <c r="E142" s="47"/>
      <c r="F142" s="47"/>
    </row>
    <row r="143" ht="15.75" customHeight="1">
      <c r="A143" s="46"/>
      <c r="B143" s="47"/>
      <c r="C143" s="47"/>
      <c r="D143" s="47"/>
      <c r="E143" s="47"/>
      <c r="F143" s="47"/>
    </row>
    <row r="144" ht="15.75" customHeight="1">
      <c r="A144" s="46"/>
      <c r="B144" s="47"/>
      <c r="C144" s="47"/>
      <c r="D144" s="47"/>
      <c r="E144" s="47"/>
      <c r="F144" s="47"/>
    </row>
    <row r="145" ht="15.75" customHeight="1">
      <c r="A145" s="46"/>
      <c r="B145" s="47"/>
      <c r="C145" s="47"/>
      <c r="D145" s="47"/>
      <c r="E145" s="47"/>
      <c r="F145" s="47"/>
    </row>
    <row r="146" ht="15.75" customHeight="1">
      <c r="A146" s="46"/>
      <c r="B146" s="47"/>
      <c r="C146" s="47"/>
      <c r="D146" s="47"/>
      <c r="E146" s="47"/>
      <c r="F146" s="47"/>
    </row>
    <row r="147" ht="15.75" customHeight="1">
      <c r="A147" s="46"/>
      <c r="B147" s="47"/>
      <c r="C147" s="47"/>
      <c r="D147" s="47"/>
      <c r="E147" s="47"/>
      <c r="F147" s="47"/>
    </row>
    <row r="148" ht="15.75" customHeight="1">
      <c r="A148" s="46"/>
      <c r="B148" s="47"/>
      <c r="C148" s="47"/>
      <c r="D148" s="47"/>
      <c r="E148" s="47"/>
      <c r="F148" s="47"/>
    </row>
    <row r="149" ht="15.75" customHeight="1">
      <c r="A149" s="46"/>
      <c r="B149" s="47"/>
      <c r="C149" s="47"/>
      <c r="D149" s="47"/>
      <c r="E149" s="47"/>
      <c r="F149" s="47"/>
    </row>
    <row r="150" ht="15.75" customHeight="1">
      <c r="A150" s="46"/>
      <c r="B150" s="47"/>
      <c r="C150" s="47"/>
      <c r="D150" s="47"/>
      <c r="E150" s="47"/>
      <c r="F150" s="47"/>
    </row>
    <row r="151" ht="15.75" customHeight="1">
      <c r="A151" s="46"/>
      <c r="B151" s="47"/>
      <c r="C151" s="47"/>
      <c r="D151" s="47"/>
      <c r="E151" s="47"/>
      <c r="F151" s="47"/>
    </row>
    <row r="152" ht="15.75" customHeight="1">
      <c r="A152" s="46"/>
      <c r="B152" s="47"/>
      <c r="C152" s="47"/>
      <c r="D152" s="47"/>
      <c r="E152" s="47"/>
      <c r="F152" s="47"/>
    </row>
    <row r="153" ht="15.75" customHeight="1">
      <c r="A153" s="46"/>
      <c r="B153" s="47"/>
      <c r="C153" s="47"/>
      <c r="D153" s="47"/>
      <c r="E153" s="47"/>
      <c r="F153" s="47"/>
    </row>
    <row r="154" ht="15.75" customHeight="1">
      <c r="A154" s="46"/>
      <c r="B154" s="47"/>
      <c r="C154" s="47"/>
      <c r="D154" s="47"/>
      <c r="E154" s="47"/>
      <c r="F154" s="47"/>
    </row>
    <row r="155" ht="15.75" customHeight="1">
      <c r="A155" s="46"/>
      <c r="B155" s="47"/>
      <c r="C155" s="47"/>
      <c r="D155" s="47"/>
      <c r="E155" s="47"/>
      <c r="F155" s="47"/>
    </row>
    <row r="156" ht="15.75" customHeight="1">
      <c r="A156" s="46"/>
      <c r="B156" s="47"/>
      <c r="C156" s="47"/>
      <c r="D156" s="47"/>
      <c r="E156" s="47"/>
      <c r="F156" s="47"/>
    </row>
    <row r="157" ht="15.75" customHeight="1">
      <c r="A157" s="46"/>
      <c r="B157" s="47"/>
      <c r="C157" s="47"/>
      <c r="D157" s="47"/>
      <c r="E157" s="47"/>
      <c r="F157" s="47"/>
    </row>
    <row r="158" ht="15.75" customHeight="1">
      <c r="A158" s="46"/>
      <c r="B158" s="47"/>
      <c r="C158" s="47"/>
      <c r="D158" s="47"/>
      <c r="E158" s="47"/>
      <c r="F158" s="47"/>
    </row>
    <row r="159" ht="15.75" customHeight="1">
      <c r="A159" s="46"/>
      <c r="B159" s="47"/>
      <c r="C159" s="47"/>
      <c r="D159" s="47"/>
      <c r="E159" s="47"/>
      <c r="F159" s="47"/>
    </row>
    <row r="160" ht="15.75" customHeight="1">
      <c r="A160" s="46"/>
      <c r="B160" s="47"/>
      <c r="C160" s="47"/>
      <c r="D160" s="47"/>
      <c r="E160" s="47"/>
      <c r="F160" s="47"/>
    </row>
    <row r="161" ht="15.75" customHeight="1">
      <c r="A161" s="46"/>
      <c r="B161" s="47"/>
      <c r="C161" s="47"/>
      <c r="D161" s="47"/>
      <c r="E161" s="47"/>
      <c r="F161" s="47"/>
    </row>
    <row r="162" ht="15.75" customHeight="1">
      <c r="A162" s="46"/>
      <c r="B162" s="47"/>
      <c r="C162" s="47"/>
      <c r="D162" s="47"/>
      <c r="E162" s="47"/>
      <c r="F162" s="47"/>
    </row>
    <row r="163" ht="15.75" customHeight="1">
      <c r="A163" s="46"/>
      <c r="B163" s="47"/>
      <c r="C163" s="47"/>
      <c r="D163" s="47"/>
      <c r="E163" s="47"/>
      <c r="F163" s="47"/>
    </row>
    <row r="164" ht="15.75" customHeight="1">
      <c r="A164" s="46"/>
      <c r="B164" s="47"/>
      <c r="C164" s="47"/>
      <c r="D164" s="47"/>
      <c r="E164" s="47"/>
      <c r="F164" s="47"/>
    </row>
    <row r="165" ht="15.75" customHeight="1">
      <c r="A165" s="46"/>
      <c r="B165" s="47"/>
      <c r="C165" s="47"/>
      <c r="D165" s="47"/>
      <c r="E165" s="47"/>
      <c r="F165" s="47"/>
    </row>
    <row r="166" ht="15.75" customHeight="1">
      <c r="A166" s="46"/>
      <c r="B166" s="47"/>
      <c r="C166" s="47"/>
      <c r="D166" s="47"/>
      <c r="E166" s="47"/>
      <c r="F166" s="47"/>
    </row>
    <row r="167" ht="15.75" customHeight="1">
      <c r="A167" s="46"/>
      <c r="B167" s="47"/>
      <c r="C167" s="47"/>
      <c r="D167" s="47"/>
      <c r="E167" s="47"/>
      <c r="F167" s="47"/>
    </row>
    <row r="168" ht="15.75" customHeight="1">
      <c r="A168" s="46"/>
      <c r="B168" s="47"/>
      <c r="C168" s="47"/>
      <c r="D168" s="47"/>
      <c r="E168" s="47"/>
      <c r="F168" s="47"/>
    </row>
    <row r="169" ht="15.75" customHeight="1">
      <c r="A169" s="46"/>
      <c r="B169" s="47"/>
      <c r="C169" s="47"/>
      <c r="D169" s="47"/>
      <c r="E169" s="47"/>
      <c r="F169" s="47"/>
    </row>
    <row r="170" ht="15.75" customHeight="1">
      <c r="A170" s="46"/>
      <c r="B170" s="47"/>
      <c r="C170" s="47"/>
      <c r="D170" s="47"/>
      <c r="E170" s="47"/>
      <c r="F170" s="47"/>
    </row>
    <row r="171" ht="15.75" customHeight="1">
      <c r="A171" s="46"/>
      <c r="B171" s="47"/>
      <c r="C171" s="47"/>
      <c r="D171" s="47"/>
      <c r="E171" s="47"/>
      <c r="F171" s="47"/>
    </row>
    <row r="172" ht="15.75" customHeight="1">
      <c r="A172" s="46"/>
      <c r="B172" s="47"/>
      <c r="C172" s="47"/>
      <c r="D172" s="47"/>
      <c r="E172" s="47"/>
      <c r="F172" s="47"/>
    </row>
    <row r="173" ht="15.75" customHeight="1">
      <c r="A173" s="46"/>
      <c r="B173" s="47"/>
      <c r="C173" s="47"/>
      <c r="D173" s="47"/>
      <c r="E173" s="47"/>
      <c r="F173" s="47"/>
    </row>
    <row r="174" ht="15.75" customHeight="1">
      <c r="A174" s="46"/>
      <c r="B174" s="47"/>
      <c r="C174" s="47"/>
      <c r="D174" s="47"/>
      <c r="E174" s="47"/>
      <c r="F174" s="47"/>
    </row>
    <row r="175" ht="15.75" customHeight="1">
      <c r="A175" s="46"/>
      <c r="B175" s="47"/>
      <c r="C175" s="47"/>
      <c r="D175" s="47"/>
      <c r="E175" s="47"/>
      <c r="F175" s="47"/>
    </row>
    <row r="176" ht="15.75" customHeight="1">
      <c r="A176" s="46"/>
      <c r="B176" s="47"/>
      <c r="C176" s="47"/>
      <c r="D176" s="47"/>
      <c r="E176" s="47"/>
      <c r="F176" s="47"/>
    </row>
    <row r="177" ht="15.75" customHeight="1">
      <c r="A177" s="46"/>
      <c r="B177" s="47"/>
      <c r="C177" s="47"/>
      <c r="D177" s="47"/>
      <c r="E177" s="47"/>
      <c r="F177" s="47"/>
    </row>
    <row r="178" ht="15.75" customHeight="1">
      <c r="A178" s="46"/>
      <c r="B178" s="47"/>
      <c r="C178" s="47"/>
      <c r="D178" s="47"/>
      <c r="E178" s="47"/>
      <c r="F178" s="47"/>
    </row>
    <row r="179" ht="15.75" customHeight="1">
      <c r="A179" s="46"/>
      <c r="B179" s="47"/>
      <c r="C179" s="47"/>
      <c r="D179" s="47"/>
      <c r="E179" s="47"/>
      <c r="F179" s="47"/>
    </row>
    <row r="180" ht="15.75" customHeight="1">
      <c r="A180" s="46"/>
      <c r="B180" s="47"/>
      <c r="C180" s="47"/>
      <c r="D180" s="47"/>
      <c r="E180" s="47"/>
      <c r="F180" s="47"/>
    </row>
    <row r="181" ht="15.75" customHeight="1">
      <c r="A181" s="46"/>
      <c r="B181" s="47"/>
      <c r="C181" s="47"/>
      <c r="D181" s="47"/>
      <c r="E181" s="47"/>
      <c r="F181" s="47"/>
    </row>
    <row r="182" ht="15.75" customHeight="1">
      <c r="A182" s="46"/>
      <c r="B182" s="47"/>
      <c r="C182" s="47"/>
      <c r="D182" s="47"/>
      <c r="E182" s="47"/>
      <c r="F182" s="47"/>
    </row>
    <row r="183" ht="15.75" customHeight="1">
      <c r="A183" s="46"/>
      <c r="B183" s="47"/>
      <c r="C183" s="47"/>
      <c r="D183" s="47"/>
      <c r="E183" s="47"/>
      <c r="F183" s="47"/>
    </row>
    <row r="184" ht="15.75" customHeight="1">
      <c r="A184" s="46"/>
      <c r="B184" s="47"/>
      <c r="C184" s="47"/>
      <c r="D184" s="47"/>
      <c r="E184" s="47"/>
      <c r="F184" s="47"/>
    </row>
    <row r="185" ht="15.75" customHeight="1">
      <c r="A185" s="46"/>
      <c r="B185" s="47"/>
      <c r="C185" s="47"/>
      <c r="D185" s="47"/>
      <c r="E185" s="47"/>
      <c r="F185" s="47"/>
    </row>
    <row r="186" ht="15.75" customHeight="1">
      <c r="A186" s="46"/>
      <c r="B186" s="47"/>
      <c r="C186" s="47"/>
      <c r="D186" s="47"/>
      <c r="E186" s="47"/>
      <c r="F186" s="47"/>
    </row>
    <row r="187" ht="15.75" customHeight="1">
      <c r="A187" s="46"/>
      <c r="B187" s="47"/>
      <c r="C187" s="47"/>
      <c r="D187" s="47"/>
      <c r="E187" s="47"/>
      <c r="F187" s="47"/>
    </row>
    <row r="188" ht="15.75" customHeight="1">
      <c r="A188" s="46"/>
      <c r="B188" s="47"/>
      <c r="C188" s="47"/>
      <c r="D188" s="47"/>
      <c r="E188" s="47"/>
      <c r="F188" s="47"/>
    </row>
    <row r="189" ht="15.75" customHeight="1">
      <c r="A189" s="46"/>
      <c r="B189" s="47"/>
      <c r="C189" s="47"/>
      <c r="D189" s="47"/>
      <c r="E189" s="47"/>
      <c r="F189" s="47"/>
    </row>
    <row r="190" ht="15.75" customHeight="1">
      <c r="A190" s="46"/>
      <c r="B190" s="47"/>
      <c r="C190" s="47"/>
      <c r="D190" s="47"/>
      <c r="E190" s="47"/>
      <c r="F190" s="47"/>
    </row>
    <row r="191" ht="15.75" customHeight="1">
      <c r="A191" s="46"/>
      <c r="B191" s="47"/>
      <c r="C191" s="47"/>
      <c r="D191" s="47"/>
      <c r="E191" s="47"/>
      <c r="F191" s="47"/>
    </row>
    <row r="192" ht="15.75" customHeight="1">
      <c r="A192" s="46"/>
      <c r="B192" s="47"/>
      <c r="C192" s="47"/>
      <c r="D192" s="47"/>
      <c r="E192" s="47"/>
      <c r="F192" s="47"/>
    </row>
    <row r="193" ht="15.75" customHeight="1">
      <c r="A193" s="46"/>
      <c r="B193" s="47"/>
      <c r="C193" s="47"/>
      <c r="D193" s="47"/>
      <c r="E193" s="47"/>
      <c r="F193" s="47"/>
    </row>
    <row r="194" ht="15.75" customHeight="1">
      <c r="A194" s="46"/>
      <c r="B194" s="47"/>
      <c r="C194" s="47"/>
      <c r="D194" s="47"/>
      <c r="E194" s="47"/>
      <c r="F194" s="47"/>
    </row>
    <row r="195" ht="15.75" customHeight="1">
      <c r="A195" s="46"/>
      <c r="B195" s="47"/>
      <c r="C195" s="47"/>
      <c r="D195" s="47"/>
      <c r="E195" s="47"/>
      <c r="F195" s="47"/>
    </row>
    <row r="196" ht="15.75" customHeight="1">
      <c r="A196" s="46"/>
      <c r="B196" s="47"/>
      <c r="C196" s="47"/>
      <c r="D196" s="47"/>
      <c r="E196" s="47"/>
      <c r="F196" s="47"/>
    </row>
    <row r="197" ht="15.75" customHeight="1">
      <c r="A197" s="46"/>
      <c r="B197" s="47"/>
      <c r="C197" s="47"/>
      <c r="D197" s="47"/>
      <c r="E197" s="47"/>
      <c r="F197" s="47"/>
    </row>
    <row r="198" ht="15.75" customHeight="1">
      <c r="A198" s="46"/>
      <c r="B198" s="47"/>
      <c r="C198" s="47"/>
      <c r="D198" s="47"/>
      <c r="E198" s="47"/>
      <c r="F198" s="47"/>
    </row>
    <row r="199" ht="15.75" customHeight="1">
      <c r="A199" s="46"/>
      <c r="B199" s="47"/>
      <c r="C199" s="47"/>
      <c r="D199" s="47"/>
      <c r="E199" s="47"/>
      <c r="F199" s="47"/>
    </row>
    <row r="200" ht="15.75" customHeight="1">
      <c r="A200" s="46"/>
      <c r="B200" s="47"/>
      <c r="C200" s="47"/>
      <c r="D200" s="47"/>
      <c r="E200" s="47"/>
      <c r="F200" s="47"/>
    </row>
    <row r="201" ht="15.75" customHeight="1">
      <c r="A201" s="46"/>
      <c r="B201" s="47"/>
      <c r="C201" s="47"/>
      <c r="D201" s="47"/>
      <c r="E201" s="47"/>
      <c r="F201" s="47"/>
    </row>
    <row r="202" ht="15.75" customHeight="1">
      <c r="A202" s="46"/>
      <c r="B202" s="47"/>
      <c r="C202" s="47"/>
      <c r="D202" s="47"/>
      <c r="E202" s="47"/>
      <c r="F202" s="47"/>
    </row>
    <row r="203" ht="15.75" customHeight="1">
      <c r="A203" s="46"/>
      <c r="B203" s="47"/>
      <c r="C203" s="47"/>
      <c r="D203" s="47"/>
      <c r="E203" s="47"/>
      <c r="F203" s="47"/>
    </row>
    <row r="204" ht="15.75" customHeight="1">
      <c r="A204" s="46"/>
      <c r="B204" s="47"/>
      <c r="C204" s="47"/>
      <c r="D204" s="47"/>
      <c r="E204" s="47"/>
      <c r="F204" s="47"/>
    </row>
    <row r="205" ht="15.75" customHeight="1">
      <c r="A205" s="46"/>
      <c r="B205" s="47"/>
      <c r="C205" s="47"/>
      <c r="D205" s="47"/>
      <c r="E205" s="47"/>
      <c r="F205" s="47"/>
    </row>
    <row r="206" ht="15.75" customHeight="1">
      <c r="A206" s="46"/>
      <c r="B206" s="47"/>
      <c r="C206" s="47"/>
      <c r="D206" s="47"/>
      <c r="E206" s="47"/>
      <c r="F206" s="47"/>
    </row>
    <row r="207" ht="15.75" customHeight="1">
      <c r="A207" s="46"/>
      <c r="B207" s="47"/>
      <c r="C207" s="47"/>
      <c r="D207" s="47"/>
      <c r="E207" s="47"/>
      <c r="F207" s="47"/>
    </row>
    <row r="208" ht="15.75" customHeight="1">
      <c r="A208" s="46"/>
      <c r="B208" s="47"/>
      <c r="C208" s="47"/>
      <c r="D208" s="47"/>
      <c r="E208" s="47"/>
      <c r="F208" s="47"/>
    </row>
    <row r="209" ht="15.75" customHeight="1">
      <c r="A209" s="46"/>
      <c r="B209" s="47"/>
      <c r="C209" s="47"/>
      <c r="D209" s="47"/>
      <c r="E209" s="47"/>
      <c r="F209" s="47"/>
    </row>
    <row r="210" ht="15.75" customHeight="1">
      <c r="A210" s="46"/>
      <c r="B210" s="47"/>
      <c r="C210" s="47"/>
      <c r="D210" s="47"/>
      <c r="E210" s="47"/>
      <c r="F210" s="47"/>
    </row>
    <row r="211" ht="15.75" customHeight="1">
      <c r="A211" s="46"/>
      <c r="B211" s="47"/>
      <c r="C211" s="47"/>
      <c r="D211" s="47"/>
      <c r="E211" s="47"/>
      <c r="F211" s="47"/>
    </row>
    <row r="212" ht="15.75" customHeight="1">
      <c r="A212" s="46"/>
      <c r="B212" s="47"/>
      <c r="C212" s="47"/>
      <c r="D212" s="47"/>
      <c r="E212" s="47"/>
      <c r="F212" s="47"/>
    </row>
    <row r="213" ht="15.75" customHeight="1">
      <c r="A213" s="46"/>
      <c r="B213" s="47"/>
      <c r="C213" s="47"/>
      <c r="D213" s="47"/>
      <c r="E213" s="47"/>
      <c r="F213" s="47"/>
    </row>
    <row r="214" ht="15.75" customHeight="1">
      <c r="A214" s="46"/>
      <c r="B214" s="47"/>
      <c r="C214" s="47"/>
      <c r="D214" s="47"/>
      <c r="E214" s="47"/>
      <c r="F214" s="47"/>
    </row>
    <row r="215" ht="15.75" customHeight="1">
      <c r="A215" s="46"/>
      <c r="B215" s="47"/>
      <c r="C215" s="47"/>
      <c r="D215" s="47"/>
      <c r="E215" s="47"/>
      <c r="F215" s="47"/>
    </row>
    <row r="216" ht="15.75" customHeight="1">
      <c r="A216" s="46"/>
      <c r="B216" s="47"/>
      <c r="C216" s="47"/>
      <c r="D216" s="47"/>
      <c r="E216" s="47"/>
      <c r="F216" s="47"/>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F2"/>
    <mergeCell ref="A4:F4"/>
    <mergeCell ref="A5:F5"/>
    <mergeCell ref="A6:F6"/>
    <mergeCell ref="A7:F7"/>
    <mergeCell ref="A8:F8"/>
    <mergeCell ref="A9:F9"/>
    <mergeCell ref="A16:F16"/>
  </mergeCell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9" width="13.71"/>
    <col customWidth="1" min="10" max="26" width="8.0"/>
  </cols>
  <sheetData>
    <row r="1">
      <c r="A1" s="46"/>
      <c r="B1" s="46"/>
      <c r="C1" s="47"/>
      <c r="D1" s="47"/>
      <c r="E1" s="47"/>
      <c r="F1" s="47"/>
      <c r="G1" s="1"/>
      <c r="H1" s="1"/>
      <c r="I1" s="1"/>
    </row>
    <row r="2" ht="15.75" customHeight="1">
      <c r="A2" s="97" t="s">
        <v>2238</v>
      </c>
      <c r="B2" s="49"/>
      <c r="C2" s="49"/>
      <c r="D2" s="49"/>
      <c r="E2" s="49"/>
      <c r="F2" s="50"/>
      <c r="G2" s="363"/>
      <c r="H2" s="363"/>
      <c r="I2" s="363"/>
      <c r="J2" s="52"/>
      <c r="K2" s="52"/>
      <c r="L2" s="52"/>
      <c r="M2" s="52"/>
      <c r="N2" s="52"/>
      <c r="O2" s="52"/>
      <c r="P2" s="52"/>
      <c r="Q2" s="52"/>
      <c r="R2" s="52"/>
      <c r="S2" s="52"/>
      <c r="T2" s="52"/>
      <c r="U2" s="52"/>
      <c r="V2" s="52"/>
      <c r="W2" s="52"/>
      <c r="X2" s="52"/>
      <c r="Y2" s="52"/>
      <c r="Z2" s="52"/>
    </row>
    <row r="3" ht="15.75" customHeight="1">
      <c r="A3" s="123"/>
      <c r="B3" s="123"/>
      <c r="C3" s="123"/>
      <c r="D3" s="123"/>
      <c r="E3" s="123"/>
      <c r="F3" s="364"/>
      <c r="G3" s="363"/>
      <c r="H3" s="363"/>
      <c r="I3" s="363"/>
      <c r="J3" s="52"/>
      <c r="K3" s="52"/>
      <c r="L3" s="52"/>
      <c r="M3" s="52"/>
      <c r="N3" s="52"/>
      <c r="O3" s="52"/>
      <c r="P3" s="52"/>
      <c r="Q3" s="52"/>
      <c r="R3" s="52"/>
      <c r="S3" s="52"/>
      <c r="T3" s="52"/>
      <c r="U3" s="52"/>
      <c r="V3" s="52"/>
      <c r="W3" s="52"/>
      <c r="X3" s="52"/>
      <c r="Y3" s="52"/>
      <c r="Z3" s="52"/>
    </row>
    <row r="4" ht="14.25" customHeight="1">
      <c r="A4" s="111" t="s">
        <v>2239</v>
      </c>
      <c r="B4" s="49"/>
      <c r="C4" s="49"/>
      <c r="D4" s="49"/>
      <c r="E4" s="49"/>
      <c r="F4" s="50"/>
      <c r="G4" s="363"/>
      <c r="H4" s="363"/>
      <c r="I4" s="363"/>
      <c r="J4" s="52"/>
      <c r="K4" s="52"/>
      <c r="L4" s="52"/>
      <c r="M4" s="52"/>
      <c r="N4" s="52"/>
      <c r="O4" s="52"/>
      <c r="P4" s="52"/>
      <c r="Q4" s="52"/>
      <c r="R4" s="52"/>
      <c r="S4" s="52"/>
      <c r="T4" s="52"/>
      <c r="U4" s="52"/>
      <c r="V4" s="52"/>
      <c r="W4" s="52"/>
      <c r="X4" s="52"/>
      <c r="Y4" s="52"/>
      <c r="Z4" s="52"/>
    </row>
    <row r="5" ht="16.5" customHeight="1">
      <c r="A5" s="180" t="s">
        <v>2240</v>
      </c>
      <c r="B5" s="49"/>
      <c r="C5" s="49"/>
      <c r="D5" s="49"/>
      <c r="E5" s="49"/>
      <c r="F5" s="50"/>
      <c r="G5" s="363"/>
      <c r="H5" s="363"/>
      <c r="I5" s="363"/>
      <c r="J5" s="52"/>
      <c r="K5" s="52"/>
      <c r="L5" s="52"/>
      <c r="M5" s="52"/>
      <c r="N5" s="52"/>
      <c r="O5" s="52"/>
      <c r="P5" s="52"/>
      <c r="Q5" s="52"/>
      <c r="R5" s="52"/>
      <c r="S5" s="52"/>
      <c r="T5" s="52"/>
      <c r="U5" s="52"/>
      <c r="V5" s="52"/>
      <c r="W5" s="52"/>
      <c r="X5" s="52"/>
      <c r="Y5" s="52"/>
      <c r="Z5" s="52"/>
    </row>
    <row r="6" ht="16.5" customHeight="1">
      <c r="A6" s="180" t="s">
        <v>2241</v>
      </c>
      <c r="B6" s="49"/>
      <c r="C6" s="49"/>
      <c r="D6" s="49"/>
      <c r="E6" s="49"/>
      <c r="F6" s="50"/>
      <c r="G6" s="363"/>
      <c r="H6" s="363"/>
      <c r="I6" s="363"/>
      <c r="J6" s="52"/>
      <c r="K6" s="52"/>
      <c r="L6" s="52"/>
      <c r="M6" s="52"/>
      <c r="N6" s="52"/>
      <c r="O6" s="52"/>
      <c r="P6" s="52"/>
      <c r="Q6" s="52"/>
      <c r="R6" s="52"/>
      <c r="S6" s="52"/>
      <c r="T6" s="52"/>
      <c r="U6" s="52"/>
      <c r="V6" s="52"/>
      <c r="W6" s="52"/>
      <c r="X6" s="52"/>
      <c r="Y6" s="52"/>
      <c r="Z6" s="52"/>
    </row>
    <row r="7" ht="17.25" customHeight="1">
      <c r="A7" s="180" t="s">
        <v>2242</v>
      </c>
      <c r="B7" s="49"/>
      <c r="C7" s="49"/>
      <c r="D7" s="49"/>
      <c r="E7" s="49"/>
      <c r="F7" s="50"/>
      <c r="G7" s="363"/>
      <c r="H7" s="363"/>
      <c r="I7" s="363"/>
      <c r="J7" s="52"/>
      <c r="K7" s="52"/>
      <c r="L7" s="52"/>
      <c r="M7" s="52"/>
      <c r="N7" s="52"/>
      <c r="O7" s="52"/>
      <c r="P7" s="52"/>
      <c r="Q7" s="52"/>
      <c r="R7" s="52"/>
      <c r="S7" s="52"/>
      <c r="T7" s="52"/>
      <c r="U7" s="52"/>
      <c r="V7" s="52"/>
      <c r="W7" s="52"/>
      <c r="X7" s="52"/>
      <c r="Y7" s="52"/>
      <c r="Z7" s="52"/>
    </row>
    <row r="8" ht="30.0" customHeight="1">
      <c r="A8" s="180" t="s">
        <v>2243</v>
      </c>
      <c r="B8" s="49"/>
      <c r="C8" s="49"/>
      <c r="D8" s="49"/>
      <c r="E8" s="49"/>
      <c r="F8" s="50"/>
      <c r="G8" s="363"/>
      <c r="H8" s="363"/>
      <c r="I8" s="363"/>
      <c r="J8" s="52"/>
      <c r="K8" s="52"/>
      <c r="L8" s="52"/>
      <c r="M8" s="52"/>
      <c r="N8" s="52"/>
      <c r="O8" s="52"/>
      <c r="P8" s="52"/>
      <c r="Q8" s="52"/>
      <c r="R8" s="52"/>
      <c r="S8" s="52"/>
      <c r="T8" s="52"/>
      <c r="U8" s="52"/>
      <c r="V8" s="52"/>
      <c r="W8" s="52"/>
      <c r="X8" s="52"/>
      <c r="Y8" s="52"/>
      <c r="Z8" s="52"/>
    </row>
    <row r="9" ht="57.0" customHeight="1">
      <c r="A9" s="180" t="s">
        <v>2244</v>
      </c>
      <c r="B9" s="49"/>
      <c r="C9" s="49"/>
      <c r="D9" s="49"/>
      <c r="E9" s="49"/>
      <c r="F9" s="50"/>
      <c r="G9" s="363"/>
      <c r="H9" s="363"/>
      <c r="I9" s="363"/>
      <c r="J9" s="52"/>
      <c r="K9" s="52"/>
      <c r="L9" s="52"/>
      <c r="M9" s="52"/>
      <c r="N9" s="52"/>
      <c r="O9" s="52"/>
      <c r="P9" s="52"/>
      <c r="Q9" s="52"/>
      <c r="R9" s="52"/>
      <c r="S9" s="52"/>
      <c r="T9" s="52"/>
      <c r="U9" s="52"/>
      <c r="V9" s="52"/>
      <c r="W9" s="52"/>
      <c r="X9" s="52"/>
      <c r="Y9" s="52"/>
      <c r="Z9" s="52"/>
    </row>
    <row r="10">
      <c r="A10" s="57"/>
      <c r="B10" s="57"/>
      <c r="C10" s="58"/>
      <c r="D10" s="58"/>
      <c r="E10" s="58"/>
      <c r="F10" s="58"/>
      <c r="G10" s="57"/>
      <c r="H10" s="57"/>
      <c r="I10" s="57"/>
      <c r="J10" s="52"/>
      <c r="K10" s="52"/>
      <c r="L10" s="52"/>
      <c r="M10" s="52"/>
      <c r="N10" s="52"/>
      <c r="O10" s="52"/>
      <c r="P10" s="52"/>
      <c r="Q10" s="52"/>
      <c r="R10" s="52"/>
      <c r="S10" s="52"/>
      <c r="T10" s="52"/>
      <c r="U10" s="52"/>
      <c r="V10" s="52"/>
      <c r="W10" s="52"/>
      <c r="X10" s="52"/>
      <c r="Y10" s="52"/>
      <c r="Z10" s="52"/>
    </row>
    <row r="11" ht="61.5" customHeight="1">
      <c r="A11" s="182" t="s">
        <v>437</v>
      </c>
      <c r="B11" s="61" t="s">
        <v>8</v>
      </c>
      <c r="C11" s="182" t="s">
        <v>2245</v>
      </c>
      <c r="D11" s="60" t="s">
        <v>2246</v>
      </c>
      <c r="E11" s="114" t="s">
        <v>126</v>
      </c>
      <c r="F11" s="114" t="s">
        <v>130</v>
      </c>
      <c r="G11" s="63" t="s">
        <v>131</v>
      </c>
      <c r="J11" s="52"/>
      <c r="K11" s="52"/>
      <c r="L11" s="52"/>
      <c r="M11" s="52"/>
      <c r="N11" s="52"/>
      <c r="O11" s="52"/>
      <c r="P11" s="52"/>
      <c r="Q11" s="52"/>
      <c r="R11" s="52"/>
      <c r="S11" s="52"/>
      <c r="T11" s="52"/>
      <c r="U11" s="52"/>
      <c r="V11" s="52"/>
      <c r="W11" s="52"/>
      <c r="X11" s="52"/>
      <c r="Y11" s="52"/>
      <c r="Z11" s="52"/>
    </row>
    <row r="12">
      <c r="A12" s="125" t="s">
        <v>2247</v>
      </c>
      <c r="B12" s="101" t="s">
        <v>52</v>
      </c>
      <c r="C12" s="101" t="s">
        <v>2211</v>
      </c>
      <c r="D12" s="101" t="s">
        <v>2248</v>
      </c>
      <c r="E12" s="102">
        <v>20.0</v>
      </c>
      <c r="F12" s="252">
        <v>20.0</v>
      </c>
      <c r="G12" s="101" t="s">
        <v>2247</v>
      </c>
    </row>
    <row r="13">
      <c r="A13" s="58"/>
      <c r="B13" s="332"/>
      <c r="C13" s="332"/>
      <c r="D13" s="332"/>
      <c r="E13" s="333"/>
      <c r="F13" s="365">
        <f>SUM(F12)</f>
        <v>20</v>
      </c>
    </row>
    <row r="14">
      <c r="A14" s="46"/>
      <c r="B14" s="46"/>
      <c r="C14" s="47"/>
      <c r="D14" s="47"/>
      <c r="E14" s="47"/>
      <c r="F14" s="47"/>
      <c r="G14" s="1"/>
      <c r="H14" s="1"/>
      <c r="I14" s="1"/>
    </row>
    <row r="15">
      <c r="A15" s="94" t="s">
        <v>187</v>
      </c>
      <c r="B15" s="95"/>
      <c r="C15" s="95"/>
      <c r="D15" s="95"/>
      <c r="E15" s="95"/>
      <c r="F15" s="95"/>
      <c r="G15" s="95"/>
      <c r="H15" s="95"/>
      <c r="I15" s="96"/>
      <c r="J15" s="46"/>
      <c r="K15" s="46"/>
      <c r="L15" s="46"/>
      <c r="M15" s="46"/>
      <c r="N15" s="46"/>
      <c r="O15" s="46"/>
      <c r="P15" s="46"/>
      <c r="Q15" s="46"/>
      <c r="R15" s="46"/>
      <c r="S15" s="46"/>
      <c r="T15" s="46"/>
      <c r="U15" s="46"/>
      <c r="V15" s="46"/>
      <c r="W15" s="46"/>
      <c r="X15" s="46"/>
      <c r="Y15" s="46"/>
      <c r="Z15" s="46"/>
    </row>
    <row r="16" ht="15.75" customHeight="1">
      <c r="A16" s="46"/>
      <c r="B16" s="46"/>
      <c r="C16" s="47"/>
      <c r="D16" s="47"/>
      <c r="E16" s="47"/>
      <c r="F16" s="1"/>
      <c r="G16" s="1"/>
      <c r="H16" s="1"/>
      <c r="I16" s="1"/>
    </row>
    <row r="17" ht="15.75" customHeight="1">
      <c r="A17" s="46"/>
      <c r="B17" s="46"/>
      <c r="C17" s="47"/>
      <c r="D17" s="47"/>
      <c r="E17" s="47"/>
      <c r="F17" s="47"/>
      <c r="G17" s="1"/>
      <c r="H17" s="1"/>
      <c r="I17" s="1"/>
    </row>
    <row r="18" ht="15.75" customHeight="1">
      <c r="A18" s="46"/>
      <c r="B18" s="46"/>
      <c r="C18" s="47"/>
      <c r="D18" s="47"/>
      <c r="E18" s="47"/>
      <c r="F18" s="1"/>
      <c r="G18" s="1"/>
      <c r="H18" s="1"/>
      <c r="I18" s="1"/>
    </row>
    <row r="19" ht="15.75" customHeight="1">
      <c r="A19" s="46"/>
      <c r="B19" s="46"/>
      <c r="C19" s="47"/>
      <c r="D19" s="47"/>
      <c r="E19" s="47"/>
      <c r="F19" s="47"/>
      <c r="G19" s="1"/>
      <c r="H19" s="1"/>
      <c r="I19" s="1"/>
    </row>
    <row r="20" ht="15.75" customHeight="1">
      <c r="A20" s="46"/>
      <c r="B20" s="46"/>
      <c r="C20" s="47"/>
      <c r="D20" s="47"/>
      <c r="E20" s="47"/>
      <c r="F20" s="47"/>
      <c r="G20" s="1"/>
      <c r="H20" s="1"/>
      <c r="I20" s="1"/>
    </row>
    <row r="21" ht="15.75" customHeight="1">
      <c r="A21" s="46"/>
      <c r="B21" s="46"/>
      <c r="C21" s="47"/>
      <c r="D21" s="47"/>
      <c r="E21" s="47"/>
      <c r="F21" s="47"/>
      <c r="G21" s="1"/>
      <c r="H21" s="1"/>
      <c r="I21" s="1"/>
    </row>
    <row r="22" ht="15.75" customHeight="1">
      <c r="A22" s="46"/>
      <c r="B22" s="46"/>
      <c r="C22" s="47"/>
      <c r="D22" s="47"/>
      <c r="E22" s="47"/>
      <c r="F22" s="47"/>
      <c r="G22" s="1"/>
      <c r="H22" s="1"/>
      <c r="I22" s="1"/>
    </row>
    <row r="23" ht="15.75" customHeight="1">
      <c r="A23" s="46"/>
      <c r="B23" s="46"/>
      <c r="C23" s="47"/>
      <c r="D23" s="47"/>
      <c r="E23" s="47"/>
      <c r="F23" s="47"/>
      <c r="G23" s="1"/>
      <c r="H23" s="1"/>
      <c r="I23" s="1"/>
    </row>
    <row r="24" ht="15.75" customHeight="1">
      <c r="A24" s="46"/>
      <c r="B24" s="46"/>
      <c r="C24" s="47"/>
      <c r="D24" s="47"/>
      <c r="E24" s="47"/>
      <c r="F24" s="47"/>
      <c r="G24" s="1"/>
      <c r="H24" s="1"/>
      <c r="I24" s="1"/>
    </row>
    <row r="25" ht="15.75" customHeight="1">
      <c r="A25" s="46"/>
      <c r="B25" s="46"/>
      <c r="C25" s="47"/>
      <c r="D25" s="47"/>
      <c r="E25" s="47"/>
      <c r="F25" s="47"/>
      <c r="G25" s="1"/>
      <c r="H25" s="1"/>
      <c r="I25" s="1"/>
    </row>
    <row r="26" ht="15.75" customHeight="1">
      <c r="A26" s="46"/>
      <c r="B26" s="46"/>
      <c r="C26" s="47"/>
      <c r="D26" s="47"/>
      <c r="E26" s="47"/>
      <c r="F26" s="47"/>
      <c r="G26" s="1"/>
      <c r="H26" s="1"/>
      <c r="I26" s="1"/>
    </row>
    <row r="27" ht="15.75" customHeight="1">
      <c r="A27" s="46"/>
      <c r="B27" s="46"/>
      <c r="C27" s="47"/>
      <c r="D27" s="47"/>
      <c r="E27" s="47"/>
      <c r="F27" s="47"/>
      <c r="G27" s="1"/>
      <c r="H27" s="1"/>
      <c r="I27" s="1"/>
    </row>
    <row r="28" ht="15.75" customHeight="1">
      <c r="A28" s="46"/>
      <c r="B28" s="46"/>
      <c r="C28" s="47"/>
      <c r="D28" s="47"/>
      <c r="E28" s="47"/>
      <c r="F28" s="47"/>
      <c r="G28" s="1"/>
      <c r="H28" s="1"/>
      <c r="I28" s="1"/>
    </row>
    <row r="29" ht="15.75" customHeight="1">
      <c r="A29" s="46"/>
      <c r="B29" s="46"/>
      <c r="C29" s="47"/>
      <c r="D29" s="47"/>
      <c r="E29" s="47"/>
      <c r="F29" s="47"/>
      <c r="G29" s="1"/>
      <c r="H29" s="1"/>
      <c r="I29" s="1"/>
    </row>
    <row r="30" ht="15.75" customHeight="1">
      <c r="A30" s="46"/>
      <c r="B30" s="46"/>
      <c r="C30" s="47"/>
      <c r="D30" s="47"/>
      <c r="E30" s="47"/>
      <c r="F30" s="47"/>
      <c r="G30" s="1"/>
      <c r="H30" s="1"/>
      <c r="I30" s="1"/>
    </row>
    <row r="31" ht="15.75" customHeight="1">
      <c r="A31" s="46"/>
      <c r="B31" s="46"/>
      <c r="C31" s="47"/>
      <c r="D31" s="47"/>
      <c r="E31" s="47"/>
      <c r="F31" s="47"/>
      <c r="G31" s="1"/>
      <c r="H31" s="1"/>
      <c r="I31" s="1"/>
    </row>
    <row r="32" ht="15.75" customHeight="1">
      <c r="A32" s="46"/>
      <c r="B32" s="46"/>
      <c r="C32" s="47"/>
      <c r="D32" s="47"/>
      <c r="E32" s="47"/>
      <c r="F32" s="47"/>
      <c r="G32" s="1"/>
      <c r="H32" s="1"/>
      <c r="I32" s="1"/>
    </row>
    <row r="33" ht="15.75" customHeight="1">
      <c r="A33" s="46"/>
      <c r="B33" s="46"/>
      <c r="C33" s="47"/>
      <c r="D33" s="47"/>
      <c r="E33" s="47"/>
      <c r="F33" s="47"/>
      <c r="G33" s="1"/>
      <c r="H33" s="1"/>
      <c r="I33" s="1"/>
    </row>
    <row r="34" ht="15.75" customHeight="1">
      <c r="A34" s="46"/>
      <c r="B34" s="46"/>
      <c r="C34" s="47"/>
      <c r="D34" s="47"/>
      <c r="E34" s="47"/>
      <c r="F34" s="47"/>
      <c r="G34" s="1"/>
      <c r="H34" s="1"/>
      <c r="I34" s="1"/>
    </row>
    <row r="35" ht="15.75" customHeight="1">
      <c r="A35" s="46"/>
      <c r="B35" s="46"/>
      <c r="C35" s="47"/>
      <c r="D35" s="47"/>
      <c r="E35" s="47"/>
      <c r="F35" s="47"/>
      <c r="G35" s="1"/>
      <c r="H35" s="1"/>
      <c r="I35" s="1"/>
    </row>
    <row r="36" ht="15.75" customHeight="1">
      <c r="A36" s="46"/>
      <c r="B36" s="46"/>
      <c r="C36" s="47"/>
      <c r="D36" s="47"/>
      <c r="E36" s="47"/>
      <c r="F36" s="47"/>
      <c r="G36" s="1"/>
      <c r="H36" s="1"/>
      <c r="I36" s="1"/>
    </row>
    <row r="37" ht="15.75" customHeight="1">
      <c r="A37" s="46"/>
      <c r="B37" s="46"/>
      <c r="C37" s="47"/>
      <c r="D37" s="47"/>
      <c r="E37" s="47"/>
      <c r="F37" s="47"/>
      <c r="G37" s="1"/>
      <c r="H37" s="1"/>
      <c r="I37" s="1"/>
    </row>
    <row r="38" ht="15.75" customHeight="1">
      <c r="A38" s="46"/>
      <c r="B38" s="46"/>
      <c r="C38" s="47"/>
      <c r="D38" s="47"/>
      <c r="E38" s="47"/>
      <c r="F38" s="47"/>
      <c r="G38" s="1"/>
      <c r="H38" s="1"/>
      <c r="I38" s="1"/>
    </row>
    <row r="39" ht="15.75" customHeight="1">
      <c r="A39" s="46"/>
      <c r="B39" s="46"/>
      <c r="C39" s="47"/>
      <c r="D39" s="47"/>
      <c r="E39" s="47"/>
      <c r="F39" s="47"/>
      <c r="G39" s="1"/>
      <c r="H39" s="1"/>
      <c r="I39" s="1"/>
    </row>
    <row r="40" ht="15.75" customHeight="1">
      <c r="A40" s="46"/>
      <c r="B40" s="46"/>
      <c r="C40" s="47"/>
      <c r="D40" s="47"/>
      <c r="E40" s="47"/>
      <c r="F40" s="47"/>
      <c r="G40" s="1"/>
      <c r="H40" s="1"/>
      <c r="I40" s="1"/>
    </row>
    <row r="41" ht="15.75" customHeight="1">
      <c r="A41" s="46"/>
      <c r="B41" s="46"/>
      <c r="C41" s="47"/>
      <c r="D41" s="47"/>
      <c r="E41" s="47"/>
      <c r="F41" s="47"/>
      <c r="G41" s="1"/>
      <c r="H41" s="1"/>
      <c r="I41" s="1"/>
    </row>
    <row r="42" ht="15.75" customHeight="1">
      <c r="A42" s="46"/>
      <c r="B42" s="46"/>
      <c r="C42" s="47"/>
      <c r="D42" s="47"/>
      <c r="E42" s="47"/>
      <c r="F42" s="47"/>
      <c r="G42" s="1"/>
      <c r="H42" s="1"/>
      <c r="I42" s="1"/>
    </row>
    <row r="43" ht="15.75" customHeight="1">
      <c r="A43" s="46"/>
      <c r="B43" s="46"/>
      <c r="C43" s="47"/>
      <c r="D43" s="47"/>
      <c r="E43" s="47"/>
      <c r="F43" s="47"/>
      <c r="G43" s="1"/>
      <c r="H43" s="1"/>
      <c r="I43" s="1"/>
    </row>
    <row r="44" ht="15.75" customHeight="1">
      <c r="A44" s="46"/>
      <c r="B44" s="46"/>
      <c r="C44" s="47"/>
      <c r="D44" s="47"/>
      <c r="E44" s="47"/>
      <c r="F44" s="47"/>
      <c r="G44" s="1"/>
      <c r="H44" s="1"/>
      <c r="I44" s="1"/>
    </row>
    <row r="45" ht="15.75" customHeight="1">
      <c r="A45" s="46"/>
      <c r="B45" s="46"/>
      <c r="C45" s="47"/>
      <c r="D45" s="47"/>
      <c r="E45" s="47"/>
      <c r="F45" s="47"/>
      <c r="G45" s="1"/>
      <c r="H45" s="1"/>
      <c r="I45" s="1"/>
    </row>
    <row r="46" ht="15.75" customHeight="1">
      <c r="A46" s="46"/>
      <c r="B46" s="46"/>
      <c r="C46" s="47"/>
      <c r="D46" s="47"/>
      <c r="E46" s="47"/>
      <c r="F46" s="47"/>
      <c r="G46" s="1"/>
      <c r="H46" s="1"/>
      <c r="I46" s="1"/>
    </row>
    <row r="47" ht="15.75" customHeight="1">
      <c r="A47" s="46"/>
      <c r="B47" s="46"/>
      <c r="C47" s="47"/>
      <c r="D47" s="47"/>
      <c r="E47" s="47"/>
      <c r="F47" s="47"/>
      <c r="G47" s="1"/>
      <c r="H47" s="1"/>
      <c r="I47" s="1"/>
    </row>
    <row r="48" ht="15.75" customHeight="1">
      <c r="A48" s="46"/>
      <c r="B48" s="46"/>
      <c r="C48" s="47"/>
      <c r="D48" s="47"/>
      <c r="E48" s="47"/>
      <c r="F48" s="47"/>
      <c r="G48" s="1"/>
      <c r="H48" s="1"/>
      <c r="I48" s="1"/>
    </row>
    <row r="49" ht="15.75" customHeight="1">
      <c r="A49" s="46"/>
      <c r="B49" s="46"/>
      <c r="C49" s="47"/>
      <c r="D49" s="47"/>
      <c r="E49" s="47"/>
      <c r="F49" s="47"/>
      <c r="G49" s="1"/>
      <c r="H49" s="1"/>
      <c r="I49" s="1"/>
    </row>
    <row r="50" ht="15.75" customHeight="1">
      <c r="A50" s="46"/>
      <c r="B50" s="46"/>
      <c r="C50" s="47"/>
      <c r="D50" s="47"/>
      <c r="E50" s="47"/>
      <c r="F50" s="47"/>
      <c r="G50" s="1"/>
      <c r="H50" s="1"/>
      <c r="I50" s="1"/>
    </row>
    <row r="51" ht="15.75" customHeight="1">
      <c r="A51" s="46"/>
      <c r="B51" s="46"/>
      <c r="C51" s="47"/>
      <c r="D51" s="47"/>
      <c r="E51" s="47"/>
      <c r="F51" s="47"/>
      <c r="G51" s="1"/>
      <c r="H51" s="1"/>
      <c r="I51" s="1"/>
    </row>
    <row r="52" ht="15.75" customHeight="1">
      <c r="A52" s="46"/>
      <c r="B52" s="46"/>
      <c r="C52" s="47"/>
      <c r="D52" s="47"/>
      <c r="E52" s="47"/>
      <c r="F52" s="47"/>
      <c r="G52" s="1"/>
      <c r="H52" s="1"/>
      <c r="I52" s="1"/>
    </row>
    <row r="53" ht="15.75" customHeight="1">
      <c r="A53" s="46"/>
      <c r="B53" s="46"/>
      <c r="C53" s="47"/>
      <c r="D53" s="47"/>
      <c r="E53" s="47"/>
      <c r="F53" s="47"/>
      <c r="G53" s="1"/>
      <c r="H53" s="1"/>
      <c r="I53" s="1"/>
    </row>
    <row r="54" ht="15.75" customHeight="1">
      <c r="A54" s="46"/>
      <c r="B54" s="46"/>
      <c r="C54" s="47"/>
      <c r="D54" s="47"/>
      <c r="E54" s="47"/>
      <c r="F54" s="47"/>
      <c r="G54" s="1"/>
      <c r="H54" s="1"/>
      <c r="I54" s="1"/>
    </row>
    <row r="55" ht="15.75" customHeight="1">
      <c r="A55" s="46"/>
      <c r="B55" s="46"/>
      <c r="C55" s="47"/>
      <c r="D55" s="47"/>
      <c r="E55" s="47"/>
      <c r="F55" s="47"/>
      <c r="G55" s="1"/>
      <c r="H55" s="1"/>
      <c r="I55" s="1"/>
    </row>
    <row r="56" ht="15.75" customHeight="1">
      <c r="A56" s="46"/>
      <c r="B56" s="46"/>
      <c r="C56" s="47"/>
      <c r="D56" s="47"/>
      <c r="E56" s="47"/>
      <c r="F56" s="47"/>
      <c r="G56" s="1"/>
      <c r="H56" s="1"/>
      <c r="I56" s="1"/>
    </row>
    <row r="57" ht="15.75" customHeight="1">
      <c r="A57" s="46"/>
      <c r="B57" s="46"/>
      <c r="C57" s="47"/>
      <c r="D57" s="47"/>
      <c r="E57" s="47"/>
      <c r="F57" s="47"/>
      <c r="G57" s="1"/>
      <c r="H57" s="1"/>
      <c r="I57" s="1"/>
    </row>
    <row r="58" ht="15.75" customHeight="1">
      <c r="A58" s="46"/>
      <c r="B58" s="46"/>
      <c r="C58" s="47"/>
      <c r="D58" s="47"/>
      <c r="E58" s="47"/>
      <c r="F58" s="47"/>
      <c r="G58" s="1"/>
      <c r="H58" s="1"/>
      <c r="I58" s="1"/>
    </row>
    <row r="59" ht="15.75" customHeight="1">
      <c r="A59" s="46"/>
      <c r="B59" s="46"/>
      <c r="C59" s="47"/>
      <c r="D59" s="47"/>
      <c r="E59" s="47"/>
      <c r="F59" s="47"/>
      <c r="G59" s="1"/>
      <c r="H59" s="1"/>
      <c r="I59" s="1"/>
    </row>
    <row r="60" ht="15.75" customHeight="1">
      <c r="A60" s="46"/>
      <c r="B60" s="46"/>
      <c r="C60" s="47"/>
      <c r="D60" s="47"/>
      <c r="E60" s="47"/>
      <c r="F60" s="47"/>
      <c r="G60" s="1"/>
      <c r="H60" s="1"/>
      <c r="I60" s="1"/>
    </row>
    <row r="61" ht="15.75" customHeight="1">
      <c r="A61" s="46"/>
      <c r="B61" s="46"/>
      <c r="C61" s="47"/>
      <c r="D61" s="47"/>
      <c r="E61" s="47"/>
      <c r="F61" s="47"/>
      <c r="G61" s="1"/>
      <c r="H61" s="1"/>
      <c r="I61" s="1"/>
    </row>
    <row r="62" ht="15.75" customHeight="1">
      <c r="A62" s="46"/>
      <c r="B62" s="46"/>
      <c r="C62" s="47"/>
      <c r="D62" s="47"/>
      <c r="E62" s="47"/>
      <c r="F62" s="47"/>
      <c r="G62" s="1"/>
      <c r="H62" s="1"/>
      <c r="I62" s="1"/>
    </row>
    <row r="63" ht="15.75" customHeight="1">
      <c r="A63" s="46"/>
      <c r="B63" s="46"/>
      <c r="C63" s="47"/>
      <c r="D63" s="47"/>
      <c r="E63" s="47"/>
      <c r="F63" s="47"/>
      <c r="G63" s="1"/>
      <c r="H63" s="1"/>
      <c r="I63" s="1"/>
    </row>
    <row r="64" ht="15.75" customHeight="1">
      <c r="A64" s="46"/>
      <c r="B64" s="46"/>
      <c r="C64" s="47"/>
      <c r="D64" s="47"/>
      <c r="E64" s="47"/>
      <c r="F64" s="47"/>
      <c r="G64" s="1"/>
      <c r="H64" s="1"/>
      <c r="I64" s="1"/>
    </row>
    <row r="65" ht="15.75" customHeight="1">
      <c r="A65" s="46"/>
      <c r="B65" s="46"/>
      <c r="C65" s="47"/>
      <c r="D65" s="47"/>
      <c r="E65" s="47"/>
      <c r="F65" s="47"/>
      <c r="G65" s="1"/>
      <c r="H65" s="1"/>
      <c r="I65" s="1"/>
    </row>
    <row r="66" ht="15.75" customHeight="1">
      <c r="A66" s="46"/>
      <c r="B66" s="46"/>
      <c r="C66" s="47"/>
      <c r="D66" s="47"/>
      <c r="E66" s="47"/>
      <c r="F66" s="47"/>
      <c r="G66" s="1"/>
      <c r="H66" s="1"/>
      <c r="I66" s="1"/>
    </row>
    <row r="67" ht="15.75" customHeight="1">
      <c r="A67" s="46"/>
      <c r="B67" s="46"/>
      <c r="C67" s="47"/>
      <c r="D67" s="47"/>
      <c r="E67" s="47"/>
      <c r="F67" s="47"/>
      <c r="G67" s="1"/>
      <c r="H67" s="1"/>
      <c r="I67" s="1"/>
    </row>
    <row r="68" ht="15.75" customHeight="1">
      <c r="A68" s="46"/>
      <c r="B68" s="46"/>
      <c r="C68" s="47"/>
      <c r="D68" s="47"/>
      <c r="E68" s="47"/>
      <c r="F68" s="47"/>
      <c r="G68" s="1"/>
      <c r="H68" s="1"/>
      <c r="I68" s="1"/>
    </row>
    <row r="69" ht="15.75" customHeight="1">
      <c r="A69" s="46"/>
      <c r="B69" s="46"/>
      <c r="C69" s="47"/>
      <c r="D69" s="47"/>
      <c r="E69" s="47"/>
      <c r="F69" s="47"/>
      <c r="G69" s="1"/>
      <c r="H69" s="1"/>
      <c r="I69" s="1"/>
    </row>
    <row r="70" ht="15.75" customHeight="1">
      <c r="A70" s="46"/>
      <c r="B70" s="46"/>
      <c r="C70" s="47"/>
      <c r="D70" s="47"/>
      <c r="E70" s="47"/>
      <c r="F70" s="47"/>
      <c r="G70" s="1"/>
      <c r="H70" s="1"/>
      <c r="I70" s="1"/>
    </row>
    <row r="71" ht="15.75" customHeight="1">
      <c r="A71" s="46"/>
      <c r="B71" s="46"/>
      <c r="C71" s="47"/>
      <c r="D71" s="47"/>
      <c r="E71" s="47"/>
      <c r="F71" s="47"/>
      <c r="G71" s="1"/>
      <c r="H71" s="1"/>
      <c r="I71" s="1"/>
    </row>
    <row r="72" ht="15.75" customHeight="1">
      <c r="A72" s="46"/>
      <c r="B72" s="46"/>
      <c r="C72" s="47"/>
      <c r="D72" s="47"/>
      <c r="E72" s="47"/>
      <c r="F72" s="47"/>
      <c r="G72" s="1"/>
      <c r="H72" s="1"/>
      <c r="I72" s="1"/>
    </row>
    <row r="73" ht="15.75" customHeight="1">
      <c r="A73" s="46"/>
      <c r="B73" s="46"/>
      <c r="C73" s="47"/>
      <c r="D73" s="47"/>
      <c r="E73" s="47"/>
      <c r="F73" s="47"/>
      <c r="G73" s="1"/>
      <c r="H73" s="1"/>
      <c r="I73" s="1"/>
    </row>
    <row r="74" ht="15.75" customHeight="1">
      <c r="A74" s="46"/>
      <c r="B74" s="46"/>
      <c r="C74" s="47"/>
      <c r="D74" s="47"/>
      <c r="E74" s="47"/>
      <c r="F74" s="47"/>
      <c r="G74" s="1"/>
      <c r="H74" s="1"/>
      <c r="I74" s="1"/>
    </row>
    <row r="75" ht="15.75" customHeight="1">
      <c r="A75" s="46"/>
      <c r="B75" s="46"/>
      <c r="C75" s="47"/>
      <c r="D75" s="47"/>
      <c r="E75" s="47"/>
      <c r="F75" s="47"/>
      <c r="G75" s="1"/>
      <c r="H75" s="1"/>
      <c r="I75" s="1"/>
    </row>
    <row r="76" ht="15.75" customHeight="1">
      <c r="A76" s="46"/>
      <c r="B76" s="46"/>
      <c r="C76" s="47"/>
      <c r="D76" s="47"/>
      <c r="E76" s="47"/>
      <c r="F76" s="47"/>
      <c r="G76" s="1"/>
      <c r="H76" s="1"/>
      <c r="I76" s="1"/>
    </row>
    <row r="77" ht="15.75" customHeight="1">
      <c r="A77" s="46"/>
      <c r="B77" s="46"/>
      <c r="C77" s="47"/>
      <c r="D77" s="47"/>
      <c r="E77" s="47"/>
      <c r="F77" s="47"/>
      <c r="G77" s="1"/>
      <c r="H77" s="1"/>
      <c r="I77" s="1"/>
    </row>
    <row r="78" ht="15.75" customHeight="1">
      <c r="A78" s="46"/>
      <c r="B78" s="46"/>
      <c r="C78" s="47"/>
      <c r="D78" s="47"/>
      <c r="E78" s="47"/>
      <c r="F78" s="47"/>
      <c r="G78" s="1"/>
      <c r="H78" s="1"/>
      <c r="I78" s="1"/>
    </row>
    <row r="79" ht="15.75" customHeight="1">
      <c r="A79" s="46"/>
      <c r="B79" s="46"/>
      <c r="C79" s="47"/>
      <c r="D79" s="47"/>
      <c r="E79" s="47"/>
      <c r="F79" s="47"/>
      <c r="G79" s="1"/>
      <c r="H79" s="1"/>
      <c r="I79" s="1"/>
    </row>
    <row r="80" ht="15.75" customHeight="1">
      <c r="A80" s="46"/>
      <c r="B80" s="46"/>
      <c r="C80" s="47"/>
      <c r="D80" s="47"/>
      <c r="E80" s="47"/>
      <c r="F80" s="47"/>
      <c r="G80" s="1"/>
      <c r="H80" s="1"/>
      <c r="I80" s="1"/>
    </row>
    <row r="81" ht="15.75" customHeight="1">
      <c r="A81" s="46"/>
      <c r="B81" s="46"/>
      <c r="C81" s="47"/>
      <c r="D81" s="47"/>
      <c r="E81" s="47"/>
      <c r="F81" s="47"/>
      <c r="G81" s="1"/>
      <c r="H81" s="1"/>
      <c r="I81" s="1"/>
    </row>
    <row r="82" ht="15.75" customHeight="1">
      <c r="A82" s="46"/>
      <c r="B82" s="46"/>
      <c r="C82" s="47"/>
      <c r="D82" s="47"/>
      <c r="E82" s="47"/>
      <c r="F82" s="47"/>
      <c r="G82" s="1"/>
      <c r="H82" s="1"/>
      <c r="I82" s="1"/>
    </row>
    <row r="83" ht="15.75" customHeight="1">
      <c r="A83" s="46"/>
      <c r="B83" s="46"/>
      <c r="C83" s="47"/>
      <c r="D83" s="47"/>
      <c r="E83" s="47"/>
      <c r="F83" s="47"/>
      <c r="G83" s="1"/>
      <c r="H83" s="1"/>
      <c r="I83" s="1"/>
    </row>
    <row r="84" ht="15.75" customHeight="1">
      <c r="A84" s="46"/>
      <c r="B84" s="46"/>
      <c r="C84" s="47"/>
      <c r="D84" s="47"/>
      <c r="E84" s="47"/>
      <c r="F84" s="47"/>
      <c r="G84" s="1"/>
      <c r="H84" s="1"/>
      <c r="I84" s="1"/>
    </row>
    <row r="85" ht="15.75" customHeight="1">
      <c r="A85" s="46"/>
      <c r="B85" s="46"/>
      <c r="C85" s="47"/>
      <c r="D85" s="47"/>
      <c r="E85" s="47"/>
      <c r="F85" s="47"/>
      <c r="G85" s="1"/>
      <c r="H85" s="1"/>
      <c r="I85" s="1"/>
    </row>
    <row r="86" ht="15.75" customHeight="1">
      <c r="A86" s="46"/>
      <c r="B86" s="46"/>
      <c r="C86" s="47"/>
      <c r="D86" s="47"/>
      <c r="E86" s="47"/>
      <c r="F86" s="47"/>
      <c r="G86" s="1"/>
      <c r="H86" s="1"/>
      <c r="I86" s="1"/>
    </row>
    <row r="87" ht="15.75" customHeight="1">
      <c r="A87" s="46"/>
      <c r="B87" s="46"/>
      <c r="C87" s="47"/>
      <c r="D87" s="47"/>
      <c r="E87" s="47"/>
      <c r="F87" s="47"/>
      <c r="G87" s="1"/>
      <c r="H87" s="1"/>
      <c r="I87" s="1"/>
    </row>
    <row r="88" ht="15.75" customHeight="1">
      <c r="A88" s="46"/>
      <c r="B88" s="46"/>
      <c r="C88" s="47"/>
      <c r="D88" s="47"/>
      <c r="E88" s="47"/>
      <c r="F88" s="47"/>
      <c r="G88" s="1"/>
      <c r="H88" s="1"/>
      <c r="I88" s="1"/>
    </row>
    <row r="89" ht="15.75" customHeight="1">
      <c r="A89" s="46"/>
      <c r="B89" s="46"/>
      <c r="C89" s="47"/>
      <c r="D89" s="47"/>
      <c r="E89" s="47"/>
      <c r="F89" s="47"/>
      <c r="G89" s="1"/>
      <c r="H89" s="1"/>
      <c r="I89" s="1"/>
    </row>
    <row r="90" ht="15.75" customHeight="1">
      <c r="A90" s="46"/>
      <c r="B90" s="46"/>
      <c r="C90" s="47"/>
      <c r="D90" s="47"/>
      <c r="E90" s="47"/>
      <c r="F90" s="47"/>
      <c r="G90" s="1"/>
      <c r="H90" s="1"/>
      <c r="I90" s="1"/>
    </row>
    <row r="91" ht="15.75" customHeight="1">
      <c r="A91" s="46"/>
      <c r="B91" s="46"/>
      <c r="C91" s="47"/>
      <c r="D91" s="47"/>
      <c r="E91" s="47"/>
      <c r="F91" s="47"/>
      <c r="G91" s="1"/>
      <c r="H91" s="1"/>
      <c r="I91" s="1"/>
    </row>
    <row r="92" ht="15.75" customHeight="1">
      <c r="A92" s="46"/>
      <c r="B92" s="46"/>
      <c r="C92" s="47"/>
      <c r="D92" s="47"/>
      <c r="E92" s="47"/>
      <c r="F92" s="47"/>
      <c r="G92" s="1"/>
      <c r="H92" s="1"/>
      <c r="I92" s="1"/>
    </row>
    <row r="93" ht="15.75" customHeight="1">
      <c r="A93" s="46"/>
      <c r="B93" s="46"/>
      <c r="C93" s="47"/>
      <c r="D93" s="47"/>
      <c r="E93" s="47"/>
      <c r="F93" s="47"/>
      <c r="G93" s="1"/>
      <c r="H93" s="1"/>
      <c r="I93" s="1"/>
    </row>
    <row r="94" ht="15.75" customHeight="1">
      <c r="A94" s="46"/>
      <c r="B94" s="46"/>
      <c r="C94" s="47"/>
      <c r="D94" s="47"/>
      <c r="E94" s="47"/>
      <c r="F94" s="47"/>
      <c r="G94" s="1"/>
      <c r="H94" s="1"/>
      <c r="I94" s="1"/>
    </row>
    <row r="95" ht="15.75" customHeight="1">
      <c r="A95" s="46"/>
      <c r="B95" s="46"/>
      <c r="C95" s="47"/>
      <c r="D95" s="47"/>
      <c r="E95" s="47"/>
      <c r="F95" s="47"/>
      <c r="G95" s="1"/>
      <c r="H95" s="1"/>
      <c r="I95" s="1"/>
    </row>
    <row r="96" ht="15.75" customHeight="1">
      <c r="A96" s="46"/>
      <c r="B96" s="46"/>
      <c r="C96" s="47"/>
      <c r="D96" s="47"/>
      <c r="E96" s="47"/>
      <c r="F96" s="47"/>
      <c r="G96" s="1"/>
      <c r="H96" s="1"/>
      <c r="I96" s="1"/>
    </row>
    <row r="97" ht="15.75" customHeight="1">
      <c r="A97" s="46"/>
      <c r="B97" s="46"/>
      <c r="C97" s="47"/>
      <c r="D97" s="47"/>
      <c r="E97" s="47"/>
      <c r="F97" s="47"/>
      <c r="G97" s="1"/>
      <c r="H97" s="1"/>
      <c r="I97" s="1"/>
    </row>
    <row r="98" ht="15.75" customHeight="1">
      <c r="A98" s="46"/>
      <c r="B98" s="46"/>
      <c r="C98" s="47"/>
      <c r="D98" s="47"/>
      <c r="E98" s="47"/>
      <c r="F98" s="47"/>
      <c r="G98" s="1"/>
      <c r="H98" s="1"/>
      <c r="I98" s="1"/>
    </row>
    <row r="99" ht="15.75" customHeight="1">
      <c r="A99" s="46"/>
      <c r="B99" s="46"/>
      <c r="C99" s="47"/>
      <c r="D99" s="47"/>
      <c r="E99" s="47"/>
      <c r="F99" s="47"/>
      <c r="G99" s="1"/>
      <c r="H99" s="1"/>
      <c r="I99" s="1"/>
    </row>
    <row r="100" ht="15.75" customHeight="1">
      <c r="A100" s="46"/>
      <c r="B100" s="46"/>
      <c r="C100" s="47"/>
      <c r="D100" s="47"/>
      <c r="E100" s="47"/>
      <c r="F100" s="47"/>
      <c r="G100" s="1"/>
      <c r="H100" s="1"/>
      <c r="I100" s="1"/>
    </row>
    <row r="101" ht="15.75" customHeight="1">
      <c r="A101" s="46"/>
      <c r="B101" s="46"/>
      <c r="C101" s="47"/>
      <c r="D101" s="47"/>
      <c r="E101" s="47"/>
      <c r="F101" s="47"/>
      <c r="G101" s="1"/>
      <c r="H101" s="1"/>
      <c r="I101" s="1"/>
    </row>
    <row r="102" ht="15.75" customHeight="1">
      <c r="A102" s="46"/>
      <c r="B102" s="46"/>
      <c r="C102" s="47"/>
      <c r="D102" s="47"/>
      <c r="E102" s="47"/>
      <c r="F102" s="47"/>
      <c r="G102" s="1"/>
      <c r="H102" s="1"/>
      <c r="I102" s="1"/>
    </row>
    <row r="103" ht="15.75" customHeight="1">
      <c r="A103" s="46"/>
      <c r="B103" s="46"/>
      <c r="C103" s="47"/>
      <c r="D103" s="47"/>
      <c r="E103" s="47"/>
      <c r="F103" s="47"/>
      <c r="G103" s="1"/>
      <c r="H103" s="1"/>
      <c r="I103" s="1"/>
    </row>
    <row r="104" ht="15.75" customHeight="1">
      <c r="A104" s="46"/>
      <c r="B104" s="46"/>
      <c r="C104" s="47"/>
      <c r="D104" s="47"/>
      <c r="E104" s="47"/>
      <c r="F104" s="47"/>
      <c r="G104" s="1"/>
      <c r="H104" s="1"/>
      <c r="I104" s="1"/>
    </row>
    <row r="105" ht="15.75" customHeight="1">
      <c r="A105" s="46"/>
      <c r="B105" s="46"/>
      <c r="C105" s="47"/>
      <c r="D105" s="47"/>
      <c r="E105" s="47"/>
      <c r="F105" s="47"/>
      <c r="G105" s="1"/>
      <c r="H105" s="1"/>
      <c r="I105" s="1"/>
    </row>
    <row r="106" ht="15.75" customHeight="1">
      <c r="A106" s="46"/>
      <c r="B106" s="46"/>
      <c r="C106" s="47"/>
      <c r="D106" s="47"/>
      <c r="E106" s="47"/>
      <c r="F106" s="47"/>
      <c r="G106" s="1"/>
      <c r="H106" s="1"/>
      <c r="I106" s="1"/>
    </row>
    <row r="107" ht="15.75" customHeight="1">
      <c r="A107" s="46"/>
      <c r="B107" s="46"/>
      <c r="C107" s="47"/>
      <c r="D107" s="47"/>
      <c r="E107" s="47"/>
      <c r="F107" s="47"/>
      <c r="G107" s="1"/>
      <c r="H107" s="1"/>
      <c r="I107" s="1"/>
    </row>
    <row r="108" ht="15.75" customHeight="1">
      <c r="A108" s="46"/>
      <c r="B108" s="46"/>
      <c r="C108" s="47"/>
      <c r="D108" s="47"/>
      <c r="E108" s="47"/>
      <c r="F108" s="47"/>
      <c r="G108" s="1"/>
      <c r="H108" s="1"/>
      <c r="I108" s="1"/>
    </row>
    <row r="109" ht="15.75" customHeight="1">
      <c r="A109" s="46"/>
      <c r="B109" s="46"/>
      <c r="C109" s="47"/>
      <c r="D109" s="47"/>
      <c r="E109" s="47"/>
      <c r="F109" s="47"/>
      <c r="G109" s="1"/>
      <c r="H109" s="1"/>
      <c r="I109" s="1"/>
    </row>
    <row r="110" ht="15.75" customHeight="1">
      <c r="A110" s="46"/>
      <c r="B110" s="46"/>
      <c r="C110" s="47"/>
      <c r="D110" s="47"/>
      <c r="E110" s="47"/>
      <c r="F110" s="47"/>
      <c r="G110" s="1"/>
      <c r="H110" s="1"/>
      <c r="I110" s="1"/>
    </row>
    <row r="111" ht="15.75" customHeight="1">
      <c r="A111" s="46"/>
      <c r="B111" s="46"/>
      <c r="C111" s="47"/>
      <c r="D111" s="47"/>
      <c r="E111" s="47"/>
      <c r="F111" s="47"/>
      <c r="G111" s="1"/>
      <c r="H111" s="1"/>
      <c r="I111" s="1"/>
    </row>
    <row r="112" ht="15.75" customHeight="1">
      <c r="A112" s="46"/>
      <c r="B112" s="46"/>
      <c r="C112" s="47"/>
      <c r="D112" s="47"/>
      <c r="E112" s="47"/>
      <c r="F112" s="47"/>
      <c r="G112" s="1"/>
      <c r="H112" s="1"/>
      <c r="I112" s="1"/>
    </row>
    <row r="113" ht="15.75" customHeight="1">
      <c r="A113" s="46"/>
      <c r="B113" s="46"/>
      <c r="C113" s="47"/>
      <c r="D113" s="47"/>
      <c r="E113" s="47"/>
      <c r="F113" s="47"/>
      <c r="G113" s="1"/>
      <c r="H113" s="1"/>
      <c r="I113" s="1"/>
    </row>
    <row r="114" ht="15.75" customHeight="1">
      <c r="A114" s="46"/>
      <c r="B114" s="46"/>
      <c r="C114" s="47"/>
      <c r="D114" s="47"/>
      <c r="E114" s="47"/>
      <c r="F114" s="47"/>
      <c r="G114" s="1"/>
      <c r="H114" s="1"/>
      <c r="I114" s="1"/>
    </row>
    <row r="115" ht="15.75" customHeight="1">
      <c r="A115" s="46"/>
      <c r="B115" s="46"/>
      <c r="C115" s="47"/>
      <c r="D115" s="47"/>
      <c r="E115" s="47"/>
      <c r="F115" s="47"/>
      <c r="G115" s="1"/>
      <c r="H115" s="1"/>
      <c r="I115" s="1"/>
    </row>
    <row r="116" ht="15.75" customHeight="1">
      <c r="A116" s="46"/>
      <c r="B116" s="46"/>
      <c r="C116" s="47"/>
      <c r="D116" s="47"/>
      <c r="E116" s="47"/>
      <c r="F116" s="47"/>
      <c r="G116" s="1"/>
      <c r="H116" s="1"/>
      <c r="I116" s="1"/>
    </row>
    <row r="117" ht="15.75" customHeight="1">
      <c r="A117" s="46"/>
      <c r="B117" s="46"/>
      <c r="C117" s="47"/>
      <c r="D117" s="47"/>
      <c r="E117" s="47"/>
      <c r="F117" s="47"/>
      <c r="G117" s="1"/>
      <c r="H117" s="1"/>
      <c r="I117" s="1"/>
    </row>
    <row r="118" ht="15.75" customHeight="1">
      <c r="A118" s="46"/>
      <c r="B118" s="46"/>
      <c r="C118" s="47"/>
      <c r="D118" s="47"/>
      <c r="E118" s="47"/>
      <c r="F118" s="47"/>
      <c r="G118" s="1"/>
      <c r="H118" s="1"/>
      <c r="I118" s="1"/>
    </row>
    <row r="119" ht="15.75" customHeight="1">
      <c r="A119" s="46"/>
      <c r="B119" s="46"/>
      <c r="C119" s="47"/>
      <c r="D119" s="47"/>
      <c r="E119" s="47"/>
      <c r="F119" s="47"/>
      <c r="G119" s="1"/>
      <c r="H119" s="1"/>
      <c r="I119" s="1"/>
    </row>
    <row r="120" ht="15.75" customHeight="1">
      <c r="A120" s="46"/>
      <c r="B120" s="46"/>
      <c r="C120" s="47"/>
      <c r="D120" s="47"/>
      <c r="E120" s="47"/>
      <c r="F120" s="47"/>
      <c r="G120" s="1"/>
      <c r="H120" s="1"/>
      <c r="I120" s="1"/>
    </row>
    <row r="121" ht="15.75" customHeight="1">
      <c r="A121" s="46"/>
      <c r="B121" s="46"/>
      <c r="C121" s="47"/>
      <c r="D121" s="47"/>
      <c r="E121" s="47"/>
      <c r="F121" s="47"/>
      <c r="G121" s="1"/>
      <c r="H121" s="1"/>
      <c r="I121" s="1"/>
    </row>
    <row r="122" ht="15.75" customHeight="1">
      <c r="A122" s="46"/>
      <c r="B122" s="46"/>
      <c r="C122" s="47"/>
      <c r="D122" s="47"/>
      <c r="E122" s="47"/>
      <c r="F122" s="47"/>
      <c r="G122" s="1"/>
      <c r="H122" s="1"/>
      <c r="I122" s="1"/>
    </row>
    <row r="123" ht="15.75" customHeight="1">
      <c r="A123" s="46"/>
      <c r="B123" s="46"/>
      <c r="C123" s="47"/>
      <c r="D123" s="47"/>
      <c r="E123" s="47"/>
      <c r="F123" s="47"/>
      <c r="G123" s="1"/>
      <c r="H123" s="1"/>
      <c r="I123" s="1"/>
    </row>
    <row r="124" ht="15.75" customHeight="1">
      <c r="A124" s="46"/>
      <c r="B124" s="46"/>
      <c r="C124" s="47"/>
      <c r="D124" s="47"/>
      <c r="E124" s="47"/>
      <c r="F124" s="47"/>
      <c r="G124" s="1"/>
      <c r="H124" s="1"/>
      <c r="I124" s="1"/>
    </row>
    <row r="125" ht="15.75" customHeight="1">
      <c r="A125" s="46"/>
      <c r="B125" s="46"/>
      <c r="C125" s="47"/>
      <c r="D125" s="47"/>
      <c r="E125" s="47"/>
      <c r="F125" s="47"/>
      <c r="G125" s="1"/>
      <c r="H125" s="1"/>
      <c r="I125" s="1"/>
    </row>
    <row r="126" ht="15.75" customHeight="1">
      <c r="A126" s="46"/>
      <c r="B126" s="46"/>
      <c r="C126" s="47"/>
      <c r="D126" s="47"/>
      <c r="E126" s="47"/>
      <c r="F126" s="47"/>
      <c r="G126" s="1"/>
      <c r="H126" s="1"/>
      <c r="I126" s="1"/>
    </row>
    <row r="127" ht="15.75" customHeight="1">
      <c r="A127" s="46"/>
      <c r="B127" s="46"/>
      <c r="C127" s="47"/>
      <c r="D127" s="47"/>
      <c r="E127" s="47"/>
      <c r="F127" s="47"/>
      <c r="G127" s="1"/>
      <c r="H127" s="1"/>
      <c r="I127" s="1"/>
    </row>
    <row r="128" ht="15.75" customHeight="1">
      <c r="A128" s="46"/>
      <c r="B128" s="46"/>
      <c r="C128" s="47"/>
      <c r="D128" s="47"/>
      <c r="E128" s="47"/>
      <c r="F128" s="47"/>
      <c r="G128" s="1"/>
      <c r="H128" s="1"/>
      <c r="I128" s="1"/>
    </row>
    <row r="129" ht="15.75" customHeight="1">
      <c r="A129" s="46"/>
      <c r="B129" s="46"/>
      <c r="C129" s="47"/>
      <c r="D129" s="47"/>
      <c r="E129" s="47"/>
      <c r="F129" s="47"/>
      <c r="G129" s="1"/>
      <c r="H129" s="1"/>
      <c r="I129" s="1"/>
    </row>
    <row r="130" ht="15.75" customHeight="1">
      <c r="A130" s="46"/>
      <c r="B130" s="46"/>
      <c r="C130" s="47"/>
      <c r="D130" s="47"/>
      <c r="E130" s="47"/>
      <c r="F130" s="47"/>
      <c r="G130" s="1"/>
      <c r="H130" s="1"/>
      <c r="I130" s="1"/>
    </row>
    <row r="131" ht="15.75" customHeight="1">
      <c r="A131" s="46"/>
      <c r="B131" s="46"/>
      <c r="C131" s="47"/>
      <c r="D131" s="47"/>
      <c r="E131" s="47"/>
      <c r="F131" s="47"/>
      <c r="G131" s="1"/>
      <c r="H131" s="1"/>
      <c r="I131" s="1"/>
    </row>
    <row r="132" ht="15.75" customHeight="1">
      <c r="A132" s="46"/>
      <c r="B132" s="46"/>
      <c r="C132" s="47"/>
      <c r="D132" s="47"/>
      <c r="E132" s="47"/>
      <c r="F132" s="47"/>
      <c r="G132" s="1"/>
      <c r="H132" s="1"/>
      <c r="I132" s="1"/>
    </row>
    <row r="133" ht="15.75" customHeight="1">
      <c r="A133" s="46"/>
      <c r="B133" s="46"/>
      <c r="C133" s="47"/>
      <c r="D133" s="47"/>
      <c r="E133" s="47"/>
      <c r="F133" s="47"/>
      <c r="G133" s="1"/>
      <c r="H133" s="1"/>
      <c r="I133" s="1"/>
    </row>
    <row r="134" ht="15.75" customHeight="1">
      <c r="A134" s="46"/>
      <c r="B134" s="46"/>
      <c r="C134" s="47"/>
      <c r="D134" s="47"/>
      <c r="E134" s="47"/>
      <c r="F134" s="47"/>
      <c r="G134" s="1"/>
      <c r="H134" s="1"/>
      <c r="I134" s="1"/>
    </row>
    <row r="135" ht="15.75" customHeight="1">
      <c r="A135" s="46"/>
      <c r="B135" s="46"/>
      <c r="C135" s="47"/>
      <c r="D135" s="47"/>
      <c r="E135" s="47"/>
      <c r="F135" s="47"/>
      <c r="G135" s="1"/>
      <c r="H135" s="1"/>
      <c r="I135" s="1"/>
    </row>
    <row r="136" ht="15.75" customHeight="1">
      <c r="A136" s="46"/>
      <c r="B136" s="46"/>
      <c r="C136" s="47"/>
      <c r="D136" s="47"/>
      <c r="E136" s="47"/>
      <c r="F136" s="47"/>
      <c r="G136" s="1"/>
      <c r="H136" s="1"/>
      <c r="I136" s="1"/>
    </row>
    <row r="137" ht="15.75" customHeight="1">
      <c r="A137" s="46"/>
      <c r="B137" s="46"/>
      <c r="C137" s="47"/>
      <c r="D137" s="47"/>
      <c r="E137" s="47"/>
      <c r="F137" s="47"/>
      <c r="G137" s="1"/>
      <c r="H137" s="1"/>
      <c r="I137" s="1"/>
    </row>
    <row r="138" ht="15.75" customHeight="1">
      <c r="A138" s="46"/>
      <c r="B138" s="46"/>
      <c r="C138" s="47"/>
      <c r="D138" s="47"/>
      <c r="E138" s="47"/>
      <c r="F138" s="47"/>
      <c r="G138" s="1"/>
      <c r="H138" s="1"/>
      <c r="I138" s="1"/>
    </row>
    <row r="139" ht="15.75" customHeight="1">
      <c r="A139" s="46"/>
      <c r="B139" s="46"/>
      <c r="C139" s="47"/>
      <c r="D139" s="47"/>
      <c r="E139" s="47"/>
      <c r="F139" s="47"/>
      <c r="G139" s="1"/>
      <c r="H139" s="1"/>
      <c r="I139" s="1"/>
    </row>
    <row r="140" ht="15.75" customHeight="1">
      <c r="A140" s="46"/>
      <c r="B140" s="46"/>
      <c r="C140" s="47"/>
      <c r="D140" s="47"/>
      <c r="E140" s="47"/>
      <c r="F140" s="47"/>
      <c r="G140" s="1"/>
      <c r="H140" s="1"/>
      <c r="I140" s="1"/>
    </row>
    <row r="141" ht="15.75" customHeight="1">
      <c r="A141" s="46"/>
      <c r="B141" s="46"/>
      <c r="C141" s="47"/>
      <c r="D141" s="47"/>
      <c r="E141" s="47"/>
      <c r="F141" s="47"/>
      <c r="G141" s="1"/>
      <c r="H141" s="1"/>
      <c r="I141" s="1"/>
    </row>
    <row r="142" ht="15.75" customHeight="1">
      <c r="A142" s="46"/>
      <c r="B142" s="46"/>
      <c r="C142" s="47"/>
      <c r="D142" s="47"/>
      <c r="E142" s="47"/>
      <c r="F142" s="47"/>
      <c r="G142" s="1"/>
      <c r="H142" s="1"/>
      <c r="I142" s="1"/>
    </row>
    <row r="143" ht="15.75" customHeight="1">
      <c r="A143" s="46"/>
      <c r="B143" s="46"/>
      <c r="C143" s="47"/>
      <c r="D143" s="47"/>
      <c r="E143" s="47"/>
      <c r="F143" s="47"/>
      <c r="G143" s="1"/>
      <c r="H143" s="1"/>
      <c r="I143" s="1"/>
    </row>
    <row r="144" ht="15.75" customHeight="1">
      <c r="A144" s="46"/>
      <c r="B144" s="46"/>
      <c r="C144" s="47"/>
      <c r="D144" s="47"/>
      <c r="E144" s="47"/>
      <c r="F144" s="47"/>
      <c r="G144" s="1"/>
      <c r="H144" s="1"/>
      <c r="I144" s="1"/>
    </row>
    <row r="145" ht="15.75" customHeight="1">
      <c r="A145" s="46"/>
      <c r="B145" s="46"/>
      <c r="C145" s="47"/>
      <c r="D145" s="47"/>
      <c r="E145" s="47"/>
      <c r="F145" s="47"/>
      <c r="G145" s="1"/>
      <c r="H145" s="1"/>
      <c r="I145" s="1"/>
    </row>
    <row r="146" ht="15.75" customHeight="1">
      <c r="A146" s="46"/>
      <c r="B146" s="46"/>
      <c r="C146" s="47"/>
      <c r="D146" s="47"/>
      <c r="E146" s="47"/>
      <c r="F146" s="47"/>
      <c r="G146" s="1"/>
      <c r="H146" s="1"/>
      <c r="I146" s="1"/>
    </row>
    <row r="147" ht="15.75" customHeight="1">
      <c r="A147" s="46"/>
      <c r="B147" s="46"/>
      <c r="C147" s="47"/>
      <c r="D147" s="47"/>
      <c r="E147" s="47"/>
      <c r="F147" s="47"/>
      <c r="G147" s="1"/>
      <c r="H147" s="1"/>
      <c r="I147" s="1"/>
    </row>
    <row r="148" ht="15.75" customHeight="1">
      <c r="A148" s="46"/>
      <c r="B148" s="46"/>
      <c r="C148" s="47"/>
      <c r="D148" s="47"/>
      <c r="E148" s="47"/>
      <c r="F148" s="47"/>
      <c r="G148" s="1"/>
      <c r="H148" s="1"/>
      <c r="I148" s="1"/>
    </row>
    <row r="149" ht="15.75" customHeight="1">
      <c r="A149" s="46"/>
      <c r="B149" s="46"/>
      <c r="C149" s="47"/>
      <c r="D149" s="47"/>
      <c r="E149" s="47"/>
      <c r="F149" s="47"/>
      <c r="G149" s="1"/>
      <c r="H149" s="1"/>
      <c r="I149" s="1"/>
    </row>
    <row r="150" ht="15.75" customHeight="1">
      <c r="A150" s="46"/>
      <c r="B150" s="46"/>
      <c r="C150" s="47"/>
      <c r="D150" s="47"/>
      <c r="E150" s="47"/>
      <c r="F150" s="47"/>
      <c r="G150" s="1"/>
      <c r="H150" s="1"/>
      <c r="I150" s="1"/>
    </row>
    <row r="151" ht="15.75" customHeight="1">
      <c r="A151" s="46"/>
      <c r="B151" s="46"/>
      <c r="C151" s="47"/>
      <c r="D151" s="47"/>
      <c r="E151" s="47"/>
      <c r="F151" s="47"/>
      <c r="G151" s="1"/>
      <c r="H151" s="1"/>
      <c r="I151" s="1"/>
    </row>
    <row r="152" ht="15.75" customHeight="1">
      <c r="A152" s="46"/>
      <c r="B152" s="46"/>
      <c r="C152" s="47"/>
      <c r="D152" s="47"/>
      <c r="E152" s="47"/>
      <c r="F152" s="47"/>
      <c r="G152" s="1"/>
      <c r="H152" s="1"/>
      <c r="I152" s="1"/>
    </row>
    <row r="153" ht="15.75" customHeight="1">
      <c r="A153" s="46"/>
      <c r="B153" s="46"/>
      <c r="C153" s="47"/>
      <c r="D153" s="47"/>
      <c r="E153" s="47"/>
      <c r="F153" s="47"/>
      <c r="G153" s="1"/>
      <c r="H153" s="1"/>
      <c r="I153" s="1"/>
    </row>
    <row r="154" ht="15.75" customHeight="1">
      <c r="A154" s="46"/>
      <c r="B154" s="46"/>
      <c r="C154" s="47"/>
      <c r="D154" s="47"/>
      <c r="E154" s="47"/>
      <c r="F154" s="47"/>
      <c r="G154" s="1"/>
      <c r="H154" s="1"/>
      <c r="I154" s="1"/>
    </row>
    <row r="155" ht="15.75" customHeight="1">
      <c r="A155" s="46"/>
      <c r="B155" s="46"/>
      <c r="C155" s="47"/>
      <c r="D155" s="47"/>
      <c r="E155" s="47"/>
      <c r="F155" s="47"/>
      <c r="G155" s="1"/>
      <c r="H155" s="1"/>
      <c r="I155" s="1"/>
    </row>
    <row r="156" ht="15.75" customHeight="1">
      <c r="A156" s="46"/>
      <c r="B156" s="46"/>
      <c r="C156" s="47"/>
      <c r="D156" s="47"/>
      <c r="E156" s="47"/>
      <c r="F156" s="47"/>
      <c r="G156" s="1"/>
      <c r="H156" s="1"/>
      <c r="I156" s="1"/>
    </row>
    <row r="157" ht="15.75" customHeight="1">
      <c r="A157" s="46"/>
      <c r="B157" s="46"/>
      <c r="C157" s="47"/>
      <c r="D157" s="47"/>
      <c r="E157" s="47"/>
      <c r="F157" s="47"/>
      <c r="G157" s="1"/>
      <c r="H157" s="1"/>
      <c r="I157" s="1"/>
    </row>
    <row r="158" ht="15.75" customHeight="1">
      <c r="A158" s="46"/>
      <c r="B158" s="46"/>
      <c r="C158" s="47"/>
      <c r="D158" s="47"/>
      <c r="E158" s="47"/>
      <c r="F158" s="47"/>
      <c r="G158" s="1"/>
      <c r="H158" s="1"/>
      <c r="I158" s="1"/>
    </row>
    <row r="159" ht="15.75" customHeight="1">
      <c r="A159" s="46"/>
      <c r="B159" s="46"/>
      <c r="C159" s="47"/>
      <c r="D159" s="47"/>
      <c r="E159" s="47"/>
      <c r="F159" s="47"/>
      <c r="G159" s="1"/>
      <c r="H159" s="1"/>
      <c r="I159" s="1"/>
    </row>
    <row r="160" ht="15.75" customHeight="1">
      <c r="A160" s="46"/>
      <c r="B160" s="46"/>
      <c r="C160" s="47"/>
      <c r="D160" s="47"/>
      <c r="E160" s="47"/>
      <c r="F160" s="47"/>
      <c r="G160" s="1"/>
      <c r="H160" s="1"/>
      <c r="I160" s="1"/>
    </row>
    <row r="161" ht="15.75" customHeight="1">
      <c r="A161" s="46"/>
      <c r="B161" s="46"/>
      <c r="C161" s="47"/>
      <c r="D161" s="47"/>
      <c r="E161" s="47"/>
      <c r="F161" s="47"/>
      <c r="G161" s="1"/>
      <c r="H161" s="1"/>
      <c r="I161" s="1"/>
    </row>
    <row r="162" ht="15.75" customHeight="1">
      <c r="A162" s="46"/>
      <c r="B162" s="46"/>
      <c r="C162" s="47"/>
      <c r="D162" s="47"/>
      <c r="E162" s="47"/>
      <c r="F162" s="47"/>
      <c r="G162" s="1"/>
      <c r="H162" s="1"/>
      <c r="I162" s="1"/>
    </row>
    <row r="163" ht="15.75" customHeight="1">
      <c r="A163" s="46"/>
      <c r="B163" s="46"/>
      <c r="C163" s="47"/>
      <c r="D163" s="47"/>
      <c r="E163" s="47"/>
      <c r="F163" s="47"/>
      <c r="G163" s="1"/>
      <c r="H163" s="1"/>
      <c r="I163" s="1"/>
    </row>
    <row r="164" ht="15.75" customHeight="1">
      <c r="A164" s="46"/>
      <c r="B164" s="46"/>
      <c r="C164" s="47"/>
      <c r="D164" s="47"/>
      <c r="E164" s="47"/>
      <c r="F164" s="47"/>
      <c r="G164" s="1"/>
      <c r="H164" s="1"/>
      <c r="I164" s="1"/>
    </row>
    <row r="165" ht="15.75" customHeight="1">
      <c r="A165" s="46"/>
      <c r="B165" s="46"/>
      <c r="C165" s="47"/>
      <c r="D165" s="47"/>
      <c r="E165" s="47"/>
      <c r="F165" s="47"/>
      <c r="G165" s="1"/>
      <c r="H165" s="1"/>
      <c r="I165" s="1"/>
    </row>
    <row r="166" ht="15.75" customHeight="1">
      <c r="A166" s="46"/>
      <c r="B166" s="46"/>
      <c r="C166" s="47"/>
      <c r="D166" s="47"/>
      <c r="E166" s="47"/>
      <c r="F166" s="47"/>
      <c r="G166" s="1"/>
      <c r="H166" s="1"/>
      <c r="I166" s="1"/>
    </row>
    <row r="167" ht="15.75" customHeight="1">
      <c r="A167" s="46"/>
      <c r="B167" s="46"/>
      <c r="C167" s="47"/>
      <c r="D167" s="47"/>
      <c r="E167" s="47"/>
      <c r="F167" s="47"/>
      <c r="G167" s="1"/>
      <c r="H167" s="1"/>
      <c r="I167" s="1"/>
    </row>
    <row r="168" ht="15.75" customHeight="1">
      <c r="A168" s="46"/>
      <c r="B168" s="46"/>
      <c r="C168" s="47"/>
      <c r="D168" s="47"/>
      <c r="E168" s="47"/>
      <c r="F168" s="47"/>
      <c r="G168" s="1"/>
      <c r="H168" s="1"/>
      <c r="I168" s="1"/>
    </row>
    <row r="169" ht="15.75" customHeight="1">
      <c r="A169" s="46"/>
      <c r="B169" s="46"/>
      <c r="C169" s="47"/>
      <c r="D169" s="47"/>
      <c r="E169" s="47"/>
      <c r="F169" s="47"/>
      <c r="G169" s="1"/>
      <c r="H169" s="1"/>
      <c r="I169" s="1"/>
    </row>
    <row r="170" ht="15.75" customHeight="1">
      <c r="A170" s="46"/>
      <c r="B170" s="46"/>
      <c r="C170" s="47"/>
      <c r="D170" s="47"/>
      <c r="E170" s="47"/>
      <c r="F170" s="47"/>
      <c r="G170" s="1"/>
      <c r="H170" s="1"/>
      <c r="I170" s="1"/>
    </row>
    <row r="171" ht="15.75" customHeight="1">
      <c r="A171" s="46"/>
      <c r="B171" s="46"/>
      <c r="C171" s="47"/>
      <c r="D171" s="47"/>
      <c r="E171" s="47"/>
      <c r="F171" s="47"/>
      <c r="G171" s="1"/>
      <c r="H171" s="1"/>
      <c r="I171" s="1"/>
    </row>
    <row r="172" ht="15.75" customHeight="1">
      <c r="A172" s="46"/>
      <c r="B172" s="46"/>
      <c r="C172" s="47"/>
      <c r="D172" s="47"/>
      <c r="E172" s="47"/>
      <c r="F172" s="47"/>
      <c r="G172" s="1"/>
      <c r="H172" s="1"/>
      <c r="I172" s="1"/>
    </row>
    <row r="173" ht="15.75" customHeight="1">
      <c r="A173" s="46"/>
      <c r="B173" s="46"/>
      <c r="C173" s="47"/>
      <c r="D173" s="47"/>
      <c r="E173" s="47"/>
      <c r="F173" s="47"/>
      <c r="G173" s="1"/>
      <c r="H173" s="1"/>
      <c r="I173" s="1"/>
    </row>
    <row r="174" ht="15.75" customHeight="1">
      <c r="A174" s="46"/>
      <c r="B174" s="46"/>
      <c r="C174" s="47"/>
      <c r="D174" s="47"/>
      <c r="E174" s="47"/>
      <c r="F174" s="47"/>
      <c r="G174" s="1"/>
      <c r="H174" s="1"/>
      <c r="I174" s="1"/>
    </row>
    <row r="175" ht="15.75" customHeight="1">
      <c r="A175" s="46"/>
      <c r="B175" s="46"/>
      <c r="C175" s="47"/>
      <c r="D175" s="47"/>
      <c r="E175" s="47"/>
      <c r="F175" s="47"/>
      <c r="G175" s="1"/>
      <c r="H175" s="1"/>
      <c r="I175" s="1"/>
    </row>
    <row r="176" ht="15.75" customHeight="1">
      <c r="A176" s="46"/>
      <c r="B176" s="46"/>
      <c r="C176" s="47"/>
      <c r="D176" s="47"/>
      <c r="E176" s="47"/>
      <c r="F176" s="47"/>
      <c r="G176" s="1"/>
      <c r="H176" s="1"/>
      <c r="I176" s="1"/>
    </row>
    <row r="177" ht="15.75" customHeight="1">
      <c r="A177" s="46"/>
      <c r="B177" s="46"/>
      <c r="C177" s="47"/>
      <c r="D177" s="47"/>
      <c r="E177" s="47"/>
      <c r="F177" s="47"/>
      <c r="G177" s="1"/>
      <c r="H177" s="1"/>
      <c r="I177" s="1"/>
    </row>
    <row r="178" ht="15.75" customHeight="1">
      <c r="A178" s="46"/>
      <c r="B178" s="46"/>
      <c r="C178" s="47"/>
      <c r="D178" s="47"/>
      <c r="E178" s="47"/>
      <c r="F178" s="47"/>
      <c r="G178" s="1"/>
      <c r="H178" s="1"/>
      <c r="I178" s="1"/>
    </row>
    <row r="179" ht="15.75" customHeight="1">
      <c r="A179" s="46"/>
      <c r="B179" s="46"/>
      <c r="C179" s="47"/>
      <c r="D179" s="47"/>
      <c r="E179" s="47"/>
      <c r="F179" s="47"/>
      <c r="G179" s="1"/>
      <c r="H179" s="1"/>
      <c r="I179" s="1"/>
    </row>
    <row r="180" ht="15.75" customHeight="1">
      <c r="A180" s="46"/>
      <c r="B180" s="46"/>
      <c r="C180" s="47"/>
      <c r="D180" s="47"/>
      <c r="E180" s="47"/>
      <c r="F180" s="47"/>
      <c r="G180" s="1"/>
      <c r="H180" s="1"/>
      <c r="I180" s="1"/>
    </row>
    <row r="181" ht="15.75" customHeight="1">
      <c r="A181" s="46"/>
      <c r="B181" s="46"/>
      <c r="C181" s="47"/>
      <c r="D181" s="47"/>
      <c r="E181" s="47"/>
      <c r="F181" s="47"/>
      <c r="G181" s="1"/>
      <c r="H181" s="1"/>
      <c r="I181" s="1"/>
    </row>
    <row r="182" ht="15.75" customHeight="1">
      <c r="A182" s="46"/>
      <c r="B182" s="46"/>
      <c r="C182" s="47"/>
      <c r="D182" s="47"/>
      <c r="E182" s="47"/>
      <c r="F182" s="47"/>
      <c r="G182" s="1"/>
      <c r="H182" s="1"/>
      <c r="I182" s="1"/>
    </row>
    <row r="183" ht="15.75" customHeight="1">
      <c r="A183" s="46"/>
      <c r="B183" s="46"/>
      <c r="C183" s="47"/>
      <c r="D183" s="47"/>
      <c r="E183" s="47"/>
      <c r="F183" s="47"/>
      <c r="G183" s="1"/>
      <c r="H183" s="1"/>
      <c r="I183" s="1"/>
    </row>
    <row r="184" ht="15.75" customHeight="1">
      <c r="A184" s="46"/>
      <c r="B184" s="46"/>
      <c r="C184" s="47"/>
      <c r="D184" s="47"/>
      <c r="E184" s="47"/>
      <c r="F184" s="47"/>
      <c r="G184" s="1"/>
      <c r="H184" s="1"/>
      <c r="I184" s="1"/>
    </row>
    <row r="185" ht="15.75" customHeight="1">
      <c r="A185" s="46"/>
      <c r="B185" s="46"/>
      <c r="C185" s="47"/>
      <c r="D185" s="47"/>
      <c r="E185" s="47"/>
      <c r="F185" s="47"/>
      <c r="G185" s="1"/>
      <c r="H185" s="1"/>
      <c r="I185" s="1"/>
    </row>
    <row r="186" ht="15.75" customHeight="1">
      <c r="A186" s="46"/>
      <c r="B186" s="46"/>
      <c r="C186" s="47"/>
      <c r="D186" s="47"/>
      <c r="E186" s="47"/>
      <c r="F186" s="47"/>
      <c r="G186" s="1"/>
      <c r="H186" s="1"/>
      <c r="I186" s="1"/>
    </row>
    <row r="187" ht="15.75" customHeight="1">
      <c r="A187" s="46"/>
      <c r="B187" s="46"/>
      <c r="C187" s="47"/>
      <c r="D187" s="47"/>
      <c r="E187" s="47"/>
      <c r="F187" s="47"/>
      <c r="G187" s="1"/>
      <c r="H187" s="1"/>
      <c r="I187" s="1"/>
    </row>
    <row r="188" ht="15.75" customHeight="1">
      <c r="A188" s="46"/>
      <c r="B188" s="46"/>
      <c r="C188" s="47"/>
      <c r="D188" s="47"/>
      <c r="E188" s="47"/>
      <c r="F188" s="47"/>
      <c r="G188" s="1"/>
      <c r="H188" s="1"/>
      <c r="I188" s="1"/>
    </row>
    <row r="189" ht="15.75" customHeight="1">
      <c r="A189" s="46"/>
      <c r="B189" s="46"/>
      <c r="C189" s="47"/>
      <c r="D189" s="47"/>
      <c r="E189" s="47"/>
      <c r="F189" s="47"/>
      <c r="G189" s="1"/>
      <c r="H189" s="1"/>
      <c r="I189" s="1"/>
    </row>
    <row r="190" ht="15.75" customHeight="1">
      <c r="A190" s="46"/>
      <c r="B190" s="46"/>
      <c r="C190" s="47"/>
      <c r="D190" s="47"/>
      <c r="E190" s="47"/>
      <c r="F190" s="47"/>
      <c r="G190" s="1"/>
      <c r="H190" s="1"/>
      <c r="I190" s="1"/>
    </row>
    <row r="191" ht="15.75" customHeight="1">
      <c r="A191" s="46"/>
      <c r="B191" s="46"/>
      <c r="C191" s="47"/>
      <c r="D191" s="47"/>
      <c r="E191" s="47"/>
      <c r="F191" s="47"/>
      <c r="G191" s="1"/>
      <c r="H191" s="1"/>
      <c r="I191" s="1"/>
    </row>
    <row r="192" ht="15.75" customHeight="1">
      <c r="A192" s="46"/>
      <c r="B192" s="46"/>
      <c r="C192" s="47"/>
      <c r="D192" s="47"/>
      <c r="E192" s="47"/>
      <c r="F192" s="47"/>
      <c r="G192" s="1"/>
      <c r="H192" s="1"/>
      <c r="I192" s="1"/>
    </row>
    <row r="193" ht="15.75" customHeight="1">
      <c r="A193" s="46"/>
      <c r="B193" s="46"/>
      <c r="C193" s="47"/>
      <c r="D193" s="47"/>
      <c r="E193" s="47"/>
      <c r="F193" s="47"/>
      <c r="G193" s="1"/>
      <c r="H193" s="1"/>
      <c r="I193" s="1"/>
    </row>
    <row r="194" ht="15.75" customHeight="1">
      <c r="A194" s="46"/>
      <c r="B194" s="46"/>
      <c r="C194" s="47"/>
      <c r="D194" s="47"/>
      <c r="E194" s="47"/>
      <c r="F194" s="47"/>
      <c r="G194" s="1"/>
      <c r="H194" s="1"/>
      <c r="I194" s="1"/>
    </row>
    <row r="195" ht="15.75" customHeight="1">
      <c r="A195" s="46"/>
      <c r="B195" s="46"/>
      <c r="C195" s="47"/>
      <c r="D195" s="47"/>
      <c r="E195" s="47"/>
      <c r="F195" s="47"/>
      <c r="G195" s="1"/>
      <c r="H195" s="1"/>
      <c r="I195" s="1"/>
    </row>
    <row r="196" ht="15.75" customHeight="1">
      <c r="A196" s="46"/>
      <c r="B196" s="46"/>
      <c r="C196" s="47"/>
      <c r="D196" s="47"/>
      <c r="E196" s="47"/>
      <c r="F196" s="47"/>
      <c r="G196" s="1"/>
      <c r="H196" s="1"/>
      <c r="I196" s="1"/>
    </row>
    <row r="197" ht="15.75" customHeight="1">
      <c r="A197" s="46"/>
      <c r="B197" s="46"/>
      <c r="C197" s="47"/>
      <c r="D197" s="47"/>
      <c r="E197" s="47"/>
      <c r="F197" s="47"/>
      <c r="G197" s="1"/>
      <c r="H197" s="1"/>
      <c r="I197" s="1"/>
    </row>
    <row r="198" ht="15.75" customHeight="1">
      <c r="A198" s="46"/>
      <c r="B198" s="46"/>
      <c r="C198" s="47"/>
      <c r="D198" s="47"/>
      <c r="E198" s="47"/>
      <c r="F198" s="47"/>
      <c r="G198" s="1"/>
      <c r="H198" s="1"/>
      <c r="I198" s="1"/>
    </row>
    <row r="199" ht="15.75" customHeight="1">
      <c r="A199" s="46"/>
      <c r="B199" s="46"/>
      <c r="C199" s="47"/>
      <c r="D199" s="47"/>
      <c r="E199" s="47"/>
      <c r="F199" s="47"/>
      <c r="G199" s="1"/>
      <c r="H199" s="1"/>
      <c r="I199" s="1"/>
    </row>
    <row r="200" ht="15.75" customHeight="1">
      <c r="A200" s="46"/>
      <c r="B200" s="46"/>
      <c r="C200" s="47"/>
      <c r="D200" s="47"/>
      <c r="E200" s="47"/>
      <c r="F200" s="47"/>
      <c r="G200" s="1"/>
      <c r="H200" s="1"/>
      <c r="I200" s="1"/>
    </row>
    <row r="201" ht="15.75" customHeight="1">
      <c r="A201" s="46"/>
      <c r="B201" s="46"/>
      <c r="C201" s="47"/>
      <c r="D201" s="47"/>
      <c r="E201" s="47"/>
      <c r="F201" s="47"/>
      <c r="G201" s="1"/>
      <c r="H201" s="1"/>
      <c r="I201" s="1"/>
    </row>
    <row r="202" ht="15.75" customHeight="1">
      <c r="A202" s="46"/>
      <c r="B202" s="46"/>
      <c r="C202" s="47"/>
      <c r="D202" s="47"/>
      <c r="E202" s="47"/>
      <c r="F202" s="47"/>
      <c r="G202" s="1"/>
      <c r="H202" s="1"/>
      <c r="I202" s="1"/>
    </row>
    <row r="203" ht="15.75" customHeight="1">
      <c r="A203" s="46"/>
      <c r="B203" s="46"/>
      <c r="C203" s="47"/>
      <c r="D203" s="47"/>
      <c r="E203" s="47"/>
      <c r="F203" s="47"/>
      <c r="G203" s="1"/>
      <c r="H203" s="1"/>
      <c r="I203" s="1"/>
    </row>
    <row r="204" ht="15.75" customHeight="1">
      <c r="A204" s="46"/>
      <c r="B204" s="46"/>
      <c r="C204" s="47"/>
      <c r="D204" s="47"/>
      <c r="E204" s="47"/>
      <c r="F204" s="47"/>
      <c r="G204" s="1"/>
      <c r="H204" s="1"/>
      <c r="I204" s="1"/>
    </row>
    <row r="205" ht="15.75" customHeight="1">
      <c r="A205" s="46"/>
      <c r="B205" s="46"/>
      <c r="C205" s="47"/>
      <c r="D205" s="47"/>
      <c r="E205" s="47"/>
      <c r="F205" s="47"/>
      <c r="G205" s="1"/>
      <c r="H205" s="1"/>
      <c r="I205" s="1"/>
    </row>
    <row r="206" ht="15.75" customHeight="1">
      <c r="A206" s="46"/>
      <c r="B206" s="46"/>
      <c r="C206" s="47"/>
      <c r="D206" s="47"/>
      <c r="E206" s="47"/>
      <c r="F206" s="47"/>
      <c r="G206" s="1"/>
      <c r="H206" s="1"/>
      <c r="I206" s="1"/>
    </row>
    <row r="207" ht="15.75" customHeight="1">
      <c r="A207" s="46"/>
      <c r="B207" s="46"/>
      <c r="C207" s="47"/>
      <c r="D207" s="47"/>
      <c r="E207" s="47"/>
      <c r="F207" s="47"/>
      <c r="G207" s="1"/>
      <c r="H207" s="1"/>
      <c r="I207" s="1"/>
    </row>
    <row r="208" ht="15.75" customHeight="1">
      <c r="A208" s="46"/>
      <c r="B208" s="46"/>
      <c r="C208" s="47"/>
      <c r="D208" s="47"/>
      <c r="E208" s="47"/>
      <c r="F208" s="47"/>
      <c r="G208" s="1"/>
      <c r="H208" s="1"/>
      <c r="I208" s="1"/>
    </row>
    <row r="209" ht="15.75" customHeight="1">
      <c r="A209" s="46"/>
      <c r="B209" s="46"/>
      <c r="C209" s="47"/>
      <c r="D209" s="47"/>
      <c r="E209" s="47"/>
      <c r="F209" s="47"/>
      <c r="G209" s="1"/>
      <c r="H209" s="1"/>
      <c r="I209" s="1"/>
    </row>
    <row r="210" ht="15.75" customHeight="1">
      <c r="A210" s="46"/>
      <c r="B210" s="46"/>
      <c r="C210" s="47"/>
      <c r="D210" s="47"/>
      <c r="E210" s="47"/>
      <c r="F210" s="47"/>
      <c r="G210" s="1"/>
      <c r="H210" s="1"/>
      <c r="I210" s="1"/>
    </row>
    <row r="211" ht="15.75" customHeight="1">
      <c r="A211" s="46"/>
      <c r="B211" s="46"/>
      <c r="C211" s="47"/>
      <c r="D211" s="47"/>
      <c r="E211" s="47"/>
      <c r="F211" s="47"/>
      <c r="G211" s="1"/>
      <c r="H211" s="1"/>
      <c r="I211" s="1"/>
    </row>
    <row r="212" ht="15.75" customHeight="1">
      <c r="A212" s="46"/>
      <c r="B212" s="46"/>
      <c r="C212" s="47"/>
      <c r="D212" s="47"/>
      <c r="E212" s="47"/>
      <c r="F212" s="47"/>
      <c r="G212" s="1"/>
      <c r="H212" s="1"/>
      <c r="I212" s="1"/>
    </row>
    <row r="213" ht="15.75" customHeight="1">
      <c r="A213" s="46"/>
      <c r="B213" s="46"/>
      <c r="C213" s="47"/>
      <c r="D213" s="47"/>
      <c r="E213" s="47"/>
      <c r="F213" s="47"/>
      <c r="G213" s="1"/>
      <c r="H213" s="1"/>
      <c r="I213" s="1"/>
    </row>
    <row r="214" ht="15.75" customHeight="1">
      <c r="A214" s="46"/>
      <c r="B214" s="46"/>
      <c r="C214" s="47"/>
      <c r="D214" s="47"/>
      <c r="E214" s="47"/>
      <c r="F214" s="47"/>
      <c r="G214" s="1"/>
      <c r="H214" s="1"/>
      <c r="I214" s="1"/>
    </row>
    <row r="215" ht="15.75" customHeight="1">
      <c r="A215" s="46"/>
      <c r="B215" s="46"/>
      <c r="C215" s="47"/>
      <c r="D215" s="47"/>
      <c r="E215" s="47"/>
      <c r="F215" s="47"/>
      <c r="G215" s="1"/>
      <c r="H215" s="1"/>
      <c r="I215" s="1"/>
    </row>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F2"/>
    <mergeCell ref="A4:F4"/>
    <mergeCell ref="A5:F5"/>
    <mergeCell ref="A6:F6"/>
    <mergeCell ref="A7:F7"/>
    <mergeCell ref="A8:F8"/>
    <mergeCell ref="A9:F9"/>
    <mergeCell ref="A15:I15"/>
  </mergeCell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25" width="8.0"/>
  </cols>
  <sheetData>
    <row r="1">
      <c r="A1" s="46"/>
      <c r="B1" s="46"/>
      <c r="C1" s="47"/>
      <c r="D1" s="47"/>
      <c r="E1" s="47"/>
      <c r="F1" s="366"/>
      <c r="G1" s="1"/>
      <c r="H1" s="1"/>
    </row>
    <row r="2" ht="15.75" customHeight="1">
      <c r="A2" s="97" t="s">
        <v>2249</v>
      </c>
      <c r="B2" s="49"/>
      <c r="C2" s="49"/>
      <c r="D2" s="49"/>
      <c r="E2" s="50"/>
      <c r="F2" s="367"/>
      <c r="G2" s="363"/>
      <c r="H2" s="363"/>
      <c r="I2" s="52"/>
      <c r="J2" s="52"/>
      <c r="K2" s="52"/>
      <c r="L2" s="52"/>
      <c r="M2" s="52"/>
      <c r="N2" s="52"/>
      <c r="O2" s="52"/>
      <c r="P2" s="52"/>
      <c r="Q2" s="52"/>
      <c r="R2" s="52"/>
      <c r="S2" s="52"/>
      <c r="T2" s="52"/>
      <c r="U2" s="52"/>
      <c r="V2" s="52"/>
      <c r="W2" s="52"/>
      <c r="X2" s="52"/>
      <c r="Y2" s="52"/>
    </row>
    <row r="3" ht="15.75" customHeight="1">
      <c r="A3" s="123"/>
      <c r="B3" s="368"/>
      <c r="C3" s="123"/>
      <c r="D3" s="363"/>
      <c r="E3" s="369"/>
      <c r="F3" s="367"/>
      <c r="G3" s="363"/>
      <c r="H3" s="363"/>
      <c r="I3" s="52"/>
      <c r="J3" s="52"/>
      <c r="K3" s="52"/>
      <c r="L3" s="52"/>
      <c r="M3" s="52"/>
      <c r="N3" s="52"/>
      <c r="O3" s="52"/>
      <c r="P3" s="52"/>
      <c r="Q3" s="52"/>
      <c r="R3" s="52"/>
      <c r="S3" s="52"/>
      <c r="T3" s="52"/>
      <c r="U3" s="52"/>
      <c r="V3" s="52"/>
      <c r="W3" s="52"/>
      <c r="X3" s="52"/>
      <c r="Y3" s="52"/>
    </row>
    <row r="4" ht="14.25" customHeight="1">
      <c r="A4" s="111" t="s">
        <v>2250</v>
      </c>
      <c r="B4" s="49"/>
      <c r="C4" s="49"/>
      <c r="D4" s="49"/>
      <c r="E4" s="50"/>
      <c r="F4" s="367"/>
      <c r="G4" s="363"/>
      <c r="H4" s="363"/>
      <c r="I4" s="52"/>
      <c r="J4" s="52"/>
      <c r="K4" s="52"/>
      <c r="L4" s="52"/>
      <c r="M4" s="52"/>
      <c r="N4" s="52"/>
      <c r="O4" s="52"/>
      <c r="P4" s="52"/>
      <c r="Q4" s="52"/>
      <c r="R4" s="52"/>
      <c r="S4" s="52"/>
      <c r="T4" s="52"/>
      <c r="U4" s="52"/>
      <c r="V4" s="52"/>
      <c r="W4" s="52"/>
      <c r="X4" s="52"/>
      <c r="Y4" s="52"/>
    </row>
    <row r="5" ht="16.5" customHeight="1">
      <c r="A5" s="180" t="s">
        <v>2251</v>
      </c>
      <c r="B5" s="49"/>
      <c r="C5" s="49"/>
      <c r="D5" s="49"/>
      <c r="E5" s="50"/>
      <c r="F5" s="367"/>
      <c r="G5" s="363"/>
      <c r="H5" s="363"/>
      <c r="I5" s="52"/>
      <c r="J5" s="52"/>
      <c r="K5" s="52"/>
      <c r="L5" s="52"/>
      <c r="M5" s="52"/>
      <c r="N5" s="52"/>
      <c r="O5" s="52"/>
      <c r="P5" s="52"/>
      <c r="Q5" s="52"/>
      <c r="R5" s="52"/>
      <c r="S5" s="52"/>
      <c r="T5" s="52"/>
      <c r="U5" s="52"/>
      <c r="V5" s="52"/>
      <c r="W5" s="52"/>
      <c r="X5" s="52"/>
      <c r="Y5" s="52"/>
    </row>
    <row r="6" ht="27.0" customHeight="1">
      <c r="A6" s="370" t="s">
        <v>2252</v>
      </c>
      <c r="B6" s="49"/>
      <c r="C6" s="49"/>
      <c r="D6" s="49"/>
      <c r="E6" s="50"/>
      <c r="F6" s="367"/>
      <c r="G6" s="363"/>
      <c r="H6" s="363"/>
      <c r="I6" s="52"/>
      <c r="J6" s="52"/>
      <c r="K6" s="52"/>
      <c r="L6" s="52"/>
      <c r="M6" s="52"/>
      <c r="N6" s="52"/>
      <c r="O6" s="52"/>
      <c r="P6" s="52"/>
      <c r="Q6" s="52"/>
      <c r="R6" s="52"/>
      <c r="S6" s="52"/>
      <c r="T6" s="52"/>
      <c r="U6" s="52"/>
      <c r="V6" s="52"/>
      <c r="W6" s="52"/>
      <c r="X6" s="52"/>
      <c r="Y6" s="52"/>
    </row>
    <row r="7">
      <c r="A7" s="57"/>
      <c r="B7" s="92"/>
      <c r="C7" s="58"/>
      <c r="D7" s="47"/>
      <c r="E7" s="47"/>
      <c r="F7" s="371"/>
      <c r="G7" s="57"/>
      <c r="H7" s="57"/>
      <c r="I7" s="52"/>
      <c r="J7" s="52"/>
      <c r="K7" s="52"/>
      <c r="L7" s="52"/>
      <c r="M7" s="52"/>
      <c r="N7" s="52"/>
      <c r="O7" s="52"/>
      <c r="P7" s="52"/>
      <c r="Q7" s="52"/>
      <c r="R7" s="52"/>
      <c r="S7" s="52"/>
      <c r="T7" s="52"/>
      <c r="U7" s="52"/>
      <c r="V7" s="52"/>
      <c r="W7" s="52"/>
      <c r="X7" s="52"/>
      <c r="Y7" s="52"/>
    </row>
    <row r="8" ht="61.5" customHeight="1">
      <c r="A8" s="114" t="s">
        <v>437</v>
      </c>
      <c r="B8" s="372" t="s">
        <v>8</v>
      </c>
      <c r="C8" s="114" t="s">
        <v>2253</v>
      </c>
      <c r="D8" s="373" t="s">
        <v>126</v>
      </c>
      <c r="E8" s="373" t="s">
        <v>130</v>
      </c>
      <c r="F8" s="265" t="s">
        <v>131</v>
      </c>
      <c r="I8" s="52"/>
      <c r="J8" s="52"/>
      <c r="K8" s="52"/>
      <c r="L8" s="52"/>
      <c r="M8" s="52"/>
      <c r="N8" s="52"/>
      <c r="O8" s="52"/>
      <c r="P8" s="52"/>
      <c r="Q8" s="52"/>
      <c r="R8" s="52"/>
      <c r="S8" s="52"/>
      <c r="T8" s="52"/>
      <c r="U8" s="52"/>
      <c r="V8" s="52"/>
      <c r="W8" s="52"/>
      <c r="X8" s="52"/>
      <c r="Y8" s="52"/>
    </row>
    <row r="9" ht="15.0" customHeight="1">
      <c r="A9" s="125" t="s">
        <v>317</v>
      </c>
      <c r="B9" s="101" t="s">
        <v>2254</v>
      </c>
      <c r="C9" s="101" t="s">
        <v>2255</v>
      </c>
      <c r="D9" s="102">
        <v>203.0</v>
      </c>
      <c r="E9" s="252">
        <v>203.0</v>
      </c>
      <c r="F9" s="127" t="s">
        <v>205</v>
      </c>
    </row>
    <row r="10" ht="15.0" customHeight="1">
      <c r="A10" s="125" t="s">
        <v>54</v>
      </c>
      <c r="B10" s="101" t="s">
        <v>890</v>
      </c>
      <c r="C10" s="101">
        <v>7.0</v>
      </c>
      <c r="D10" s="102" t="s">
        <v>2256</v>
      </c>
      <c r="E10" s="252">
        <v>196.0</v>
      </c>
      <c r="F10" s="127" t="s">
        <v>54</v>
      </c>
    </row>
    <row r="11" ht="15.0" customHeight="1">
      <c r="A11" s="125" t="s">
        <v>473</v>
      </c>
      <c r="B11" s="101" t="s">
        <v>52</v>
      </c>
      <c r="C11" s="101">
        <v>10.0</v>
      </c>
      <c r="D11" s="102">
        <v>280.0</v>
      </c>
      <c r="E11" s="252">
        <v>280.0</v>
      </c>
      <c r="F11" s="127" t="s">
        <v>55</v>
      </c>
    </row>
    <row r="12" ht="15.0" customHeight="1">
      <c r="A12" s="125" t="s">
        <v>2247</v>
      </c>
      <c r="B12" s="101" t="s">
        <v>52</v>
      </c>
      <c r="C12" s="101" t="s">
        <v>2257</v>
      </c>
      <c r="D12" s="102">
        <v>56.0</v>
      </c>
      <c r="E12" s="252">
        <v>259.0</v>
      </c>
      <c r="F12" s="101" t="s">
        <v>2247</v>
      </c>
    </row>
    <row r="13" ht="15.0" customHeight="1">
      <c r="A13" s="125" t="s">
        <v>1875</v>
      </c>
      <c r="B13" s="99" t="s">
        <v>52</v>
      </c>
      <c r="C13" s="101" t="s">
        <v>2258</v>
      </c>
      <c r="D13" s="102">
        <v>280.0</v>
      </c>
      <c r="E13" s="252">
        <v>280.0</v>
      </c>
      <c r="F13" s="101" t="s">
        <v>1875</v>
      </c>
    </row>
    <row r="14" ht="15.0" customHeight="1">
      <c r="A14" s="125" t="s">
        <v>811</v>
      </c>
      <c r="B14" s="101" t="s">
        <v>52</v>
      </c>
      <c r="C14" s="101">
        <v>10.0</v>
      </c>
      <c r="D14" s="102" t="s">
        <v>2259</v>
      </c>
      <c r="E14" s="252">
        <v>280.0</v>
      </c>
      <c r="F14" s="101" t="s">
        <v>811</v>
      </c>
    </row>
    <row r="15" ht="15.0" customHeight="1">
      <c r="A15" s="125" t="s">
        <v>527</v>
      </c>
      <c r="B15" s="101" t="s">
        <v>52</v>
      </c>
      <c r="C15" s="101">
        <v>14.5</v>
      </c>
      <c r="D15" s="102">
        <v>406.0</v>
      </c>
      <c r="E15" s="252">
        <v>406.0</v>
      </c>
      <c r="F15" s="101" t="s">
        <v>527</v>
      </c>
    </row>
    <row r="16" ht="15.0" customHeight="1">
      <c r="A16" s="125" t="s">
        <v>1144</v>
      </c>
      <c r="B16" s="101" t="s">
        <v>52</v>
      </c>
      <c r="C16" s="101">
        <v>12.0</v>
      </c>
      <c r="D16" s="102" t="s">
        <v>2260</v>
      </c>
      <c r="E16" s="252">
        <v>336.0</v>
      </c>
      <c r="F16" s="101" t="s">
        <v>2261</v>
      </c>
    </row>
    <row r="17" ht="15.0" customHeight="1">
      <c r="A17" s="125" t="s">
        <v>562</v>
      </c>
      <c r="B17" s="101" t="s">
        <v>52</v>
      </c>
      <c r="C17" s="101">
        <v>12.0</v>
      </c>
      <c r="D17" s="102">
        <v>336.0</v>
      </c>
      <c r="E17" s="252">
        <v>336.0</v>
      </c>
      <c r="F17" s="101" t="s">
        <v>562</v>
      </c>
    </row>
    <row r="18" ht="15.0" customHeight="1">
      <c r="A18" s="125" t="s">
        <v>1694</v>
      </c>
      <c r="B18" s="101" t="s">
        <v>52</v>
      </c>
      <c r="C18" s="101" t="s">
        <v>2262</v>
      </c>
      <c r="D18" s="102" t="s">
        <v>2263</v>
      </c>
      <c r="E18" s="252">
        <v>357.0</v>
      </c>
      <c r="F18" s="101" t="s">
        <v>1694</v>
      </c>
    </row>
    <row r="19" ht="15.0" customHeight="1">
      <c r="A19" s="125" t="s">
        <v>600</v>
      </c>
      <c r="B19" s="101" t="s">
        <v>52</v>
      </c>
      <c r="C19" s="101">
        <v>12.0</v>
      </c>
      <c r="D19" s="102" t="s">
        <v>2264</v>
      </c>
      <c r="E19" s="252">
        <v>336.0</v>
      </c>
      <c r="F19" s="101" t="s">
        <v>600</v>
      </c>
    </row>
    <row r="20" ht="15.0" customHeight="1">
      <c r="A20" s="125" t="s">
        <v>2265</v>
      </c>
      <c r="B20" s="101" t="s">
        <v>52</v>
      </c>
      <c r="C20" s="101">
        <v>12.0</v>
      </c>
      <c r="D20" s="102">
        <v>336.0</v>
      </c>
      <c r="E20" s="252">
        <v>336.0</v>
      </c>
      <c r="F20" s="101" t="s">
        <v>2265</v>
      </c>
    </row>
    <row r="21" ht="15.0" customHeight="1">
      <c r="A21" s="125" t="s">
        <v>1709</v>
      </c>
      <c r="B21" s="101" t="s">
        <v>52</v>
      </c>
      <c r="C21" s="101">
        <v>16.0</v>
      </c>
      <c r="D21" s="102">
        <v>448.0</v>
      </c>
      <c r="E21" s="252">
        <v>448.0</v>
      </c>
      <c r="F21" s="101" t="s">
        <v>1709</v>
      </c>
    </row>
    <row r="22" ht="15.0" customHeight="1">
      <c r="A22" s="125" t="s">
        <v>2202</v>
      </c>
      <c r="B22" s="101" t="s">
        <v>52</v>
      </c>
      <c r="C22" s="101">
        <v>12.0</v>
      </c>
      <c r="D22" s="102" t="s">
        <v>2266</v>
      </c>
      <c r="E22" s="252">
        <v>336.0</v>
      </c>
      <c r="F22" s="101" t="s">
        <v>2202</v>
      </c>
    </row>
    <row r="23" ht="15.0" customHeight="1">
      <c r="A23" s="125" t="s">
        <v>390</v>
      </c>
      <c r="B23" s="101" t="s">
        <v>52</v>
      </c>
      <c r="C23" s="101" t="s">
        <v>2267</v>
      </c>
      <c r="D23" s="102" t="s">
        <v>2268</v>
      </c>
      <c r="E23" s="252">
        <v>336.0</v>
      </c>
      <c r="F23" s="101" t="s">
        <v>390</v>
      </c>
    </row>
    <row r="24" ht="15.0" customHeight="1">
      <c r="A24" s="125" t="s">
        <v>676</v>
      </c>
      <c r="B24" s="101" t="s">
        <v>52</v>
      </c>
      <c r="C24" s="101">
        <v>12.0</v>
      </c>
      <c r="D24" s="102" t="s">
        <v>2269</v>
      </c>
      <c r="E24" s="252">
        <v>336.0</v>
      </c>
      <c r="F24" s="101" t="s">
        <v>676</v>
      </c>
    </row>
    <row r="25" ht="15.0" customHeight="1">
      <c r="A25" s="125" t="s">
        <v>681</v>
      </c>
      <c r="B25" s="101" t="s">
        <v>1934</v>
      </c>
      <c r="C25" s="101">
        <v>14.25</v>
      </c>
      <c r="D25" s="102" t="s">
        <v>2270</v>
      </c>
      <c r="E25" s="252">
        <v>399.0</v>
      </c>
      <c r="F25" s="101" t="s">
        <v>681</v>
      </c>
    </row>
    <row r="26" ht="15.0" customHeight="1">
      <c r="A26" s="125" t="s">
        <v>692</v>
      </c>
      <c r="B26" s="101" t="s">
        <v>52</v>
      </c>
      <c r="C26" s="101" t="s">
        <v>2271</v>
      </c>
      <c r="D26" s="102">
        <v>56.0</v>
      </c>
      <c r="E26" s="252">
        <v>56.0</v>
      </c>
      <c r="F26" s="101" t="s">
        <v>692</v>
      </c>
    </row>
    <row r="27" ht="15.0" customHeight="1">
      <c r="A27" s="125" t="s">
        <v>2023</v>
      </c>
      <c r="B27" s="101" t="s">
        <v>52</v>
      </c>
      <c r="C27" s="101">
        <v>12.0</v>
      </c>
      <c r="D27" s="102" t="s">
        <v>2269</v>
      </c>
      <c r="E27" s="252">
        <v>336.0</v>
      </c>
      <c r="F27" s="101" t="s">
        <v>2023</v>
      </c>
    </row>
    <row r="28" ht="15.0" customHeight="1">
      <c r="A28" s="125" t="s">
        <v>1185</v>
      </c>
      <c r="B28" s="101" t="s">
        <v>76</v>
      </c>
      <c r="C28" s="101">
        <v>11.0</v>
      </c>
      <c r="D28" s="102" t="s">
        <v>2272</v>
      </c>
      <c r="E28" s="252">
        <v>308.0</v>
      </c>
      <c r="F28" s="127" t="s">
        <v>2273</v>
      </c>
    </row>
    <row r="29" ht="15.0" customHeight="1">
      <c r="A29" s="125" t="s">
        <v>160</v>
      </c>
      <c r="B29" s="101" t="s">
        <v>76</v>
      </c>
      <c r="C29" s="101" t="s">
        <v>2274</v>
      </c>
      <c r="D29" s="102">
        <v>336.0</v>
      </c>
      <c r="E29" s="252">
        <v>336.0</v>
      </c>
      <c r="F29" s="125" t="s">
        <v>160</v>
      </c>
    </row>
    <row r="30" ht="15.0" customHeight="1">
      <c r="A30" s="125" t="s">
        <v>2275</v>
      </c>
      <c r="B30" s="101" t="s">
        <v>76</v>
      </c>
      <c r="C30" s="101">
        <v>12.0</v>
      </c>
      <c r="D30" s="102">
        <v>28.0</v>
      </c>
      <c r="E30" s="252">
        <v>336.0</v>
      </c>
      <c r="F30" s="125" t="s">
        <v>2275</v>
      </c>
    </row>
    <row r="31" ht="15.0" customHeight="1">
      <c r="A31" s="125" t="s">
        <v>2034</v>
      </c>
      <c r="B31" s="101" t="s">
        <v>76</v>
      </c>
      <c r="C31" s="101">
        <v>4.0</v>
      </c>
      <c r="D31" s="102">
        <v>112.0</v>
      </c>
      <c r="E31" s="252">
        <v>112.0</v>
      </c>
      <c r="F31" s="125" t="s">
        <v>2034</v>
      </c>
    </row>
    <row r="32" ht="15.0" customHeight="1">
      <c r="A32" s="125" t="s">
        <v>2276</v>
      </c>
      <c r="B32" s="101" t="s">
        <v>76</v>
      </c>
      <c r="C32" s="101" t="s">
        <v>2277</v>
      </c>
      <c r="D32" s="102">
        <v>63.0</v>
      </c>
      <c r="E32" s="252">
        <v>63.0</v>
      </c>
      <c r="F32" s="125" t="s">
        <v>2276</v>
      </c>
    </row>
    <row r="33" ht="15.0" customHeight="1">
      <c r="A33" s="125" t="s">
        <v>86</v>
      </c>
      <c r="B33" s="101" t="s">
        <v>76</v>
      </c>
      <c r="C33" s="101" t="s">
        <v>2278</v>
      </c>
      <c r="D33" s="102">
        <v>336.0</v>
      </c>
      <c r="E33" s="252">
        <v>336.0</v>
      </c>
      <c r="F33" s="125" t="s">
        <v>86</v>
      </c>
    </row>
    <row r="34" ht="15.0" customHeight="1">
      <c r="A34" s="125" t="s">
        <v>2279</v>
      </c>
      <c r="B34" s="101" t="s">
        <v>76</v>
      </c>
      <c r="C34" s="101">
        <v>14.0</v>
      </c>
      <c r="D34" s="102">
        <v>448.0</v>
      </c>
      <c r="E34" s="252">
        <v>392.0</v>
      </c>
      <c r="F34" s="125" t="s">
        <v>2279</v>
      </c>
    </row>
    <row r="35" ht="15.0" customHeight="1">
      <c r="A35" s="125" t="s">
        <v>169</v>
      </c>
      <c r="B35" s="101" t="s">
        <v>170</v>
      </c>
      <c r="C35" s="101" t="s">
        <v>2280</v>
      </c>
      <c r="D35" s="102" t="s">
        <v>2281</v>
      </c>
      <c r="E35" s="252">
        <v>287.0</v>
      </c>
      <c r="F35" s="125" t="s">
        <v>169</v>
      </c>
    </row>
    <row r="36" ht="15.0" customHeight="1">
      <c r="A36" s="125" t="s">
        <v>1215</v>
      </c>
      <c r="B36" s="101" t="s">
        <v>76</v>
      </c>
      <c r="C36" s="101">
        <v>10.0</v>
      </c>
      <c r="D36" s="102" t="s">
        <v>2282</v>
      </c>
      <c r="E36" s="252">
        <v>280.0</v>
      </c>
      <c r="F36" s="125" t="s">
        <v>1215</v>
      </c>
    </row>
    <row r="37" ht="15.0" customHeight="1">
      <c r="A37" s="125" t="s">
        <v>732</v>
      </c>
      <c r="B37" s="101" t="s">
        <v>2283</v>
      </c>
      <c r="C37" s="101">
        <v>10.0</v>
      </c>
      <c r="D37" s="102">
        <v>280.0</v>
      </c>
      <c r="E37" s="252">
        <v>280.0</v>
      </c>
      <c r="F37" s="125" t="s">
        <v>732</v>
      </c>
    </row>
    <row r="38" ht="15.0" customHeight="1">
      <c r="A38" s="125" t="s">
        <v>81</v>
      </c>
      <c r="B38" s="101" t="s">
        <v>76</v>
      </c>
      <c r="C38" s="101">
        <v>301.0</v>
      </c>
      <c r="D38" s="102">
        <v>301.0</v>
      </c>
      <c r="E38" s="252">
        <v>301.0</v>
      </c>
      <c r="F38" s="125" t="s">
        <v>81</v>
      </c>
    </row>
    <row r="39" ht="15.0" customHeight="1">
      <c r="A39" s="125" t="s">
        <v>80</v>
      </c>
      <c r="B39" s="101" t="s">
        <v>170</v>
      </c>
      <c r="C39" s="101" t="s">
        <v>2284</v>
      </c>
      <c r="D39" s="102">
        <v>28.0</v>
      </c>
      <c r="E39" s="252">
        <v>280.0</v>
      </c>
      <c r="F39" s="125" t="s">
        <v>80</v>
      </c>
    </row>
    <row r="40" ht="15.0" customHeight="1">
      <c r="A40" s="125" t="s">
        <v>2285</v>
      </c>
      <c r="B40" s="101" t="s">
        <v>76</v>
      </c>
      <c r="C40" s="101">
        <v>10.0</v>
      </c>
      <c r="D40" s="102"/>
      <c r="E40" s="252">
        <v>280.0</v>
      </c>
      <c r="F40" s="125" t="s">
        <v>2285</v>
      </c>
    </row>
    <row r="41" ht="15.0" customHeight="1">
      <c r="A41" s="125" t="s">
        <v>75</v>
      </c>
      <c r="B41" s="101"/>
      <c r="C41" s="101">
        <v>9.25</v>
      </c>
      <c r="D41" s="102"/>
      <c r="E41" s="252">
        <v>259.0</v>
      </c>
      <c r="F41" s="125" t="s">
        <v>75</v>
      </c>
    </row>
    <row r="42" ht="15.75" customHeight="1">
      <c r="A42" s="58"/>
      <c r="B42" s="47"/>
      <c r="C42" s="332"/>
      <c r="D42" s="374"/>
      <c r="E42" s="374">
        <f>SUM(E9:E41)</f>
        <v>9702</v>
      </c>
      <c r="F42" s="262"/>
    </row>
    <row r="43" ht="15.75" customHeight="1">
      <c r="A43" s="46"/>
      <c r="B43" s="46"/>
      <c r="C43" s="47"/>
      <c r="D43" s="47"/>
      <c r="E43" s="47"/>
      <c r="F43" s="366"/>
      <c r="G43" s="1"/>
      <c r="H43" s="1"/>
    </row>
    <row r="44" ht="14.25" customHeight="1">
      <c r="A44" s="94" t="s">
        <v>187</v>
      </c>
      <c r="B44" s="95"/>
      <c r="C44" s="95"/>
      <c r="D44" s="95"/>
      <c r="E44" s="96"/>
      <c r="F44" s="262"/>
      <c r="G44" s="3"/>
      <c r="H44" s="3"/>
      <c r="I44" s="46"/>
      <c r="J44" s="46"/>
      <c r="K44" s="46"/>
      <c r="L44" s="46"/>
      <c r="M44" s="46"/>
      <c r="N44" s="46"/>
      <c r="O44" s="46"/>
      <c r="P44" s="46"/>
      <c r="Q44" s="46"/>
      <c r="R44" s="46"/>
      <c r="S44" s="46"/>
      <c r="T44" s="46"/>
      <c r="U44" s="46"/>
      <c r="V44" s="46"/>
      <c r="W44" s="46"/>
      <c r="X44" s="46"/>
      <c r="Y44" s="46"/>
    </row>
    <row r="45" ht="15.75" customHeight="1">
      <c r="A45" s="46"/>
      <c r="B45" s="46"/>
      <c r="C45" s="47"/>
      <c r="D45" s="47"/>
      <c r="E45" s="1"/>
      <c r="F45" s="366"/>
      <c r="G45" s="1"/>
      <c r="H45" s="1"/>
    </row>
    <row r="46" ht="15.75" customHeight="1">
      <c r="A46" s="46"/>
      <c r="B46" s="46"/>
      <c r="C46" s="47"/>
      <c r="D46" s="47"/>
      <c r="E46" s="47"/>
      <c r="F46" s="366"/>
      <c r="G46" s="1"/>
      <c r="H46" s="1"/>
    </row>
    <row r="47" ht="15.75" customHeight="1">
      <c r="A47" s="46"/>
      <c r="B47" s="46"/>
      <c r="C47" s="47"/>
      <c r="D47" s="47"/>
      <c r="E47" s="1"/>
      <c r="F47" s="366"/>
      <c r="G47" s="1"/>
      <c r="H47" s="1"/>
    </row>
    <row r="48" ht="15.75" customHeight="1">
      <c r="A48" s="46"/>
      <c r="B48" s="46"/>
      <c r="C48" s="47"/>
      <c r="D48" s="47"/>
      <c r="E48" s="47"/>
      <c r="F48" s="366"/>
      <c r="G48" s="1"/>
      <c r="H48" s="1"/>
    </row>
    <row r="49" ht="15.75" customHeight="1">
      <c r="A49" s="46"/>
      <c r="B49" s="46"/>
      <c r="C49" s="47"/>
      <c r="D49" s="47"/>
      <c r="E49" s="47"/>
      <c r="F49" s="366"/>
      <c r="G49" s="1"/>
      <c r="H49" s="1"/>
    </row>
    <row r="50" ht="15.75" customHeight="1">
      <c r="A50" s="46"/>
      <c r="B50" s="46"/>
      <c r="C50" s="47"/>
      <c r="D50" s="47"/>
      <c r="E50" s="47"/>
      <c r="F50" s="366"/>
      <c r="G50" s="1"/>
      <c r="H50" s="1"/>
    </row>
    <row r="51" ht="15.75" customHeight="1">
      <c r="A51" s="46"/>
      <c r="B51" s="46"/>
      <c r="C51" s="47"/>
      <c r="D51" s="47"/>
      <c r="E51" s="47"/>
      <c r="F51" s="366"/>
      <c r="G51" s="1"/>
      <c r="H51" s="1"/>
    </row>
    <row r="52" ht="15.75" customHeight="1">
      <c r="A52" s="46"/>
      <c r="B52" s="46"/>
      <c r="C52" s="47"/>
      <c r="D52" s="47"/>
      <c r="E52" s="47"/>
      <c r="F52" s="366"/>
      <c r="G52" s="1"/>
      <c r="H52" s="1"/>
    </row>
    <row r="53" ht="15.75" customHeight="1">
      <c r="A53" s="46"/>
      <c r="B53" s="46"/>
      <c r="C53" s="47"/>
      <c r="D53" s="47"/>
      <c r="E53" s="47"/>
      <c r="F53" s="366"/>
      <c r="G53" s="1"/>
      <c r="H53" s="1"/>
    </row>
    <row r="54" ht="15.75" customHeight="1">
      <c r="A54" s="46"/>
      <c r="B54" s="46"/>
      <c r="C54" s="47"/>
      <c r="D54" s="47"/>
      <c r="E54" s="47"/>
      <c r="F54" s="366"/>
      <c r="G54" s="1"/>
      <c r="H54" s="1"/>
    </row>
    <row r="55" ht="15.75" customHeight="1">
      <c r="A55" s="46"/>
      <c r="B55" s="46"/>
      <c r="C55" s="47"/>
      <c r="D55" s="47"/>
      <c r="E55" s="47"/>
      <c r="F55" s="366"/>
      <c r="G55" s="1"/>
      <c r="H55" s="1"/>
    </row>
    <row r="56" ht="15.75" customHeight="1">
      <c r="A56" s="46"/>
      <c r="B56" s="46"/>
      <c r="C56" s="47"/>
      <c r="D56" s="47"/>
      <c r="E56" s="47"/>
      <c r="F56" s="366"/>
      <c r="G56" s="1"/>
      <c r="H56" s="1"/>
    </row>
    <row r="57" ht="15.75" customHeight="1">
      <c r="A57" s="46"/>
      <c r="B57" s="46"/>
      <c r="C57" s="47"/>
      <c r="D57" s="47"/>
      <c r="E57" s="47"/>
      <c r="F57" s="366"/>
      <c r="G57" s="1"/>
      <c r="H57" s="1"/>
    </row>
    <row r="58" ht="15.75" customHeight="1">
      <c r="A58" s="46"/>
      <c r="B58" s="46"/>
      <c r="C58" s="47"/>
      <c r="D58" s="47"/>
      <c r="E58" s="47"/>
      <c r="F58" s="366"/>
      <c r="G58" s="1"/>
      <c r="H58" s="1"/>
    </row>
    <row r="59" ht="15.75" customHeight="1">
      <c r="A59" s="46"/>
      <c r="B59" s="46"/>
      <c r="C59" s="47"/>
      <c r="D59" s="47"/>
      <c r="E59" s="47"/>
      <c r="F59" s="366"/>
      <c r="G59" s="1"/>
      <c r="H59" s="1"/>
    </row>
    <row r="60" ht="15.75" customHeight="1">
      <c r="A60" s="46"/>
      <c r="B60" s="46"/>
      <c r="C60" s="47"/>
      <c r="D60" s="47"/>
      <c r="E60" s="47"/>
      <c r="F60" s="366"/>
      <c r="G60" s="1"/>
      <c r="H60" s="1"/>
    </row>
    <row r="61" ht="15.75" customHeight="1">
      <c r="A61" s="46"/>
      <c r="B61" s="46"/>
      <c r="C61" s="47"/>
      <c r="D61" s="47"/>
      <c r="E61" s="47"/>
      <c r="F61" s="366"/>
      <c r="G61" s="1"/>
      <c r="H61" s="1"/>
    </row>
    <row r="62" ht="15.75" customHeight="1">
      <c r="A62" s="46"/>
      <c r="B62" s="46"/>
      <c r="C62" s="47"/>
      <c r="D62" s="47"/>
      <c r="E62" s="47"/>
      <c r="F62" s="366"/>
      <c r="G62" s="1"/>
      <c r="H62" s="1"/>
    </row>
    <row r="63" ht="15.75" customHeight="1">
      <c r="A63" s="46"/>
      <c r="B63" s="46"/>
      <c r="C63" s="47"/>
      <c r="D63" s="47"/>
      <c r="E63" s="47"/>
      <c r="F63" s="366"/>
      <c r="G63" s="1"/>
      <c r="H63" s="1"/>
    </row>
    <row r="64" ht="15.75" customHeight="1">
      <c r="A64" s="46"/>
      <c r="B64" s="46"/>
      <c r="C64" s="47"/>
      <c r="D64" s="47"/>
      <c r="E64" s="47"/>
      <c r="F64" s="366"/>
      <c r="G64" s="1"/>
      <c r="H64" s="1"/>
    </row>
    <row r="65" ht="15.75" customHeight="1">
      <c r="A65" s="46"/>
      <c r="B65" s="46"/>
      <c r="C65" s="47"/>
      <c r="D65" s="47"/>
      <c r="E65" s="47"/>
      <c r="F65" s="366"/>
      <c r="G65" s="1"/>
      <c r="H65" s="1"/>
    </row>
    <row r="66" ht="15.75" customHeight="1">
      <c r="A66" s="46"/>
      <c r="B66" s="46"/>
      <c r="C66" s="47"/>
      <c r="D66" s="47"/>
      <c r="E66" s="47"/>
      <c r="F66" s="366"/>
      <c r="G66" s="1"/>
      <c r="H66" s="1"/>
    </row>
    <row r="67" ht="15.75" customHeight="1">
      <c r="A67" s="46"/>
      <c r="B67" s="46"/>
      <c r="C67" s="47"/>
      <c r="D67" s="47"/>
      <c r="E67" s="47"/>
      <c r="F67" s="366"/>
      <c r="G67" s="1"/>
      <c r="H67" s="1"/>
    </row>
    <row r="68" ht="15.75" customHeight="1">
      <c r="A68" s="46"/>
      <c r="B68" s="46"/>
      <c r="C68" s="47"/>
      <c r="D68" s="47"/>
      <c r="E68" s="47"/>
      <c r="F68" s="366"/>
      <c r="G68" s="1"/>
      <c r="H68" s="1"/>
    </row>
    <row r="69" ht="15.75" customHeight="1">
      <c r="A69" s="46"/>
      <c r="B69" s="46"/>
      <c r="C69" s="47"/>
      <c r="D69" s="47"/>
      <c r="E69" s="47"/>
      <c r="F69" s="366"/>
      <c r="G69" s="1"/>
      <c r="H69" s="1"/>
    </row>
    <row r="70" ht="15.75" customHeight="1">
      <c r="A70" s="46"/>
      <c r="B70" s="46"/>
      <c r="C70" s="47"/>
      <c r="D70" s="47"/>
      <c r="E70" s="47"/>
      <c r="F70" s="366"/>
      <c r="G70" s="1"/>
      <c r="H70" s="1"/>
    </row>
    <row r="71" ht="15.75" customHeight="1">
      <c r="A71" s="46"/>
      <c r="B71" s="46"/>
      <c r="C71" s="47"/>
      <c r="D71" s="47"/>
      <c r="E71" s="47"/>
      <c r="F71" s="366"/>
      <c r="G71" s="1"/>
      <c r="H71" s="1"/>
    </row>
    <row r="72" ht="15.75" customHeight="1">
      <c r="A72" s="46"/>
      <c r="B72" s="46"/>
      <c r="C72" s="47"/>
      <c r="D72" s="47"/>
      <c r="E72" s="47"/>
      <c r="F72" s="366"/>
      <c r="G72" s="1"/>
      <c r="H72" s="1"/>
    </row>
    <row r="73" ht="15.75" customHeight="1">
      <c r="A73" s="46"/>
      <c r="B73" s="46"/>
      <c r="C73" s="47"/>
      <c r="D73" s="47"/>
      <c r="E73" s="47"/>
      <c r="F73" s="366"/>
      <c r="G73" s="1"/>
      <c r="H73" s="1"/>
    </row>
    <row r="74" ht="15.75" customHeight="1">
      <c r="A74" s="46"/>
      <c r="B74" s="46"/>
      <c r="C74" s="47"/>
      <c r="D74" s="47"/>
      <c r="E74" s="47"/>
      <c r="F74" s="366"/>
      <c r="G74" s="1"/>
      <c r="H74" s="1"/>
    </row>
    <row r="75" ht="15.75" customHeight="1">
      <c r="A75" s="46"/>
      <c r="B75" s="46"/>
      <c r="C75" s="47"/>
      <c r="D75" s="47"/>
      <c r="E75" s="47"/>
      <c r="F75" s="366"/>
      <c r="G75" s="1"/>
      <c r="H75" s="1"/>
    </row>
    <row r="76" ht="15.75" customHeight="1">
      <c r="A76" s="46"/>
      <c r="B76" s="46"/>
      <c r="C76" s="47"/>
      <c r="D76" s="47"/>
      <c r="E76" s="47"/>
      <c r="F76" s="366"/>
      <c r="G76" s="1"/>
      <c r="H76" s="1"/>
    </row>
    <row r="77" ht="15.75" customHeight="1">
      <c r="A77" s="46"/>
      <c r="B77" s="46"/>
      <c r="C77" s="47"/>
      <c r="D77" s="47"/>
      <c r="E77" s="47"/>
      <c r="F77" s="366"/>
      <c r="G77" s="1"/>
      <c r="H77" s="1"/>
    </row>
    <row r="78" ht="15.75" customHeight="1">
      <c r="A78" s="46"/>
      <c r="B78" s="46"/>
      <c r="C78" s="47"/>
      <c r="D78" s="47"/>
      <c r="E78" s="47"/>
      <c r="F78" s="366"/>
      <c r="G78" s="1"/>
      <c r="H78" s="1"/>
    </row>
    <row r="79" ht="15.75" customHeight="1">
      <c r="A79" s="46"/>
      <c r="B79" s="46"/>
      <c r="C79" s="47"/>
      <c r="D79" s="47"/>
      <c r="E79" s="47"/>
      <c r="F79" s="366"/>
      <c r="G79" s="1"/>
      <c r="H79" s="1"/>
    </row>
    <row r="80" ht="15.75" customHeight="1">
      <c r="A80" s="46"/>
      <c r="B80" s="46"/>
      <c r="C80" s="47"/>
      <c r="D80" s="47"/>
      <c r="E80" s="47"/>
      <c r="F80" s="366"/>
      <c r="G80" s="1"/>
      <c r="H80" s="1"/>
    </row>
    <row r="81" ht="15.75" customHeight="1">
      <c r="A81" s="46"/>
      <c r="B81" s="46"/>
      <c r="C81" s="47"/>
      <c r="D81" s="47"/>
      <c r="E81" s="47"/>
      <c r="F81" s="366"/>
      <c r="G81" s="1"/>
      <c r="H81" s="1"/>
    </row>
    <row r="82" ht="15.75" customHeight="1">
      <c r="A82" s="46"/>
      <c r="B82" s="46"/>
      <c r="C82" s="47"/>
      <c r="D82" s="47"/>
      <c r="E82" s="47"/>
      <c r="F82" s="366"/>
      <c r="G82" s="1"/>
      <c r="H82" s="1"/>
    </row>
    <row r="83" ht="15.75" customHeight="1">
      <c r="A83" s="46"/>
      <c r="B83" s="46"/>
      <c r="C83" s="47"/>
      <c r="D83" s="47"/>
      <c r="E83" s="47"/>
      <c r="F83" s="366"/>
      <c r="G83" s="1"/>
      <c r="H83" s="1"/>
    </row>
    <row r="84" ht="15.75" customHeight="1">
      <c r="A84" s="46"/>
      <c r="B84" s="46"/>
      <c r="C84" s="47"/>
      <c r="D84" s="47"/>
      <c r="E84" s="47"/>
      <c r="F84" s="366"/>
      <c r="G84" s="1"/>
      <c r="H84" s="1"/>
    </row>
    <row r="85" ht="15.75" customHeight="1">
      <c r="A85" s="46"/>
      <c r="B85" s="46"/>
      <c r="C85" s="47"/>
      <c r="D85" s="47"/>
      <c r="E85" s="47"/>
      <c r="F85" s="366"/>
      <c r="G85" s="1"/>
      <c r="H85" s="1"/>
    </row>
    <row r="86" ht="15.75" customHeight="1">
      <c r="A86" s="46"/>
      <c r="B86" s="46"/>
      <c r="C86" s="47"/>
      <c r="D86" s="47"/>
      <c r="E86" s="47"/>
      <c r="F86" s="366"/>
      <c r="G86" s="1"/>
      <c r="H86" s="1"/>
    </row>
    <row r="87" ht="15.75" customHeight="1">
      <c r="A87" s="46"/>
      <c r="B87" s="46"/>
      <c r="C87" s="47"/>
      <c r="D87" s="47"/>
      <c r="E87" s="47"/>
      <c r="F87" s="366"/>
      <c r="G87" s="1"/>
      <c r="H87" s="1"/>
    </row>
    <row r="88" ht="15.75" customHeight="1">
      <c r="A88" s="46"/>
      <c r="B88" s="46"/>
      <c r="C88" s="47"/>
      <c r="D88" s="47"/>
      <c r="E88" s="47"/>
      <c r="F88" s="366"/>
      <c r="G88" s="1"/>
      <c r="H88" s="1"/>
    </row>
    <row r="89" ht="15.75" customHeight="1">
      <c r="A89" s="46"/>
      <c r="B89" s="46"/>
      <c r="C89" s="47"/>
      <c r="D89" s="47"/>
      <c r="E89" s="47"/>
      <c r="F89" s="366"/>
      <c r="G89" s="1"/>
      <c r="H89" s="1"/>
    </row>
    <row r="90" ht="15.75" customHeight="1">
      <c r="A90" s="46"/>
      <c r="B90" s="46"/>
      <c r="C90" s="47"/>
      <c r="D90" s="47"/>
      <c r="E90" s="47"/>
      <c r="F90" s="366"/>
      <c r="G90" s="1"/>
      <c r="H90" s="1"/>
    </row>
    <row r="91" ht="15.75" customHeight="1">
      <c r="A91" s="46"/>
      <c r="B91" s="46"/>
      <c r="C91" s="47"/>
      <c r="D91" s="47"/>
      <c r="E91" s="47"/>
      <c r="F91" s="366"/>
      <c r="G91" s="1"/>
      <c r="H91" s="1"/>
    </row>
    <row r="92" ht="15.75" customHeight="1">
      <c r="A92" s="46"/>
      <c r="B92" s="46"/>
      <c r="C92" s="47"/>
      <c r="D92" s="47"/>
      <c r="E92" s="47"/>
      <c r="F92" s="366"/>
      <c r="G92" s="1"/>
      <c r="H92" s="1"/>
    </row>
    <row r="93" ht="15.75" customHeight="1">
      <c r="A93" s="46"/>
      <c r="B93" s="46"/>
      <c r="C93" s="47"/>
      <c r="D93" s="47"/>
      <c r="E93" s="47"/>
      <c r="F93" s="366"/>
      <c r="G93" s="1"/>
      <c r="H93" s="1"/>
    </row>
    <row r="94" ht="15.75" customHeight="1">
      <c r="A94" s="46"/>
      <c r="B94" s="46"/>
      <c r="C94" s="47"/>
      <c r="D94" s="47"/>
      <c r="E94" s="47"/>
      <c r="F94" s="366"/>
      <c r="G94" s="1"/>
      <c r="H94" s="1"/>
    </row>
    <row r="95" ht="15.75" customHeight="1">
      <c r="A95" s="46"/>
      <c r="B95" s="46"/>
      <c r="C95" s="47"/>
      <c r="D95" s="47"/>
      <c r="E95" s="47"/>
      <c r="F95" s="366"/>
      <c r="G95" s="1"/>
      <c r="H95" s="1"/>
    </row>
    <row r="96" ht="15.75" customHeight="1">
      <c r="A96" s="46"/>
      <c r="B96" s="46"/>
      <c r="C96" s="47"/>
      <c r="D96" s="47"/>
      <c r="E96" s="47"/>
      <c r="F96" s="366"/>
      <c r="G96" s="1"/>
      <c r="H96" s="1"/>
    </row>
    <row r="97" ht="15.75" customHeight="1">
      <c r="A97" s="46"/>
      <c r="B97" s="46"/>
      <c r="C97" s="47"/>
      <c r="D97" s="47"/>
      <c r="E97" s="47"/>
      <c r="F97" s="366"/>
      <c r="G97" s="1"/>
      <c r="H97" s="1"/>
    </row>
    <row r="98" ht="15.75" customHeight="1">
      <c r="A98" s="46"/>
      <c r="B98" s="46"/>
      <c r="C98" s="47"/>
      <c r="D98" s="47"/>
      <c r="E98" s="47"/>
      <c r="F98" s="366"/>
      <c r="G98" s="1"/>
      <c r="H98" s="1"/>
    </row>
    <row r="99" ht="15.75" customHeight="1">
      <c r="A99" s="46"/>
      <c r="B99" s="46"/>
      <c r="C99" s="47"/>
      <c r="D99" s="47"/>
      <c r="E99" s="47"/>
      <c r="F99" s="366"/>
      <c r="G99" s="1"/>
      <c r="H99" s="1"/>
    </row>
    <row r="100" ht="15.75" customHeight="1">
      <c r="A100" s="46"/>
      <c r="B100" s="46"/>
      <c r="C100" s="47"/>
      <c r="D100" s="47"/>
      <c r="E100" s="47"/>
      <c r="F100" s="366"/>
      <c r="G100" s="1"/>
      <c r="H100" s="1"/>
    </row>
    <row r="101" ht="15.75" customHeight="1">
      <c r="A101" s="46"/>
      <c r="B101" s="46"/>
      <c r="C101" s="47"/>
      <c r="D101" s="47"/>
      <c r="E101" s="47"/>
      <c r="F101" s="366"/>
      <c r="G101" s="1"/>
      <c r="H101" s="1"/>
    </row>
    <row r="102" ht="15.75" customHeight="1">
      <c r="A102" s="46"/>
      <c r="B102" s="46"/>
      <c r="C102" s="47"/>
      <c r="D102" s="47"/>
      <c r="E102" s="47"/>
      <c r="F102" s="366"/>
      <c r="G102" s="1"/>
      <c r="H102" s="1"/>
    </row>
    <row r="103" ht="15.75" customHeight="1">
      <c r="A103" s="46"/>
      <c r="B103" s="46"/>
      <c r="C103" s="47"/>
      <c r="D103" s="47"/>
      <c r="E103" s="47"/>
      <c r="F103" s="366"/>
      <c r="G103" s="1"/>
      <c r="H103" s="1"/>
    </row>
    <row r="104" ht="15.75" customHeight="1">
      <c r="A104" s="46"/>
      <c r="B104" s="46"/>
      <c r="C104" s="47"/>
      <c r="D104" s="47"/>
      <c r="E104" s="47"/>
      <c r="F104" s="366"/>
      <c r="G104" s="1"/>
      <c r="H104" s="1"/>
    </row>
    <row r="105" ht="15.75" customHeight="1">
      <c r="A105" s="46"/>
      <c r="B105" s="46"/>
      <c r="C105" s="47"/>
      <c r="D105" s="47"/>
      <c r="E105" s="47"/>
      <c r="F105" s="366"/>
      <c r="G105" s="1"/>
      <c r="H105" s="1"/>
    </row>
    <row r="106" ht="15.75" customHeight="1">
      <c r="A106" s="46"/>
      <c r="B106" s="46"/>
      <c r="C106" s="47"/>
      <c r="D106" s="47"/>
      <c r="E106" s="47"/>
      <c r="F106" s="366"/>
      <c r="G106" s="1"/>
      <c r="H106" s="1"/>
    </row>
    <row r="107" ht="15.75" customHeight="1">
      <c r="A107" s="46"/>
      <c r="B107" s="46"/>
      <c r="C107" s="47"/>
      <c r="D107" s="47"/>
      <c r="E107" s="47"/>
      <c r="F107" s="366"/>
      <c r="G107" s="1"/>
      <c r="H107" s="1"/>
    </row>
    <row r="108" ht="15.75" customHeight="1">
      <c r="A108" s="46"/>
      <c r="B108" s="46"/>
      <c r="C108" s="47"/>
      <c r="D108" s="47"/>
      <c r="E108" s="47"/>
      <c r="F108" s="366"/>
      <c r="G108" s="1"/>
      <c r="H108" s="1"/>
    </row>
    <row r="109" ht="15.75" customHeight="1">
      <c r="A109" s="46"/>
      <c r="B109" s="46"/>
      <c r="C109" s="47"/>
      <c r="D109" s="47"/>
      <c r="E109" s="47"/>
      <c r="F109" s="366"/>
      <c r="G109" s="1"/>
      <c r="H109" s="1"/>
    </row>
    <row r="110" ht="15.75" customHeight="1">
      <c r="A110" s="46"/>
      <c r="B110" s="46"/>
      <c r="C110" s="47"/>
      <c r="D110" s="47"/>
      <c r="E110" s="47"/>
      <c r="F110" s="366"/>
      <c r="G110" s="1"/>
      <c r="H110" s="1"/>
    </row>
    <row r="111" ht="15.75" customHeight="1">
      <c r="A111" s="46"/>
      <c r="B111" s="46"/>
      <c r="C111" s="47"/>
      <c r="D111" s="47"/>
      <c r="E111" s="47"/>
      <c r="F111" s="366"/>
      <c r="G111" s="1"/>
      <c r="H111" s="1"/>
    </row>
    <row r="112" ht="15.75" customHeight="1">
      <c r="A112" s="46"/>
      <c r="B112" s="46"/>
      <c r="C112" s="47"/>
      <c r="D112" s="47"/>
      <c r="E112" s="47"/>
      <c r="F112" s="366"/>
      <c r="G112" s="1"/>
      <c r="H112" s="1"/>
    </row>
    <row r="113" ht="15.75" customHeight="1">
      <c r="A113" s="46"/>
      <c r="B113" s="46"/>
      <c r="C113" s="47"/>
      <c r="D113" s="47"/>
      <c r="E113" s="47"/>
      <c r="F113" s="366"/>
      <c r="G113" s="1"/>
      <c r="H113" s="1"/>
    </row>
    <row r="114" ht="15.75" customHeight="1">
      <c r="A114" s="46"/>
      <c r="B114" s="46"/>
      <c r="C114" s="47"/>
      <c r="D114" s="47"/>
      <c r="E114" s="47"/>
      <c r="F114" s="366"/>
      <c r="G114" s="1"/>
      <c r="H114" s="1"/>
    </row>
    <row r="115" ht="15.75" customHeight="1">
      <c r="A115" s="46"/>
      <c r="B115" s="46"/>
      <c r="C115" s="47"/>
      <c r="D115" s="47"/>
      <c r="E115" s="47"/>
      <c r="F115" s="366"/>
      <c r="G115" s="1"/>
      <c r="H115" s="1"/>
    </row>
    <row r="116" ht="15.75" customHeight="1">
      <c r="A116" s="46"/>
      <c r="B116" s="46"/>
      <c r="C116" s="47"/>
      <c r="D116" s="47"/>
      <c r="E116" s="47"/>
      <c r="F116" s="366"/>
      <c r="G116" s="1"/>
      <c r="H116" s="1"/>
    </row>
    <row r="117" ht="15.75" customHeight="1">
      <c r="A117" s="46"/>
      <c r="B117" s="46"/>
      <c r="C117" s="47"/>
      <c r="D117" s="47"/>
      <c r="E117" s="47"/>
      <c r="F117" s="366"/>
      <c r="G117" s="1"/>
      <c r="H117" s="1"/>
    </row>
    <row r="118" ht="15.75" customHeight="1">
      <c r="A118" s="46"/>
      <c r="B118" s="46"/>
      <c r="C118" s="47"/>
      <c r="D118" s="47"/>
      <c r="E118" s="47"/>
      <c r="F118" s="366"/>
      <c r="G118" s="1"/>
      <c r="H118" s="1"/>
    </row>
    <row r="119" ht="15.75" customHeight="1">
      <c r="A119" s="46"/>
      <c r="B119" s="46"/>
      <c r="C119" s="47"/>
      <c r="D119" s="47"/>
      <c r="E119" s="47"/>
      <c r="F119" s="366"/>
      <c r="G119" s="1"/>
      <c r="H119" s="1"/>
    </row>
    <row r="120" ht="15.75" customHeight="1">
      <c r="A120" s="46"/>
      <c r="B120" s="46"/>
      <c r="C120" s="47"/>
      <c r="D120" s="47"/>
      <c r="E120" s="47"/>
      <c r="F120" s="366"/>
      <c r="G120" s="1"/>
      <c r="H120" s="1"/>
    </row>
    <row r="121" ht="15.75" customHeight="1">
      <c r="A121" s="46"/>
      <c r="B121" s="46"/>
      <c r="C121" s="47"/>
      <c r="D121" s="47"/>
      <c r="E121" s="47"/>
      <c r="F121" s="366"/>
      <c r="G121" s="1"/>
      <c r="H121" s="1"/>
    </row>
    <row r="122" ht="15.75" customHeight="1">
      <c r="A122" s="46"/>
      <c r="B122" s="46"/>
      <c r="C122" s="47"/>
      <c r="D122" s="47"/>
      <c r="E122" s="47"/>
      <c r="F122" s="366"/>
      <c r="G122" s="1"/>
      <c r="H122" s="1"/>
    </row>
    <row r="123" ht="15.75" customHeight="1">
      <c r="A123" s="46"/>
      <c r="B123" s="46"/>
      <c r="C123" s="47"/>
      <c r="D123" s="47"/>
      <c r="E123" s="47"/>
      <c r="F123" s="366"/>
      <c r="G123" s="1"/>
      <c r="H123" s="1"/>
    </row>
    <row r="124" ht="15.75" customHeight="1">
      <c r="A124" s="46"/>
      <c r="B124" s="46"/>
      <c r="C124" s="47"/>
      <c r="D124" s="47"/>
      <c r="E124" s="47"/>
      <c r="F124" s="366"/>
      <c r="G124" s="1"/>
      <c r="H124" s="1"/>
    </row>
    <row r="125" ht="15.75" customHeight="1">
      <c r="A125" s="46"/>
      <c r="B125" s="46"/>
      <c r="C125" s="47"/>
      <c r="D125" s="47"/>
      <c r="E125" s="47"/>
      <c r="F125" s="366"/>
      <c r="G125" s="1"/>
      <c r="H125" s="1"/>
    </row>
    <row r="126" ht="15.75" customHeight="1">
      <c r="A126" s="46"/>
      <c r="B126" s="46"/>
      <c r="C126" s="47"/>
      <c r="D126" s="47"/>
      <c r="E126" s="47"/>
      <c r="F126" s="366"/>
      <c r="G126" s="1"/>
      <c r="H126" s="1"/>
    </row>
    <row r="127" ht="15.75" customHeight="1">
      <c r="A127" s="46"/>
      <c r="B127" s="46"/>
      <c r="C127" s="47"/>
      <c r="D127" s="47"/>
      <c r="E127" s="47"/>
      <c r="F127" s="366"/>
      <c r="G127" s="1"/>
      <c r="H127" s="1"/>
    </row>
    <row r="128" ht="15.75" customHeight="1">
      <c r="A128" s="46"/>
      <c r="B128" s="46"/>
      <c r="C128" s="47"/>
      <c r="D128" s="47"/>
      <c r="E128" s="47"/>
      <c r="F128" s="366"/>
      <c r="G128" s="1"/>
      <c r="H128" s="1"/>
    </row>
    <row r="129" ht="15.75" customHeight="1">
      <c r="A129" s="46"/>
      <c r="B129" s="46"/>
      <c r="C129" s="47"/>
      <c r="D129" s="47"/>
      <c r="E129" s="47"/>
      <c r="F129" s="366"/>
      <c r="G129" s="1"/>
      <c r="H129" s="1"/>
    </row>
    <row r="130" ht="15.75" customHeight="1">
      <c r="A130" s="46"/>
      <c r="B130" s="46"/>
      <c r="C130" s="47"/>
      <c r="D130" s="47"/>
      <c r="E130" s="47"/>
      <c r="F130" s="366"/>
      <c r="G130" s="1"/>
      <c r="H130" s="1"/>
    </row>
    <row r="131" ht="15.75" customHeight="1">
      <c r="A131" s="46"/>
      <c r="B131" s="46"/>
      <c r="C131" s="47"/>
      <c r="D131" s="47"/>
      <c r="E131" s="47"/>
      <c r="F131" s="366"/>
      <c r="G131" s="1"/>
      <c r="H131" s="1"/>
    </row>
    <row r="132" ht="15.75" customHeight="1">
      <c r="A132" s="46"/>
      <c r="B132" s="46"/>
      <c r="C132" s="47"/>
      <c r="D132" s="47"/>
      <c r="E132" s="47"/>
      <c r="F132" s="366"/>
      <c r="G132" s="1"/>
      <c r="H132" s="1"/>
    </row>
    <row r="133" ht="15.75" customHeight="1">
      <c r="A133" s="46"/>
      <c r="B133" s="46"/>
      <c r="C133" s="47"/>
      <c r="D133" s="47"/>
      <c r="E133" s="47"/>
      <c r="F133" s="366"/>
      <c r="G133" s="1"/>
      <c r="H133" s="1"/>
    </row>
    <row r="134" ht="15.75" customHeight="1">
      <c r="A134" s="46"/>
      <c r="B134" s="46"/>
      <c r="C134" s="47"/>
      <c r="D134" s="47"/>
      <c r="E134" s="47"/>
      <c r="F134" s="366"/>
      <c r="G134" s="1"/>
      <c r="H134" s="1"/>
    </row>
    <row r="135" ht="15.75" customHeight="1">
      <c r="A135" s="46"/>
      <c r="B135" s="46"/>
      <c r="C135" s="47"/>
      <c r="D135" s="47"/>
      <c r="E135" s="47"/>
      <c r="F135" s="366"/>
      <c r="G135" s="1"/>
      <c r="H135" s="1"/>
    </row>
    <row r="136" ht="15.75" customHeight="1">
      <c r="A136" s="46"/>
      <c r="B136" s="46"/>
      <c r="C136" s="47"/>
      <c r="D136" s="47"/>
      <c r="E136" s="47"/>
      <c r="F136" s="366"/>
      <c r="G136" s="1"/>
      <c r="H136" s="1"/>
    </row>
    <row r="137" ht="15.75" customHeight="1">
      <c r="A137" s="46"/>
      <c r="B137" s="46"/>
      <c r="C137" s="47"/>
      <c r="D137" s="47"/>
      <c r="E137" s="47"/>
      <c r="F137" s="366"/>
      <c r="G137" s="1"/>
      <c r="H137" s="1"/>
    </row>
    <row r="138" ht="15.75" customHeight="1">
      <c r="A138" s="46"/>
      <c r="B138" s="46"/>
      <c r="C138" s="47"/>
      <c r="D138" s="47"/>
      <c r="E138" s="47"/>
      <c r="F138" s="366"/>
      <c r="G138" s="1"/>
      <c r="H138" s="1"/>
    </row>
    <row r="139" ht="15.75" customHeight="1">
      <c r="A139" s="46"/>
      <c r="B139" s="46"/>
      <c r="C139" s="47"/>
      <c r="D139" s="47"/>
      <c r="E139" s="47"/>
      <c r="F139" s="366"/>
      <c r="G139" s="1"/>
      <c r="H139" s="1"/>
    </row>
    <row r="140" ht="15.75" customHeight="1">
      <c r="A140" s="46"/>
      <c r="B140" s="46"/>
      <c r="C140" s="47"/>
      <c r="D140" s="47"/>
      <c r="E140" s="47"/>
      <c r="F140" s="366"/>
      <c r="G140" s="1"/>
      <c r="H140" s="1"/>
    </row>
    <row r="141" ht="15.75" customHeight="1">
      <c r="A141" s="46"/>
      <c r="B141" s="46"/>
      <c r="C141" s="47"/>
      <c r="D141" s="47"/>
      <c r="E141" s="47"/>
      <c r="F141" s="366"/>
      <c r="G141" s="1"/>
      <c r="H141" s="1"/>
    </row>
    <row r="142" ht="15.75" customHeight="1">
      <c r="A142" s="46"/>
      <c r="B142" s="46"/>
      <c r="C142" s="47"/>
      <c r="D142" s="47"/>
      <c r="E142" s="47"/>
      <c r="F142" s="366"/>
      <c r="G142" s="1"/>
      <c r="H142" s="1"/>
    </row>
    <row r="143" ht="15.75" customHeight="1">
      <c r="A143" s="46"/>
      <c r="B143" s="46"/>
      <c r="C143" s="47"/>
      <c r="D143" s="47"/>
      <c r="E143" s="47"/>
      <c r="F143" s="366"/>
      <c r="G143" s="1"/>
      <c r="H143" s="1"/>
    </row>
    <row r="144" ht="15.75" customHeight="1">
      <c r="A144" s="46"/>
      <c r="B144" s="46"/>
      <c r="C144" s="47"/>
      <c r="D144" s="47"/>
      <c r="E144" s="47"/>
      <c r="F144" s="366"/>
      <c r="G144" s="1"/>
      <c r="H144" s="1"/>
    </row>
    <row r="145" ht="15.75" customHeight="1">
      <c r="A145" s="46"/>
      <c r="B145" s="46"/>
      <c r="C145" s="47"/>
      <c r="D145" s="47"/>
      <c r="E145" s="47"/>
      <c r="F145" s="366"/>
      <c r="G145" s="1"/>
      <c r="H145" s="1"/>
    </row>
    <row r="146" ht="15.75" customHeight="1">
      <c r="A146" s="46"/>
      <c r="B146" s="46"/>
      <c r="C146" s="47"/>
      <c r="D146" s="47"/>
      <c r="E146" s="47"/>
      <c r="F146" s="366"/>
      <c r="G146" s="1"/>
      <c r="H146" s="1"/>
    </row>
    <row r="147" ht="15.75" customHeight="1">
      <c r="A147" s="46"/>
      <c r="B147" s="46"/>
      <c r="C147" s="47"/>
      <c r="D147" s="47"/>
      <c r="E147" s="47"/>
      <c r="F147" s="366"/>
      <c r="G147" s="1"/>
      <c r="H147" s="1"/>
    </row>
    <row r="148" ht="15.75" customHeight="1">
      <c r="A148" s="46"/>
      <c r="B148" s="46"/>
      <c r="C148" s="47"/>
      <c r="D148" s="47"/>
      <c r="E148" s="47"/>
      <c r="F148" s="366"/>
      <c r="G148" s="1"/>
      <c r="H148" s="1"/>
    </row>
    <row r="149" ht="15.75" customHeight="1">
      <c r="A149" s="46"/>
      <c r="B149" s="46"/>
      <c r="C149" s="47"/>
      <c r="D149" s="47"/>
      <c r="E149" s="47"/>
      <c r="F149" s="366"/>
      <c r="G149" s="1"/>
      <c r="H149" s="1"/>
    </row>
    <row r="150" ht="15.75" customHeight="1">
      <c r="A150" s="46"/>
      <c r="B150" s="46"/>
      <c r="C150" s="47"/>
      <c r="D150" s="47"/>
      <c r="E150" s="47"/>
      <c r="F150" s="366"/>
      <c r="G150" s="1"/>
      <c r="H150" s="1"/>
    </row>
    <row r="151" ht="15.75" customHeight="1">
      <c r="A151" s="46"/>
      <c r="B151" s="46"/>
      <c r="C151" s="47"/>
      <c r="D151" s="47"/>
      <c r="E151" s="47"/>
      <c r="F151" s="366"/>
      <c r="G151" s="1"/>
      <c r="H151" s="1"/>
    </row>
    <row r="152" ht="15.75" customHeight="1">
      <c r="A152" s="46"/>
      <c r="B152" s="46"/>
      <c r="C152" s="47"/>
      <c r="D152" s="47"/>
      <c r="E152" s="47"/>
      <c r="F152" s="366"/>
      <c r="G152" s="1"/>
      <c r="H152" s="1"/>
    </row>
    <row r="153" ht="15.75" customHeight="1">
      <c r="A153" s="46"/>
      <c r="B153" s="46"/>
      <c r="C153" s="47"/>
      <c r="D153" s="47"/>
      <c r="E153" s="47"/>
      <c r="F153" s="366"/>
      <c r="G153" s="1"/>
      <c r="H153" s="1"/>
    </row>
    <row r="154" ht="15.75" customHeight="1">
      <c r="A154" s="46"/>
      <c r="B154" s="46"/>
      <c r="C154" s="47"/>
      <c r="D154" s="47"/>
      <c r="E154" s="47"/>
      <c r="F154" s="366"/>
      <c r="G154" s="1"/>
      <c r="H154" s="1"/>
    </row>
    <row r="155" ht="15.75" customHeight="1">
      <c r="A155" s="46"/>
      <c r="B155" s="46"/>
      <c r="C155" s="47"/>
      <c r="D155" s="47"/>
      <c r="E155" s="47"/>
      <c r="F155" s="366"/>
      <c r="G155" s="1"/>
      <c r="H155" s="1"/>
    </row>
    <row r="156" ht="15.75" customHeight="1">
      <c r="A156" s="46"/>
      <c r="B156" s="46"/>
      <c r="C156" s="47"/>
      <c r="D156" s="47"/>
      <c r="E156" s="47"/>
      <c r="F156" s="366"/>
      <c r="G156" s="1"/>
      <c r="H156" s="1"/>
    </row>
    <row r="157" ht="15.75" customHeight="1">
      <c r="A157" s="46"/>
      <c r="B157" s="46"/>
      <c r="C157" s="47"/>
      <c r="D157" s="47"/>
      <c r="E157" s="47"/>
      <c r="F157" s="366"/>
      <c r="G157" s="1"/>
      <c r="H157" s="1"/>
    </row>
    <row r="158" ht="15.75" customHeight="1">
      <c r="A158" s="46"/>
      <c r="B158" s="46"/>
      <c r="C158" s="47"/>
      <c r="D158" s="47"/>
      <c r="E158" s="47"/>
      <c r="F158" s="366"/>
      <c r="G158" s="1"/>
      <c r="H158" s="1"/>
    </row>
    <row r="159" ht="15.75" customHeight="1">
      <c r="A159" s="46"/>
      <c r="B159" s="46"/>
      <c r="C159" s="47"/>
      <c r="D159" s="47"/>
      <c r="E159" s="47"/>
      <c r="F159" s="366"/>
      <c r="G159" s="1"/>
      <c r="H159" s="1"/>
    </row>
    <row r="160" ht="15.75" customHeight="1">
      <c r="A160" s="46"/>
      <c r="B160" s="46"/>
      <c r="C160" s="47"/>
      <c r="D160" s="47"/>
      <c r="E160" s="47"/>
      <c r="F160" s="366"/>
      <c r="G160" s="1"/>
      <c r="H160" s="1"/>
    </row>
    <row r="161" ht="15.75" customHeight="1">
      <c r="A161" s="46"/>
      <c r="B161" s="46"/>
      <c r="C161" s="47"/>
      <c r="D161" s="47"/>
      <c r="E161" s="47"/>
      <c r="F161" s="366"/>
      <c r="G161" s="1"/>
      <c r="H161" s="1"/>
    </row>
    <row r="162" ht="15.75" customHeight="1">
      <c r="A162" s="46"/>
      <c r="B162" s="46"/>
      <c r="C162" s="47"/>
      <c r="D162" s="47"/>
      <c r="E162" s="47"/>
      <c r="F162" s="366"/>
      <c r="G162" s="1"/>
      <c r="H162" s="1"/>
    </row>
    <row r="163" ht="15.75" customHeight="1">
      <c r="A163" s="46"/>
      <c r="B163" s="46"/>
      <c r="C163" s="47"/>
      <c r="D163" s="47"/>
      <c r="E163" s="47"/>
      <c r="F163" s="366"/>
      <c r="G163" s="1"/>
      <c r="H163" s="1"/>
    </row>
    <row r="164" ht="15.75" customHeight="1">
      <c r="A164" s="46"/>
      <c r="B164" s="46"/>
      <c r="C164" s="47"/>
      <c r="D164" s="47"/>
      <c r="E164" s="47"/>
      <c r="F164" s="366"/>
      <c r="G164" s="1"/>
      <c r="H164" s="1"/>
    </row>
    <row r="165" ht="15.75" customHeight="1">
      <c r="A165" s="46"/>
      <c r="B165" s="46"/>
      <c r="C165" s="47"/>
      <c r="D165" s="47"/>
      <c r="E165" s="47"/>
      <c r="F165" s="366"/>
      <c r="G165" s="1"/>
      <c r="H165" s="1"/>
    </row>
    <row r="166" ht="15.75" customHeight="1">
      <c r="A166" s="46"/>
      <c r="B166" s="46"/>
      <c r="C166" s="47"/>
      <c r="D166" s="47"/>
      <c r="E166" s="47"/>
      <c r="F166" s="366"/>
      <c r="G166" s="1"/>
      <c r="H166" s="1"/>
    </row>
    <row r="167" ht="15.75" customHeight="1">
      <c r="A167" s="46"/>
      <c r="B167" s="46"/>
      <c r="C167" s="47"/>
      <c r="D167" s="47"/>
      <c r="E167" s="47"/>
      <c r="F167" s="366"/>
      <c r="G167" s="1"/>
      <c r="H167" s="1"/>
    </row>
    <row r="168" ht="15.75" customHeight="1">
      <c r="A168" s="46"/>
      <c r="B168" s="46"/>
      <c r="C168" s="47"/>
      <c r="D168" s="47"/>
      <c r="E168" s="47"/>
      <c r="F168" s="366"/>
      <c r="G168" s="1"/>
      <c r="H168" s="1"/>
    </row>
    <row r="169" ht="15.75" customHeight="1">
      <c r="A169" s="46"/>
      <c r="B169" s="46"/>
      <c r="C169" s="47"/>
      <c r="D169" s="47"/>
      <c r="E169" s="47"/>
      <c r="F169" s="366"/>
      <c r="G169" s="1"/>
      <c r="H169" s="1"/>
    </row>
    <row r="170" ht="15.75" customHeight="1">
      <c r="A170" s="46"/>
      <c r="B170" s="46"/>
      <c r="C170" s="47"/>
      <c r="D170" s="47"/>
      <c r="E170" s="47"/>
      <c r="F170" s="366"/>
      <c r="G170" s="1"/>
      <c r="H170" s="1"/>
    </row>
    <row r="171" ht="15.75" customHeight="1">
      <c r="A171" s="46"/>
      <c r="B171" s="46"/>
      <c r="C171" s="47"/>
      <c r="D171" s="47"/>
      <c r="E171" s="47"/>
      <c r="F171" s="366"/>
      <c r="G171" s="1"/>
      <c r="H171" s="1"/>
    </row>
    <row r="172" ht="15.75" customHeight="1">
      <c r="A172" s="46"/>
      <c r="B172" s="46"/>
      <c r="C172" s="47"/>
      <c r="D172" s="47"/>
      <c r="E172" s="47"/>
      <c r="F172" s="366"/>
      <c r="G172" s="1"/>
      <c r="H172" s="1"/>
    </row>
    <row r="173" ht="15.75" customHeight="1">
      <c r="A173" s="46"/>
      <c r="B173" s="46"/>
      <c r="C173" s="47"/>
      <c r="D173" s="47"/>
      <c r="E173" s="47"/>
      <c r="F173" s="366"/>
      <c r="G173" s="1"/>
      <c r="H173" s="1"/>
    </row>
    <row r="174" ht="15.75" customHeight="1">
      <c r="A174" s="46"/>
      <c r="B174" s="46"/>
      <c r="C174" s="47"/>
      <c r="D174" s="47"/>
      <c r="E174" s="47"/>
      <c r="F174" s="366"/>
      <c r="G174" s="1"/>
      <c r="H174" s="1"/>
    </row>
    <row r="175" ht="15.75" customHeight="1">
      <c r="A175" s="46"/>
      <c r="B175" s="46"/>
      <c r="C175" s="47"/>
      <c r="D175" s="47"/>
      <c r="E175" s="47"/>
      <c r="F175" s="366"/>
      <c r="G175" s="1"/>
      <c r="H175" s="1"/>
    </row>
    <row r="176" ht="15.75" customHeight="1">
      <c r="A176" s="46"/>
      <c r="B176" s="46"/>
      <c r="C176" s="47"/>
      <c r="D176" s="47"/>
      <c r="E176" s="47"/>
      <c r="F176" s="366"/>
      <c r="G176" s="1"/>
      <c r="H176" s="1"/>
    </row>
    <row r="177" ht="15.75" customHeight="1">
      <c r="A177" s="46"/>
      <c r="B177" s="46"/>
      <c r="C177" s="47"/>
      <c r="D177" s="47"/>
      <c r="E177" s="47"/>
      <c r="F177" s="366"/>
      <c r="G177" s="1"/>
      <c r="H177" s="1"/>
    </row>
    <row r="178" ht="15.75" customHeight="1">
      <c r="A178" s="46"/>
      <c r="B178" s="46"/>
      <c r="C178" s="47"/>
      <c r="D178" s="47"/>
      <c r="E178" s="47"/>
      <c r="F178" s="366"/>
      <c r="G178" s="1"/>
      <c r="H178" s="1"/>
    </row>
    <row r="179" ht="15.75" customHeight="1">
      <c r="A179" s="46"/>
      <c r="B179" s="46"/>
      <c r="C179" s="47"/>
      <c r="D179" s="47"/>
      <c r="E179" s="47"/>
      <c r="F179" s="366"/>
      <c r="G179" s="1"/>
      <c r="H179" s="1"/>
    </row>
    <row r="180" ht="15.75" customHeight="1">
      <c r="A180" s="46"/>
      <c r="B180" s="46"/>
      <c r="C180" s="47"/>
      <c r="D180" s="47"/>
      <c r="E180" s="47"/>
      <c r="F180" s="366"/>
      <c r="G180" s="1"/>
      <c r="H180" s="1"/>
    </row>
    <row r="181" ht="15.75" customHeight="1">
      <c r="A181" s="46"/>
      <c r="B181" s="46"/>
      <c r="C181" s="47"/>
      <c r="D181" s="47"/>
      <c r="E181" s="47"/>
      <c r="F181" s="366"/>
      <c r="G181" s="1"/>
      <c r="H181" s="1"/>
    </row>
    <row r="182" ht="15.75" customHeight="1">
      <c r="A182" s="46"/>
      <c r="B182" s="46"/>
      <c r="C182" s="47"/>
      <c r="D182" s="47"/>
      <c r="E182" s="47"/>
      <c r="F182" s="366"/>
      <c r="G182" s="1"/>
      <c r="H182" s="1"/>
    </row>
    <row r="183" ht="15.75" customHeight="1">
      <c r="A183" s="46"/>
      <c r="B183" s="46"/>
      <c r="C183" s="47"/>
      <c r="D183" s="47"/>
      <c r="E183" s="47"/>
      <c r="F183" s="366"/>
      <c r="G183" s="1"/>
      <c r="H183" s="1"/>
    </row>
    <row r="184" ht="15.75" customHeight="1">
      <c r="A184" s="46"/>
      <c r="B184" s="46"/>
      <c r="C184" s="47"/>
      <c r="D184" s="47"/>
      <c r="E184" s="47"/>
      <c r="F184" s="366"/>
      <c r="G184" s="1"/>
      <c r="H184" s="1"/>
    </row>
    <row r="185" ht="15.75" customHeight="1">
      <c r="A185" s="46"/>
      <c r="B185" s="46"/>
      <c r="C185" s="47"/>
      <c r="D185" s="47"/>
      <c r="E185" s="47"/>
      <c r="F185" s="366"/>
      <c r="G185" s="1"/>
      <c r="H185" s="1"/>
    </row>
    <row r="186" ht="15.75" customHeight="1">
      <c r="A186" s="46"/>
      <c r="B186" s="46"/>
      <c r="C186" s="47"/>
      <c r="D186" s="47"/>
      <c r="E186" s="47"/>
      <c r="F186" s="366"/>
      <c r="G186" s="1"/>
      <c r="H186" s="1"/>
    </row>
    <row r="187" ht="15.75" customHeight="1">
      <c r="A187" s="46"/>
      <c r="B187" s="46"/>
      <c r="C187" s="47"/>
      <c r="D187" s="47"/>
      <c r="E187" s="47"/>
      <c r="F187" s="366"/>
      <c r="G187" s="1"/>
      <c r="H187" s="1"/>
    </row>
    <row r="188" ht="15.75" customHeight="1">
      <c r="A188" s="46"/>
      <c r="B188" s="46"/>
      <c r="C188" s="47"/>
      <c r="D188" s="47"/>
      <c r="E188" s="47"/>
      <c r="F188" s="366"/>
      <c r="G188" s="1"/>
      <c r="H188" s="1"/>
    </row>
    <row r="189" ht="15.75" customHeight="1">
      <c r="A189" s="46"/>
      <c r="B189" s="46"/>
      <c r="C189" s="47"/>
      <c r="D189" s="47"/>
      <c r="E189" s="47"/>
      <c r="F189" s="366"/>
      <c r="G189" s="1"/>
      <c r="H189" s="1"/>
    </row>
    <row r="190" ht="15.75" customHeight="1">
      <c r="A190" s="46"/>
      <c r="B190" s="46"/>
      <c r="C190" s="47"/>
      <c r="D190" s="47"/>
      <c r="E190" s="47"/>
      <c r="F190" s="366"/>
      <c r="G190" s="1"/>
      <c r="H190" s="1"/>
    </row>
    <row r="191" ht="15.75" customHeight="1">
      <c r="A191" s="46"/>
      <c r="B191" s="46"/>
      <c r="C191" s="47"/>
      <c r="D191" s="47"/>
      <c r="E191" s="47"/>
      <c r="F191" s="366"/>
      <c r="G191" s="1"/>
      <c r="H191" s="1"/>
    </row>
    <row r="192" ht="15.75" customHeight="1">
      <c r="A192" s="46"/>
      <c r="B192" s="46"/>
      <c r="C192" s="47"/>
      <c r="D192" s="47"/>
      <c r="E192" s="47"/>
      <c r="F192" s="366"/>
      <c r="G192" s="1"/>
      <c r="H192" s="1"/>
    </row>
    <row r="193" ht="15.75" customHeight="1">
      <c r="A193" s="46"/>
      <c r="B193" s="46"/>
      <c r="C193" s="47"/>
      <c r="D193" s="47"/>
      <c r="E193" s="47"/>
      <c r="F193" s="366"/>
      <c r="G193" s="1"/>
      <c r="H193" s="1"/>
    </row>
    <row r="194" ht="15.75" customHeight="1">
      <c r="A194" s="46"/>
      <c r="B194" s="46"/>
      <c r="C194" s="47"/>
      <c r="D194" s="47"/>
      <c r="E194" s="47"/>
      <c r="F194" s="366"/>
      <c r="G194" s="1"/>
      <c r="H194" s="1"/>
    </row>
    <row r="195" ht="15.75" customHeight="1">
      <c r="A195" s="46"/>
      <c r="B195" s="46"/>
      <c r="C195" s="47"/>
      <c r="D195" s="47"/>
      <c r="E195" s="47"/>
      <c r="F195" s="366"/>
      <c r="G195" s="1"/>
      <c r="H195" s="1"/>
    </row>
    <row r="196" ht="15.75" customHeight="1">
      <c r="A196" s="46"/>
      <c r="B196" s="46"/>
      <c r="C196" s="47"/>
      <c r="D196" s="47"/>
      <c r="E196" s="47"/>
      <c r="F196" s="366"/>
      <c r="G196" s="1"/>
      <c r="H196" s="1"/>
    </row>
    <row r="197" ht="15.75" customHeight="1">
      <c r="A197" s="46"/>
      <c r="B197" s="46"/>
      <c r="C197" s="47"/>
      <c r="D197" s="47"/>
      <c r="E197" s="47"/>
      <c r="F197" s="366"/>
      <c r="G197" s="1"/>
      <c r="H197" s="1"/>
    </row>
    <row r="198" ht="15.75" customHeight="1">
      <c r="A198" s="46"/>
      <c r="B198" s="46"/>
      <c r="C198" s="47"/>
      <c r="D198" s="47"/>
      <c r="E198" s="47"/>
      <c r="F198" s="366"/>
      <c r="G198" s="1"/>
      <c r="H198" s="1"/>
    </row>
    <row r="199" ht="15.75" customHeight="1">
      <c r="A199" s="46"/>
      <c r="B199" s="46"/>
      <c r="C199" s="47"/>
      <c r="D199" s="47"/>
      <c r="E199" s="47"/>
      <c r="F199" s="366"/>
      <c r="G199" s="1"/>
      <c r="H199" s="1"/>
    </row>
    <row r="200" ht="15.75" customHeight="1">
      <c r="A200" s="46"/>
      <c r="B200" s="46"/>
      <c r="C200" s="47"/>
      <c r="D200" s="47"/>
      <c r="E200" s="47"/>
      <c r="F200" s="366"/>
      <c r="G200" s="1"/>
      <c r="H200" s="1"/>
    </row>
    <row r="201" ht="15.75" customHeight="1">
      <c r="A201" s="46"/>
      <c r="B201" s="46"/>
      <c r="C201" s="47"/>
      <c r="D201" s="47"/>
      <c r="E201" s="47"/>
      <c r="F201" s="366"/>
      <c r="G201" s="1"/>
      <c r="H201" s="1"/>
    </row>
    <row r="202" ht="15.75" customHeight="1">
      <c r="A202" s="46"/>
      <c r="B202" s="46"/>
      <c r="C202" s="47"/>
      <c r="D202" s="47"/>
      <c r="E202" s="47"/>
      <c r="F202" s="366"/>
      <c r="G202" s="1"/>
      <c r="H202" s="1"/>
    </row>
    <row r="203" ht="15.75" customHeight="1">
      <c r="A203" s="46"/>
      <c r="B203" s="46"/>
      <c r="C203" s="47"/>
      <c r="D203" s="47"/>
      <c r="E203" s="47"/>
      <c r="F203" s="366"/>
      <c r="G203" s="1"/>
      <c r="H203" s="1"/>
    </row>
    <row r="204" ht="15.75" customHeight="1">
      <c r="A204" s="46"/>
      <c r="B204" s="46"/>
      <c r="C204" s="47"/>
      <c r="D204" s="47"/>
      <c r="E204" s="47"/>
      <c r="F204" s="366"/>
      <c r="G204" s="1"/>
      <c r="H204" s="1"/>
    </row>
    <row r="205" ht="15.75" customHeight="1">
      <c r="A205" s="46"/>
      <c r="B205" s="46"/>
      <c r="C205" s="47"/>
      <c r="D205" s="47"/>
      <c r="E205" s="47"/>
      <c r="F205" s="366"/>
      <c r="G205" s="1"/>
      <c r="H205" s="1"/>
    </row>
    <row r="206" ht="15.75" customHeight="1">
      <c r="A206" s="46"/>
      <c r="B206" s="46"/>
      <c r="C206" s="47"/>
      <c r="D206" s="47"/>
      <c r="E206" s="47"/>
      <c r="F206" s="366"/>
      <c r="G206" s="1"/>
      <c r="H206" s="1"/>
    </row>
    <row r="207" ht="15.75" customHeight="1">
      <c r="A207" s="46"/>
      <c r="B207" s="46"/>
      <c r="C207" s="47"/>
      <c r="D207" s="47"/>
      <c r="E207" s="47"/>
      <c r="F207" s="366"/>
      <c r="G207" s="1"/>
      <c r="H207" s="1"/>
    </row>
    <row r="208" ht="15.75" customHeight="1">
      <c r="A208" s="46"/>
      <c r="B208" s="46"/>
      <c r="C208" s="47"/>
      <c r="D208" s="47"/>
      <c r="E208" s="47"/>
      <c r="F208" s="366"/>
      <c r="G208" s="1"/>
      <c r="H208" s="1"/>
    </row>
    <row r="209" ht="15.75" customHeight="1">
      <c r="A209" s="46"/>
      <c r="B209" s="46"/>
      <c r="C209" s="47"/>
      <c r="D209" s="47"/>
      <c r="E209" s="47"/>
      <c r="F209" s="366"/>
      <c r="G209" s="1"/>
      <c r="H209" s="1"/>
    </row>
    <row r="210" ht="15.75" customHeight="1">
      <c r="A210" s="46"/>
      <c r="B210" s="46"/>
      <c r="C210" s="47"/>
      <c r="D210" s="47"/>
      <c r="E210" s="47"/>
      <c r="F210" s="366"/>
      <c r="G210" s="1"/>
      <c r="H210" s="1"/>
    </row>
    <row r="211" ht="15.75" customHeight="1">
      <c r="A211" s="46"/>
      <c r="B211" s="46"/>
      <c r="C211" s="47"/>
      <c r="D211" s="47"/>
      <c r="E211" s="47"/>
      <c r="F211" s="366"/>
      <c r="G211" s="1"/>
      <c r="H211" s="1"/>
    </row>
    <row r="212" ht="15.75" customHeight="1">
      <c r="A212" s="46"/>
      <c r="B212" s="46"/>
      <c r="C212" s="47"/>
      <c r="D212" s="47"/>
      <c r="E212" s="47"/>
      <c r="F212" s="366"/>
      <c r="G212" s="1"/>
      <c r="H212" s="1"/>
    </row>
    <row r="213" ht="15.75" customHeight="1">
      <c r="A213" s="46"/>
      <c r="B213" s="46"/>
      <c r="C213" s="47"/>
      <c r="D213" s="47"/>
      <c r="E213" s="47"/>
      <c r="F213" s="366"/>
      <c r="G213" s="1"/>
      <c r="H213" s="1"/>
    </row>
    <row r="214" ht="15.75" customHeight="1">
      <c r="A214" s="46"/>
      <c r="B214" s="46"/>
      <c r="C214" s="47"/>
      <c r="D214" s="47"/>
      <c r="E214" s="47"/>
      <c r="F214" s="366"/>
      <c r="G214" s="1"/>
      <c r="H214" s="1"/>
    </row>
    <row r="215" ht="15.75" customHeight="1">
      <c r="A215" s="46"/>
      <c r="B215" s="46"/>
      <c r="C215" s="47"/>
      <c r="D215" s="47"/>
      <c r="E215" s="47"/>
      <c r="F215" s="366"/>
      <c r="G215" s="1"/>
      <c r="H215" s="1"/>
    </row>
    <row r="216" ht="15.75" customHeight="1">
      <c r="A216" s="46"/>
      <c r="B216" s="46"/>
      <c r="C216" s="47"/>
      <c r="D216" s="47"/>
      <c r="E216" s="47"/>
      <c r="F216" s="366"/>
      <c r="G216" s="1"/>
      <c r="H216" s="1"/>
    </row>
    <row r="217" ht="15.75" customHeight="1">
      <c r="A217" s="46"/>
      <c r="B217" s="46"/>
      <c r="C217" s="47"/>
      <c r="D217" s="47"/>
      <c r="E217" s="47"/>
      <c r="F217" s="366"/>
      <c r="G217" s="1"/>
      <c r="H217" s="1"/>
    </row>
    <row r="218" ht="15.75" customHeight="1">
      <c r="A218" s="46"/>
      <c r="B218" s="46"/>
      <c r="C218" s="47"/>
      <c r="D218" s="47"/>
      <c r="E218" s="47"/>
      <c r="F218" s="366"/>
      <c r="G218" s="1"/>
      <c r="H218" s="1"/>
    </row>
    <row r="219" ht="15.75" customHeight="1">
      <c r="A219" s="46"/>
      <c r="B219" s="46"/>
      <c r="C219" s="47"/>
      <c r="D219" s="47"/>
      <c r="E219" s="47"/>
      <c r="F219" s="366"/>
      <c r="G219" s="1"/>
      <c r="H219" s="1"/>
    </row>
    <row r="220" ht="15.75" customHeight="1">
      <c r="A220" s="46"/>
      <c r="B220" s="46"/>
      <c r="C220" s="47"/>
      <c r="D220" s="47"/>
      <c r="E220" s="47"/>
      <c r="F220" s="366"/>
      <c r="G220" s="1"/>
      <c r="H220" s="1"/>
    </row>
    <row r="221" ht="15.75" customHeight="1">
      <c r="A221" s="46"/>
      <c r="B221" s="46"/>
      <c r="C221" s="47"/>
      <c r="D221" s="47"/>
      <c r="E221" s="47"/>
      <c r="F221" s="366"/>
      <c r="G221" s="1"/>
      <c r="H221" s="1"/>
    </row>
    <row r="222" ht="15.75" customHeight="1">
      <c r="A222" s="46"/>
      <c r="B222" s="46"/>
      <c r="C222" s="47"/>
      <c r="D222" s="47"/>
      <c r="E222" s="47"/>
      <c r="F222" s="366"/>
      <c r="G222" s="1"/>
      <c r="H222" s="1"/>
    </row>
    <row r="223" ht="15.75" customHeight="1">
      <c r="A223" s="46"/>
      <c r="B223" s="46"/>
      <c r="C223" s="47"/>
      <c r="D223" s="47"/>
      <c r="E223" s="47"/>
      <c r="F223" s="366"/>
      <c r="G223" s="1"/>
      <c r="H223" s="1"/>
    </row>
    <row r="224" ht="15.75" customHeight="1">
      <c r="A224" s="46"/>
      <c r="B224" s="46"/>
      <c r="C224" s="47"/>
      <c r="D224" s="47"/>
      <c r="E224" s="47"/>
      <c r="F224" s="366"/>
      <c r="G224" s="1"/>
      <c r="H224" s="1"/>
    </row>
    <row r="225" ht="15.75" customHeight="1">
      <c r="A225" s="46"/>
      <c r="B225" s="46"/>
      <c r="C225" s="47"/>
      <c r="D225" s="47"/>
      <c r="E225" s="47"/>
      <c r="F225" s="366"/>
      <c r="G225" s="1"/>
      <c r="H225" s="1"/>
    </row>
    <row r="226" ht="15.75" customHeight="1">
      <c r="A226" s="46"/>
      <c r="B226" s="46"/>
      <c r="C226" s="47"/>
      <c r="D226" s="47"/>
      <c r="E226" s="47"/>
      <c r="F226" s="366"/>
      <c r="G226" s="1"/>
      <c r="H226" s="1"/>
    </row>
    <row r="227" ht="15.75" customHeight="1">
      <c r="A227" s="46"/>
      <c r="B227" s="46"/>
      <c r="C227" s="47"/>
      <c r="D227" s="47"/>
      <c r="E227" s="47"/>
      <c r="F227" s="366"/>
      <c r="G227" s="1"/>
      <c r="H227" s="1"/>
    </row>
    <row r="228" ht="15.75" customHeight="1">
      <c r="A228" s="46"/>
      <c r="B228" s="46"/>
      <c r="C228" s="47"/>
      <c r="D228" s="47"/>
      <c r="E228" s="47"/>
      <c r="F228" s="366"/>
      <c r="G228" s="1"/>
      <c r="H228" s="1"/>
    </row>
    <row r="229" ht="15.75" customHeight="1">
      <c r="A229" s="46"/>
      <c r="B229" s="46"/>
      <c r="C229" s="47"/>
      <c r="D229" s="47"/>
      <c r="E229" s="47"/>
      <c r="F229" s="366"/>
      <c r="G229" s="1"/>
      <c r="H229" s="1"/>
    </row>
    <row r="230" ht="15.75" customHeight="1">
      <c r="A230" s="46"/>
      <c r="B230" s="46"/>
      <c r="C230" s="47"/>
      <c r="D230" s="47"/>
      <c r="E230" s="47"/>
      <c r="F230" s="366"/>
      <c r="G230" s="1"/>
      <c r="H230" s="1"/>
    </row>
    <row r="231" ht="15.75" customHeight="1">
      <c r="A231" s="46"/>
      <c r="B231" s="46"/>
      <c r="C231" s="47"/>
      <c r="D231" s="47"/>
      <c r="E231" s="47"/>
      <c r="F231" s="366"/>
      <c r="G231" s="1"/>
      <c r="H231" s="1"/>
    </row>
    <row r="232" ht="15.75" customHeight="1">
      <c r="A232" s="46"/>
      <c r="B232" s="46"/>
      <c r="C232" s="47"/>
      <c r="D232" s="47"/>
      <c r="E232" s="47"/>
      <c r="F232" s="366"/>
      <c r="G232" s="1"/>
      <c r="H232" s="1"/>
    </row>
    <row r="233" ht="15.75" customHeight="1">
      <c r="A233" s="46"/>
      <c r="B233" s="46"/>
      <c r="C233" s="47"/>
      <c r="D233" s="47"/>
      <c r="E233" s="47"/>
      <c r="F233" s="366"/>
      <c r="G233" s="1"/>
      <c r="H233" s="1"/>
    </row>
    <row r="234" ht="15.75" customHeight="1">
      <c r="A234" s="46"/>
      <c r="B234" s="46"/>
      <c r="C234" s="47"/>
      <c r="D234" s="47"/>
      <c r="E234" s="47"/>
      <c r="F234" s="366"/>
      <c r="G234" s="1"/>
      <c r="H234" s="1"/>
    </row>
    <row r="235" ht="15.75" customHeight="1">
      <c r="A235" s="46"/>
      <c r="B235" s="46"/>
      <c r="C235" s="47"/>
      <c r="D235" s="47"/>
      <c r="E235" s="47"/>
      <c r="F235" s="366"/>
      <c r="G235" s="1"/>
      <c r="H235" s="1"/>
    </row>
    <row r="236" ht="15.75" customHeight="1">
      <c r="A236" s="46"/>
      <c r="B236" s="46"/>
      <c r="C236" s="47"/>
      <c r="D236" s="47"/>
      <c r="E236" s="47"/>
      <c r="F236" s="366"/>
      <c r="G236" s="1"/>
      <c r="H236" s="1"/>
    </row>
    <row r="237" ht="15.75" customHeight="1">
      <c r="A237" s="46"/>
      <c r="B237" s="46"/>
      <c r="C237" s="47"/>
      <c r="D237" s="47"/>
      <c r="E237" s="47"/>
      <c r="F237" s="366"/>
      <c r="G237" s="1"/>
      <c r="H237" s="1"/>
    </row>
    <row r="238" ht="15.75" customHeight="1">
      <c r="A238" s="46"/>
      <c r="B238" s="46"/>
      <c r="C238" s="47"/>
      <c r="D238" s="47"/>
      <c r="E238" s="47"/>
      <c r="F238" s="366"/>
      <c r="G238" s="1"/>
      <c r="H238" s="1"/>
    </row>
    <row r="239" ht="15.75" customHeight="1">
      <c r="A239" s="46"/>
      <c r="B239" s="46"/>
      <c r="C239" s="47"/>
      <c r="D239" s="47"/>
      <c r="E239" s="47"/>
      <c r="F239" s="366"/>
      <c r="G239" s="1"/>
      <c r="H239" s="1"/>
    </row>
    <row r="240" ht="15.75" customHeight="1">
      <c r="A240" s="46"/>
      <c r="B240" s="46"/>
      <c r="C240" s="47"/>
      <c r="D240" s="47"/>
      <c r="E240" s="47"/>
      <c r="F240" s="366"/>
      <c r="G240" s="1"/>
      <c r="H240" s="1"/>
    </row>
    <row r="241" ht="15.75" customHeight="1">
      <c r="A241" s="46"/>
      <c r="B241" s="46"/>
      <c r="C241" s="47"/>
      <c r="D241" s="47"/>
      <c r="E241" s="47"/>
      <c r="F241" s="366"/>
      <c r="G241" s="1"/>
      <c r="H241" s="1"/>
    </row>
    <row r="242" ht="15.75" customHeight="1">
      <c r="A242" s="46"/>
      <c r="B242" s="46"/>
      <c r="C242" s="47"/>
      <c r="D242" s="47"/>
      <c r="E242" s="47"/>
      <c r="F242" s="366"/>
      <c r="G242" s="1"/>
      <c r="H242" s="1"/>
    </row>
    <row r="243" ht="15.75" customHeight="1">
      <c r="A243" s="46"/>
      <c r="B243" s="46"/>
      <c r="C243" s="47"/>
      <c r="D243" s="47"/>
      <c r="E243" s="47"/>
      <c r="F243" s="366"/>
      <c r="G243" s="1"/>
      <c r="H243" s="1"/>
    </row>
    <row r="244" ht="15.75" customHeight="1">
      <c r="A244" s="46"/>
      <c r="B244" s="46"/>
      <c r="C244" s="47"/>
      <c r="D244" s="47"/>
      <c r="E244" s="47"/>
      <c r="F244" s="366"/>
      <c r="G244" s="1"/>
      <c r="H244" s="1"/>
    </row>
    <row r="245" ht="15.75" customHeight="1">
      <c r="D245" s="3"/>
      <c r="E245" s="3"/>
      <c r="F245" s="262"/>
    </row>
    <row r="246" ht="15.75" customHeight="1">
      <c r="D246" s="3"/>
      <c r="E246" s="3"/>
      <c r="F246" s="262"/>
    </row>
    <row r="247" ht="15.75" customHeight="1">
      <c r="D247" s="3"/>
      <c r="E247" s="3"/>
      <c r="F247" s="262"/>
    </row>
    <row r="248" ht="15.75" customHeight="1">
      <c r="D248" s="3"/>
      <c r="E248" s="3"/>
      <c r="F248" s="262"/>
    </row>
    <row r="249" ht="15.75" customHeight="1">
      <c r="D249" s="3"/>
      <c r="E249" s="3"/>
      <c r="F249" s="262"/>
    </row>
    <row r="250" ht="15.75" customHeight="1">
      <c r="D250" s="3"/>
      <c r="E250" s="3"/>
      <c r="F250" s="262"/>
    </row>
    <row r="251" ht="15.75" customHeight="1">
      <c r="D251" s="3"/>
      <c r="E251" s="3"/>
      <c r="F251" s="262"/>
    </row>
    <row r="252" ht="15.75" customHeight="1">
      <c r="D252" s="3"/>
      <c r="E252" s="3"/>
      <c r="F252" s="262"/>
    </row>
    <row r="253" ht="15.75" customHeight="1">
      <c r="D253" s="3"/>
      <c r="E253" s="3"/>
      <c r="F253" s="262"/>
    </row>
    <row r="254" ht="15.75" customHeight="1">
      <c r="D254" s="3"/>
      <c r="E254" s="3"/>
      <c r="F254" s="262"/>
    </row>
    <row r="255" ht="15.75" customHeight="1">
      <c r="D255" s="3"/>
      <c r="E255" s="3"/>
      <c r="F255" s="262"/>
    </row>
    <row r="256" ht="15.75" customHeight="1">
      <c r="D256" s="3"/>
      <c r="E256" s="3"/>
      <c r="F256" s="262"/>
    </row>
    <row r="257" ht="15.75" customHeight="1">
      <c r="D257" s="3"/>
      <c r="E257" s="3"/>
      <c r="F257" s="262"/>
    </row>
    <row r="258" ht="15.75" customHeight="1">
      <c r="D258" s="3"/>
      <c r="E258" s="3"/>
      <c r="F258" s="262"/>
    </row>
    <row r="259" ht="15.75" customHeight="1">
      <c r="D259" s="3"/>
      <c r="E259" s="3"/>
      <c r="F259" s="262"/>
    </row>
    <row r="260" ht="15.75" customHeight="1">
      <c r="D260" s="3"/>
      <c r="E260" s="3"/>
      <c r="F260" s="262"/>
    </row>
    <row r="261" ht="15.75" customHeight="1">
      <c r="D261" s="3"/>
      <c r="E261" s="3"/>
      <c r="F261" s="262"/>
    </row>
    <row r="262" ht="15.75" customHeight="1">
      <c r="D262" s="3"/>
      <c r="E262" s="3"/>
      <c r="F262" s="262"/>
    </row>
    <row r="263" ht="15.75" customHeight="1">
      <c r="D263" s="3"/>
      <c r="E263" s="3"/>
      <c r="F263" s="262"/>
    </row>
    <row r="264" ht="15.75" customHeight="1">
      <c r="D264" s="3"/>
      <c r="E264" s="3"/>
      <c r="F264" s="262"/>
    </row>
    <row r="265" ht="15.75" customHeight="1">
      <c r="D265" s="3"/>
      <c r="E265" s="3"/>
      <c r="F265" s="262"/>
    </row>
    <row r="266" ht="15.75" customHeight="1">
      <c r="D266" s="3"/>
      <c r="E266" s="3"/>
      <c r="F266" s="262"/>
    </row>
    <row r="267" ht="15.75" customHeight="1">
      <c r="D267" s="3"/>
      <c r="E267" s="3"/>
      <c r="F267" s="262"/>
    </row>
    <row r="268" ht="15.75" customHeight="1">
      <c r="D268" s="3"/>
      <c r="E268" s="3"/>
      <c r="F268" s="262"/>
    </row>
    <row r="269" ht="15.75" customHeight="1">
      <c r="D269" s="3"/>
      <c r="E269" s="3"/>
      <c r="F269" s="262"/>
    </row>
    <row r="270" ht="15.75" customHeight="1">
      <c r="D270" s="3"/>
      <c r="E270" s="3"/>
      <c r="F270" s="262"/>
    </row>
    <row r="271" ht="15.75" customHeight="1">
      <c r="D271" s="3"/>
      <c r="E271" s="3"/>
      <c r="F271" s="262"/>
    </row>
    <row r="272" ht="15.75" customHeight="1">
      <c r="D272" s="3"/>
      <c r="E272" s="3"/>
      <c r="F272" s="262"/>
    </row>
    <row r="273" ht="15.75" customHeight="1">
      <c r="D273" s="3"/>
      <c r="E273" s="3"/>
      <c r="F273" s="262"/>
    </row>
    <row r="274" ht="15.75" customHeight="1">
      <c r="D274" s="3"/>
      <c r="E274" s="3"/>
      <c r="F274" s="262"/>
    </row>
    <row r="275" ht="15.75" customHeight="1">
      <c r="D275" s="3"/>
      <c r="E275" s="3"/>
      <c r="F275" s="262"/>
    </row>
    <row r="276" ht="15.75" customHeight="1">
      <c r="D276" s="3"/>
      <c r="E276" s="3"/>
      <c r="F276" s="262"/>
    </row>
    <row r="277" ht="15.75" customHeight="1">
      <c r="D277" s="3"/>
      <c r="E277" s="3"/>
      <c r="F277" s="262"/>
    </row>
    <row r="278" ht="15.75" customHeight="1">
      <c r="D278" s="3"/>
      <c r="E278" s="3"/>
      <c r="F278" s="262"/>
    </row>
    <row r="279" ht="15.75" customHeight="1">
      <c r="D279" s="3"/>
      <c r="E279" s="3"/>
      <c r="F279" s="262"/>
    </row>
    <row r="280" ht="15.75" customHeight="1">
      <c r="D280" s="3"/>
      <c r="E280" s="3"/>
      <c r="F280" s="262"/>
    </row>
    <row r="281" ht="15.75" customHeight="1">
      <c r="D281" s="3"/>
      <c r="E281" s="3"/>
      <c r="F281" s="262"/>
    </row>
    <row r="282" ht="15.75" customHeight="1">
      <c r="D282" s="3"/>
      <c r="E282" s="3"/>
      <c r="F282" s="262"/>
    </row>
    <row r="283" ht="15.75" customHeight="1">
      <c r="D283" s="3"/>
      <c r="E283" s="3"/>
      <c r="F283" s="262"/>
    </row>
    <row r="284" ht="15.75" customHeight="1">
      <c r="D284" s="3"/>
      <c r="E284" s="3"/>
      <c r="F284" s="262"/>
    </row>
    <row r="285" ht="15.75" customHeight="1">
      <c r="D285" s="3"/>
      <c r="E285" s="3"/>
      <c r="F285" s="262"/>
    </row>
    <row r="286" ht="15.75" customHeight="1">
      <c r="D286" s="3"/>
      <c r="E286" s="3"/>
      <c r="F286" s="262"/>
    </row>
    <row r="287" ht="15.75" customHeight="1">
      <c r="D287" s="3"/>
      <c r="E287" s="3"/>
      <c r="F287" s="262"/>
    </row>
    <row r="288" ht="15.75" customHeight="1">
      <c r="D288" s="3"/>
      <c r="E288" s="3"/>
      <c r="F288" s="262"/>
    </row>
    <row r="289" ht="15.75" customHeight="1">
      <c r="D289" s="3"/>
      <c r="E289" s="3"/>
      <c r="F289" s="262"/>
    </row>
    <row r="290" ht="15.75" customHeight="1">
      <c r="D290" s="3"/>
      <c r="E290" s="3"/>
      <c r="F290" s="262"/>
    </row>
    <row r="291" ht="15.75" customHeight="1">
      <c r="D291" s="3"/>
      <c r="E291" s="3"/>
      <c r="F291" s="262"/>
    </row>
    <row r="292" ht="15.75" customHeight="1">
      <c r="D292" s="3"/>
      <c r="E292" s="3"/>
      <c r="F292" s="262"/>
    </row>
    <row r="293" ht="15.75" customHeight="1">
      <c r="D293" s="3"/>
      <c r="E293" s="3"/>
      <c r="F293" s="262"/>
    </row>
    <row r="294" ht="15.75" customHeight="1">
      <c r="D294" s="3"/>
      <c r="E294" s="3"/>
      <c r="F294" s="262"/>
    </row>
    <row r="295" ht="15.75" customHeight="1">
      <c r="D295" s="3"/>
      <c r="E295" s="3"/>
      <c r="F295" s="262"/>
    </row>
    <row r="296" ht="15.75" customHeight="1">
      <c r="D296" s="3"/>
      <c r="E296" s="3"/>
      <c r="F296" s="262"/>
    </row>
    <row r="297" ht="15.75" customHeight="1">
      <c r="D297" s="3"/>
      <c r="E297" s="3"/>
      <c r="F297" s="262"/>
    </row>
    <row r="298" ht="15.75" customHeight="1">
      <c r="D298" s="3"/>
      <c r="E298" s="3"/>
      <c r="F298" s="262"/>
    </row>
    <row r="299" ht="15.75" customHeight="1">
      <c r="D299" s="3"/>
      <c r="E299" s="3"/>
      <c r="F299" s="262"/>
    </row>
    <row r="300" ht="15.75" customHeight="1">
      <c r="D300" s="3"/>
      <c r="E300" s="3"/>
      <c r="F300" s="262"/>
    </row>
    <row r="301" ht="15.75" customHeight="1">
      <c r="D301" s="3"/>
      <c r="E301" s="3"/>
      <c r="F301" s="262"/>
    </row>
    <row r="302" ht="15.75" customHeight="1">
      <c r="D302" s="3"/>
      <c r="E302" s="3"/>
      <c r="F302" s="262"/>
    </row>
    <row r="303" ht="15.75" customHeight="1">
      <c r="D303" s="3"/>
      <c r="E303" s="3"/>
      <c r="F303" s="262"/>
    </row>
    <row r="304" ht="15.75" customHeight="1">
      <c r="D304" s="3"/>
      <c r="E304" s="3"/>
      <c r="F304" s="262"/>
    </row>
    <row r="305" ht="15.75" customHeight="1">
      <c r="D305" s="3"/>
      <c r="E305" s="3"/>
      <c r="F305" s="262"/>
    </row>
    <row r="306" ht="15.75" customHeight="1">
      <c r="D306" s="3"/>
      <c r="E306" s="3"/>
      <c r="F306" s="262"/>
    </row>
    <row r="307" ht="15.75" customHeight="1">
      <c r="D307" s="3"/>
      <c r="E307" s="3"/>
      <c r="F307" s="262"/>
    </row>
    <row r="308" ht="15.75" customHeight="1">
      <c r="D308" s="3"/>
      <c r="E308" s="3"/>
      <c r="F308" s="262"/>
    </row>
    <row r="309" ht="15.75" customHeight="1">
      <c r="D309" s="3"/>
      <c r="E309" s="3"/>
      <c r="F309" s="262"/>
    </row>
    <row r="310" ht="15.75" customHeight="1">
      <c r="D310" s="3"/>
      <c r="E310" s="3"/>
      <c r="F310" s="262"/>
    </row>
    <row r="311" ht="15.75" customHeight="1">
      <c r="D311" s="3"/>
      <c r="E311" s="3"/>
      <c r="F311" s="262"/>
    </row>
    <row r="312" ht="15.75" customHeight="1">
      <c r="D312" s="3"/>
      <c r="E312" s="3"/>
      <c r="F312" s="262"/>
    </row>
    <row r="313" ht="15.75" customHeight="1">
      <c r="D313" s="3"/>
      <c r="E313" s="3"/>
      <c r="F313" s="262"/>
    </row>
    <row r="314" ht="15.75" customHeight="1">
      <c r="D314" s="3"/>
      <c r="E314" s="3"/>
      <c r="F314" s="262"/>
    </row>
    <row r="315" ht="15.75" customHeight="1">
      <c r="D315" s="3"/>
      <c r="E315" s="3"/>
      <c r="F315" s="262"/>
    </row>
    <row r="316" ht="15.75" customHeight="1">
      <c r="D316" s="3"/>
      <c r="E316" s="3"/>
      <c r="F316" s="262"/>
    </row>
    <row r="317" ht="15.75" customHeight="1">
      <c r="D317" s="3"/>
      <c r="E317" s="3"/>
      <c r="F317" s="262"/>
    </row>
    <row r="318" ht="15.75" customHeight="1">
      <c r="D318" s="3"/>
      <c r="E318" s="3"/>
      <c r="F318" s="262"/>
    </row>
    <row r="319" ht="15.75" customHeight="1">
      <c r="D319" s="3"/>
      <c r="E319" s="3"/>
      <c r="F319" s="262"/>
    </row>
    <row r="320" ht="15.75" customHeight="1">
      <c r="D320" s="3"/>
      <c r="E320" s="3"/>
      <c r="F320" s="262"/>
    </row>
    <row r="321" ht="15.75" customHeight="1">
      <c r="D321" s="3"/>
      <c r="E321" s="3"/>
      <c r="F321" s="262"/>
    </row>
    <row r="322" ht="15.75" customHeight="1">
      <c r="D322" s="3"/>
      <c r="E322" s="3"/>
      <c r="F322" s="262"/>
    </row>
    <row r="323" ht="15.75" customHeight="1">
      <c r="D323" s="3"/>
      <c r="E323" s="3"/>
      <c r="F323" s="262"/>
    </row>
    <row r="324" ht="15.75" customHeight="1">
      <c r="D324" s="3"/>
      <c r="E324" s="3"/>
      <c r="F324" s="262"/>
    </row>
    <row r="325" ht="15.75" customHeight="1">
      <c r="D325" s="3"/>
      <c r="E325" s="3"/>
      <c r="F325" s="262"/>
    </row>
    <row r="326" ht="15.75" customHeight="1">
      <c r="D326" s="3"/>
      <c r="E326" s="3"/>
      <c r="F326" s="262"/>
    </row>
    <row r="327" ht="15.75" customHeight="1">
      <c r="D327" s="3"/>
      <c r="E327" s="3"/>
      <c r="F327" s="262"/>
    </row>
    <row r="328" ht="15.75" customHeight="1">
      <c r="D328" s="3"/>
      <c r="E328" s="3"/>
      <c r="F328" s="262"/>
    </row>
    <row r="329" ht="15.75" customHeight="1">
      <c r="D329" s="3"/>
      <c r="E329" s="3"/>
      <c r="F329" s="262"/>
    </row>
    <row r="330" ht="15.75" customHeight="1">
      <c r="D330" s="3"/>
      <c r="E330" s="3"/>
      <c r="F330" s="262"/>
    </row>
    <row r="331" ht="15.75" customHeight="1">
      <c r="D331" s="3"/>
      <c r="E331" s="3"/>
      <c r="F331" s="262"/>
    </row>
    <row r="332" ht="15.75" customHeight="1">
      <c r="D332" s="3"/>
      <c r="E332" s="3"/>
      <c r="F332" s="262"/>
    </row>
    <row r="333" ht="15.75" customHeight="1">
      <c r="D333" s="3"/>
      <c r="E333" s="3"/>
      <c r="F333" s="262"/>
    </row>
    <row r="334" ht="15.75" customHeight="1">
      <c r="D334" s="3"/>
      <c r="E334" s="3"/>
      <c r="F334" s="262"/>
    </row>
    <row r="335" ht="15.75" customHeight="1">
      <c r="D335" s="3"/>
      <c r="E335" s="3"/>
      <c r="F335" s="262"/>
    </row>
    <row r="336" ht="15.75" customHeight="1">
      <c r="D336" s="3"/>
      <c r="E336" s="3"/>
      <c r="F336" s="262"/>
    </row>
    <row r="337" ht="15.75" customHeight="1">
      <c r="D337" s="3"/>
      <c r="E337" s="3"/>
      <c r="F337" s="262"/>
    </row>
    <row r="338" ht="15.75" customHeight="1">
      <c r="D338" s="3"/>
      <c r="E338" s="3"/>
      <c r="F338" s="262"/>
    </row>
    <row r="339" ht="15.75" customHeight="1">
      <c r="D339" s="3"/>
      <c r="E339" s="3"/>
      <c r="F339" s="262"/>
    </row>
    <row r="340" ht="15.75" customHeight="1">
      <c r="D340" s="3"/>
      <c r="E340" s="3"/>
      <c r="F340" s="262"/>
    </row>
    <row r="341" ht="15.75" customHeight="1">
      <c r="D341" s="3"/>
      <c r="E341" s="3"/>
      <c r="F341" s="262"/>
    </row>
    <row r="342" ht="15.75" customHeight="1">
      <c r="D342" s="3"/>
      <c r="E342" s="3"/>
      <c r="F342" s="262"/>
    </row>
    <row r="343" ht="15.75" customHeight="1">
      <c r="D343" s="3"/>
      <c r="E343" s="3"/>
      <c r="F343" s="262"/>
    </row>
    <row r="344" ht="15.75" customHeight="1">
      <c r="D344" s="3"/>
      <c r="E344" s="3"/>
      <c r="F344" s="262"/>
    </row>
    <row r="345" ht="15.75" customHeight="1">
      <c r="D345" s="3"/>
      <c r="E345" s="3"/>
      <c r="F345" s="262"/>
    </row>
    <row r="346" ht="15.75" customHeight="1">
      <c r="D346" s="3"/>
      <c r="E346" s="3"/>
      <c r="F346" s="262"/>
    </row>
    <row r="347" ht="15.75" customHeight="1">
      <c r="D347" s="3"/>
      <c r="E347" s="3"/>
      <c r="F347" s="262"/>
    </row>
    <row r="348" ht="15.75" customHeight="1">
      <c r="D348" s="3"/>
      <c r="E348" s="3"/>
      <c r="F348" s="262"/>
    </row>
    <row r="349" ht="15.75" customHeight="1">
      <c r="D349" s="3"/>
      <c r="E349" s="3"/>
      <c r="F349" s="262"/>
    </row>
    <row r="350" ht="15.75" customHeight="1">
      <c r="D350" s="3"/>
      <c r="E350" s="3"/>
      <c r="F350" s="262"/>
    </row>
    <row r="351" ht="15.75" customHeight="1">
      <c r="D351" s="3"/>
      <c r="E351" s="3"/>
      <c r="F351" s="262"/>
    </row>
    <row r="352" ht="15.75" customHeight="1">
      <c r="D352" s="3"/>
      <c r="E352" s="3"/>
      <c r="F352" s="262"/>
    </row>
    <row r="353" ht="15.75" customHeight="1">
      <c r="D353" s="3"/>
      <c r="E353" s="3"/>
      <c r="F353" s="262"/>
    </row>
    <row r="354" ht="15.75" customHeight="1">
      <c r="D354" s="3"/>
      <c r="E354" s="3"/>
      <c r="F354" s="262"/>
    </row>
    <row r="355" ht="15.75" customHeight="1">
      <c r="D355" s="3"/>
      <c r="E355" s="3"/>
      <c r="F355" s="262"/>
    </row>
    <row r="356" ht="15.75" customHeight="1">
      <c r="D356" s="3"/>
      <c r="E356" s="3"/>
      <c r="F356" s="262"/>
    </row>
    <row r="357" ht="15.75" customHeight="1">
      <c r="D357" s="3"/>
      <c r="E357" s="3"/>
      <c r="F357" s="262"/>
    </row>
    <row r="358" ht="15.75" customHeight="1">
      <c r="D358" s="3"/>
      <c r="E358" s="3"/>
      <c r="F358" s="262"/>
    </row>
    <row r="359" ht="15.75" customHeight="1">
      <c r="D359" s="3"/>
      <c r="E359" s="3"/>
      <c r="F359" s="262"/>
    </row>
    <row r="360" ht="15.75" customHeight="1">
      <c r="D360" s="3"/>
      <c r="E360" s="3"/>
      <c r="F360" s="262"/>
    </row>
    <row r="361" ht="15.75" customHeight="1">
      <c r="D361" s="3"/>
      <c r="E361" s="3"/>
      <c r="F361" s="262"/>
    </row>
    <row r="362" ht="15.75" customHeight="1">
      <c r="D362" s="3"/>
      <c r="E362" s="3"/>
      <c r="F362" s="262"/>
    </row>
    <row r="363" ht="15.75" customHeight="1">
      <c r="D363" s="3"/>
      <c r="E363" s="3"/>
      <c r="F363" s="262"/>
    </row>
    <row r="364" ht="15.75" customHeight="1">
      <c r="D364" s="3"/>
      <c r="E364" s="3"/>
      <c r="F364" s="262"/>
    </row>
    <row r="365" ht="15.75" customHeight="1">
      <c r="D365" s="3"/>
      <c r="E365" s="3"/>
      <c r="F365" s="262"/>
    </row>
    <row r="366" ht="15.75" customHeight="1">
      <c r="D366" s="3"/>
      <c r="E366" s="3"/>
      <c r="F366" s="262"/>
    </row>
    <row r="367" ht="15.75" customHeight="1">
      <c r="D367" s="3"/>
      <c r="E367" s="3"/>
      <c r="F367" s="262"/>
    </row>
    <row r="368" ht="15.75" customHeight="1">
      <c r="D368" s="3"/>
      <c r="E368" s="3"/>
      <c r="F368" s="262"/>
    </row>
    <row r="369" ht="15.75" customHeight="1">
      <c r="D369" s="3"/>
      <c r="E369" s="3"/>
      <c r="F369" s="262"/>
    </row>
    <row r="370" ht="15.75" customHeight="1">
      <c r="D370" s="3"/>
      <c r="E370" s="3"/>
      <c r="F370" s="262"/>
    </row>
    <row r="371" ht="15.75" customHeight="1">
      <c r="D371" s="3"/>
      <c r="E371" s="3"/>
      <c r="F371" s="262"/>
    </row>
    <row r="372" ht="15.75" customHeight="1">
      <c r="D372" s="3"/>
      <c r="E372" s="3"/>
      <c r="F372" s="262"/>
    </row>
    <row r="373" ht="15.75" customHeight="1">
      <c r="D373" s="3"/>
      <c r="E373" s="3"/>
      <c r="F373" s="262"/>
    </row>
    <row r="374" ht="15.75" customHeight="1">
      <c r="D374" s="3"/>
      <c r="E374" s="3"/>
      <c r="F374" s="262"/>
    </row>
    <row r="375" ht="15.75" customHeight="1">
      <c r="D375" s="3"/>
      <c r="E375" s="3"/>
      <c r="F375" s="262"/>
    </row>
    <row r="376" ht="15.75" customHeight="1">
      <c r="D376" s="3"/>
      <c r="E376" s="3"/>
      <c r="F376" s="262"/>
    </row>
    <row r="377" ht="15.75" customHeight="1">
      <c r="D377" s="3"/>
      <c r="E377" s="3"/>
      <c r="F377" s="262"/>
    </row>
    <row r="378" ht="15.75" customHeight="1">
      <c r="D378" s="3"/>
      <c r="E378" s="3"/>
      <c r="F378" s="262"/>
    </row>
    <row r="379" ht="15.75" customHeight="1">
      <c r="D379" s="3"/>
      <c r="E379" s="3"/>
      <c r="F379" s="262"/>
    </row>
    <row r="380" ht="15.75" customHeight="1">
      <c r="D380" s="3"/>
      <c r="E380" s="3"/>
      <c r="F380" s="262"/>
    </row>
    <row r="381" ht="15.75" customHeight="1">
      <c r="D381" s="3"/>
      <c r="E381" s="3"/>
      <c r="F381" s="262"/>
    </row>
    <row r="382" ht="15.75" customHeight="1">
      <c r="D382" s="3"/>
      <c r="E382" s="3"/>
      <c r="F382" s="262"/>
    </row>
    <row r="383" ht="15.75" customHeight="1">
      <c r="D383" s="3"/>
      <c r="E383" s="3"/>
      <c r="F383" s="262"/>
    </row>
    <row r="384" ht="15.75" customHeight="1">
      <c r="D384" s="3"/>
      <c r="E384" s="3"/>
      <c r="F384" s="262"/>
    </row>
    <row r="385" ht="15.75" customHeight="1">
      <c r="D385" s="3"/>
      <c r="E385" s="3"/>
      <c r="F385" s="262"/>
    </row>
    <row r="386" ht="15.75" customHeight="1">
      <c r="D386" s="3"/>
      <c r="E386" s="3"/>
      <c r="F386" s="262"/>
    </row>
    <row r="387" ht="15.75" customHeight="1">
      <c r="D387" s="3"/>
      <c r="E387" s="3"/>
      <c r="F387" s="262"/>
    </row>
    <row r="388" ht="15.75" customHeight="1">
      <c r="D388" s="3"/>
      <c r="E388" s="3"/>
      <c r="F388" s="262"/>
    </row>
    <row r="389" ht="15.75" customHeight="1">
      <c r="D389" s="3"/>
      <c r="E389" s="3"/>
      <c r="F389" s="262"/>
    </row>
    <row r="390" ht="15.75" customHeight="1">
      <c r="D390" s="3"/>
      <c r="E390" s="3"/>
      <c r="F390" s="262"/>
    </row>
    <row r="391" ht="15.75" customHeight="1">
      <c r="D391" s="3"/>
      <c r="E391" s="3"/>
      <c r="F391" s="262"/>
    </row>
    <row r="392" ht="15.75" customHeight="1">
      <c r="D392" s="3"/>
      <c r="E392" s="3"/>
      <c r="F392" s="262"/>
    </row>
    <row r="393" ht="15.75" customHeight="1">
      <c r="D393" s="3"/>
      <c r="E393" s="3"/>
      <c r="F393" s="262"/>
    </row>
    <row r="394" ht="15.75" customHeight="1">
      <c r="D394" s="3"/>
      <c r="E394" s="3"/>
      <c r="F394" s="262"/>
    </row>
    <row r="395" ht="15.75" customHeight="1">
      <c r="D395" s="3"/>
      <c r="E395" s="3"/>
      <c r="F395" s="262"/>
    </row>
    <row r="396" ht="15.75" customHeight="1">
      <c r="D396" s="3"/>
      <c r="E396" s="3"/>
      <c r="F396" s="262"/>
    </row>
    <row r="397" ht="15.75" customHeight="1">
      <c r="D397" s="3"/>
      <c r="E397" s="3"/>
      <c r="F397" s="262"/>
    </row>
    <row r="398" ht="15.75" customHeight="1">
      <c r="D398" s="3"/>
      <c r="E398" s="3"/>
      <c r="F398" s="262"/>
    </row>
    <row r="399" ht="15.75" customHeight="1">
      <c r="D399" s="3"/>
      <c r="E399" s="3"/>
      <c r="F399" s="262"/>
    </row>
    <row r="400" ht="15.75" customHeight="1">
      <c r="D400" s="3"/>
      <c r="E400" s="3"/>
      <c r="F400" s="262"/>
    </row>
    <row r="401" ht="15.75" customHeight="1">
      <c r="D401" s="3"/>
      <c r="E401" s="3"/>
      <c r="F401" s="262"/>
    </row>
    <row r="402" ht="15.75" customHeight="1">
      <c r="D402" s="3"/>
      <c r="E402" s="3"/>
      <c r="F402" s="262"/>
    </row>
    <row r="403" ht="15.75" customHeight="1">
      <c r="D403" s="3"/>
      <c r="E403" s="3"/>
      <c r="F403" s="262"/>
    </row>
    <row r="404" ht="15.75" customHeight="1">
      <c r="D404" s="3"/>
      <c r="E404" s="3"/>
      <c r="F404" s="262"/>
    </row>
    <row r="405" ht="15.75" customHeight="1">
      <c r="D405" s="3"/>
      <c r="E405" s="3"/>
      <c r="F405" s="262"/>
    </row>
    <row r="406" ht="15.75" customHeight="1">
      <c r="D406" s="3"/>
      <c r="E406" s="3"/>
      <c r="F406" s="262"/>
    </row>
    <row r="407" ht="15.75" customHeight="1">
      <c r="D407" s="3"/>
      <c r="E407" s="3"/>
      <c r="F407" s="262"/>
    </row>
    <row r="408" ht="15.75" customHeight="1">
      <c r="D408" s="3"/>
      <c r="E408" s="3"/>
      <c r="F408" s="262"/>
    </row>
    <row r="409" ht="15.75" customHeight="1">
      <c r="D409" s="3"/>
      <c r="E409" s="3"/>
      <c r="F409" s="262"/>
    </row>
    <row r="410" ht="15.75" customHeight="1">
      <c r="D410" s="3"/>
      <c r="E410" s="3"/>
      <c r="F410" s="262"/>
    </row>
    <row r="411" ht="15.75" customHeight="1">
      <c r="D411" s="3"/>
      <c r="E411" s="3"/>
      <c r="F411" s="262"/>
    </row>
    <row r="412" ht="15.75" customHeight="1">
      <c r="D412" s="3"/>
      <c r="E412" s="3"/>
      <c r="F412" s="262"/>
    </row>
    <row r="413" ht="15.75" customHeight="1">
      <c r="D413" s="3"/>
      <c r="E413" s="3"/>
      <c r="F413" s="262"/>
    </row>
    <row r="414" ht="15.75" customHeight="1">
      <c r="D414" s="3"/>
      <c r="E414" s="3"/>
      <c r="F414" s="262"/>
    </row>
    <row r="415" ht="15.75" customHeight="1">
      <c r="D415" s="3"/>
      <c r="E415" s="3"/>
      <c r="F415" s="262"/>
    </row>
    <row r="416" ht="15.75" customHeight="1">
      <c r="D416" s="3"/>
      <c r="E416" s="3"/>
      <c r="F416" s="262"/>
    </row>
    <row r="417" ht="15.75" customHeight="1">
      <c r="D417" s="3"/>
      <c r="E417" s="3"/>
      <c r="F417" s="262"/>
    </row>
    <row r="418" ht="15.75" customHeight="1">
      <c r="D418" s="3"/>
      <c r="E418" s="3"/>
      <c r="F418" s="262"/>
    </row>
    <row r="419" ht="15.75" customHeight="1">
      <c r="D419" s="3"/>
      <c r="E419" s="3"/>
      <c r="F419" s="262"/>
    </row>
    <row r="420" ht="15.75" customHeight="1">
      <c r="D420" s="3"/>
      <c r="E420" s="3"/>
      <c r="F420" s="262"/>
    </row>
    <row r="421" ht="15.75" customHeight="1">
      <c r="D421" s="3"/>
      <c r="E421" s="3"/>
      <c r="F421" s="262"/>
    </row>
    <row r="422" ht="15.75" customHeight="1">
      <c r="D422" s="3"/>
      <c r="E422" s="3"/>
      <c r="F422" s="262"/>
    </row>
    <row r="423" ht="15.75" customHeight="1">
      <c r="D423" s="3"/>
      <c r="E423" s="3"/>
      <c r="F423" s="262"/>
    </row>
    <row r="424" ht="15.75" customHeight="1">
      <c r="D424" s="3"/>
      <c r="E424" s="3"/>
      <c r="F424" s="262"/>
    </row>
    <row r="425" ht="15.75" customHeight="1">
      <c r="D425" s="3"/>
      <c r="E425" s="3"/>
      <c r="F425" s="262"/>
    </row>
    <row r="426" ht="15.75" customHeight="1">
      <c r="D426" s="3"/>
      <c r="E426" s="3"/>
      <c r="F426" s="262"/>
    </row>
    <row r="427" ht="15.75" customHeight="1">
      <c r="D427" s="3"/>
      <c r="E427" s="3"/>
      <c r="F427" s="262"/>
    </row>
    <row r="428" ht="15.75" customHeight="1">
      <c r="D428" s="3"/>
      <c r="E428" s="3"/>
      <c r="F428" s="262"/>
    </row>
    <row r="429" ht="15.75" customHeight="1">
      <c r="D429" s="3"/>
      <c r="E429" s="3"/>
      <c r="F429" s="262"/>
    </row>
    <row r="430" ht="15.75" customHeight="1">
      <c r="D430" s="3"/>
      <c r="E430" s="3"/>
      <c r="F430" s="262"/>
    </row>
    <row r="431" ht="15.75" customHeight="1">
      <c r="D431" s="3"/>
      <c r="E431" s="3"/>
      <c r="F431" s="262"/>
    </row>
    <row r="432" ht="15.75" customHeight="1">
      <c r="D432" s="3"/>
      <c r="E432" s="3"/>
      <c r="F432" s="262"/>
    </row>
    <row r="433" ht="15.75" customHeight="1">
      <c r="D433" s="3"/>
      <c r="E433" s="3"/>
      <c r="F433" s="262"/>
    </row>
    <row r="434" ht="15.75" customHeight="1">
      <c r="D434" s="3"/>
      <c r="E434" s="3"/>
      <c r="F434" s="262"/>
    </row>
    <row r="435" ht="15.75" customHeight="1">
      <c r="D435" s="3"/>
      <c r="E435" s="3"/>
      <c r="F435" s="262"/>
    </row>
    <row r="436" ht="15.75" customHeight="1">
      <c r="D436" s="3"/>
      <c r="E436" s="3"/>
      <c r="F436" s="262"/>
    </row>
    <row r="437" ht="15.75" customHeight="1">
      <c r="D437" s="3"/>
      <c r="E437" s="3"/>
      <c r="F437" s="262"/>
    </row>
    <row r="438" ht="15.75" customHeight="1">
      <c r="D438" s="3"/>
      <c r="E438" s="3"/>
      <c r="F438" s="262"/>
    </row>
    <row r="439" ht="15.75" customHeight="1">
      <c r="D439" s="3"/>
      <c r="E439" s="3"/>
      <c r="F439" s="262"/>
    </row>
    <row r="440" ht="15.75" customHeight="1">
      <c r="D440" s="3"/>
      <c r="E440" s="3"/>
      <c r="F440" s="262"/>
    </row>
    <row r="441" ht="15.75" customHeight="1">
      <c r="D441" s="3"/>
      <c r="E441" s="3"/>
      <c r="F441" s="262"/>
    </row>
    <row r="442" ht="15.75" customHeight="1">
      <c r="D442" s="3"/>
      <c r="E442" s="3"/>
      <c r="F442" s="262"/>
    </row>
    <row r="443" ht="15.75" customHeight="1">
      <c r="D443" s="3"/>
      <c r="E443" s="3"/>
      <c r="F443" s="262"/>
    </row>
    <row r="444" ht="15.75" customHeight="1">
      <c r="D444" s="3"/>
      <c r="E444" s="3"/>
      <c r="F444" s="262"/>
    </row>
    <row r="445" ht="15.75" customHeight="1">
      <c r="D445" s="3"/>
      <c r="E445" s="3"/>
      <c r="F445" s="262"/>
    </row>
    <row r="446" ht="15.75" customHeight="1">
      <c r="D446" s="3"/>
      <c r="E446" s="3"/>
      <c r="F446" s="262"/>
    </row>
    <row r="447" ht="15.75" customHeight="1">
      <c r="D447" s="3"/>
      <c r="E447" s="3"/>
      <c r="F447" s="262"/>
    </row>
    <row r="448" ht="15.75" customHeight="1">
      <c r="D448" s="3"/>
      <c r="E448" s="3"/>
      <c r="F448" s="262"/>
    </row>
    <row r="449" ht="15.75" customHeight="1">
      <c r="D449" s="3"/>
      <c r="E449" s="3"/>
      <c r="F449" s="262"/>
    </row>
    <row r="450" ht="15.75" customHeight="1">
      <c r="D450" s="3"/>
      <c r="E450" s="3"/>
      <c r="F450" s="262"/>
    </row>
    <row r="451" ht="15.75" customHeight="1">
      <c r="D451" s="3"/>
      <c r="E451" s="3"/>
      <c r="F451" s="262"/>
    </row>
    <row r="452" ht="15.75" customHeight="1">
      <c r="D452" s="3"/>
      <c r="E452" s="3"/>
      <c r="F452" s="262"/>
    </row>
    <row r="453" ht="15.75" customHeight="1">
      <c r="D453" s="3"/>
      <c r="E453" s="3"/>
      <c r="F453" s="262"/>
    </row>
    <row r="454" ht="15.75" customHeight="1">
      <c r="D454" s="3"/>
      <c r="E454" s="3"/>
      <c r="F454" s="262"/>
    </row>
    <row r="455" ht="15.75" customHeight="1">
      <c r="D455" s="3"/>
      <c r="E455" s="3"/>
      <c r="F455" s="262"/>
    </row>
    <row r="456" ht="15.75" customHeight="1">
      <c r="D456" s="3"/>
      <c r="E456" s="3"/>
      <c r="F456" s="262"/>
    </row>
    <row r="457" ht="15.75" customHeight="1">
      <c r="D457" s="3"/>
      <c r="E457" s="3"/>
      <c r="F457" s="262"/>
    </row>
    <row r="458" ht="15.75" customHeight="1">
      <c r="D458" s="3"/>
      <c r="E458" s="3"/>
      <c r="F458" s="262"/>
    </row>
    <row r="459" ht="15.75" customHeight="1">
      <c r="D459" s="3"/>
      <c r="E459" s="3"/>
      <c r="F459" s="262"/>
    </row>
    <row r="460" ht="15.75" customHeight="1">
      <c r="D460" s="3"/>
      <c r="E460" s="3"/>
      <c r="F460" s="262"/>
    </row>
    <row r="461" ht="15.75" customHeight="1">
      <c r="D461" s="3"/>
      <c r="E461" s="3"/>
      <c r="F461" s="262"/>
    </row>
    <row r="462" ht="15.75" customHeight="1">
      <c r="D462" s="3"/>
      <c r="E462" s="3"/>
      <c r="F462" s="262"/>
    </row>
    <row r="463" ht="15.75" customHeight="1">
      <c r="D463" s="3"/>
      <c r="E463" s="3"/>
      <c r="F463" s="262"/>
    </row>
    <row r="464" ht="15.75" customHeight="1">
      <c r="D464" s="3"/>
      <c r="E464" s="3"/>
      <c r="F464" s="262"/>
    </row>
    <row r="465" ht="15.75" customHeight="1">
      <c r="D465" s="3"/>
      <c r="E465" s="3"/>
      <c r="F465" s="262"/>
    </row>
    <row r="466" ht="15.75" customHeight="1">
      <c r="D466" s="3"/>
      <c r="E466" s="3"/>
      <c r="F466" s="262"/>
    </row>
    <row r="467" ht="15.75" customHeight="1">
      <c r="D467" s="3"/>
      <c r="E467" s="3"/>
      <c r="F467" s="262"/>
    </row>
    <row r="468" ht="15.75" customHeight="1">
      <c r="D468" s="3"/>
      <c r="E468" s="3"/>
      <c r="F468" s="262"/>
    </row>
    <row r="469" ht="15.75" customHeight="1">
      <c r="D469" s="3"/>
      <c r="E469" s="3"/>
      <c r="F469" s="262"/>
    </row>
    <row r="470" ht="15.75" customHeight="1">
      <c r="D470" s="3"/>
      <c r="E470" s="3"/>
      <c r="F470" s="262"/>
    </row>
    <row r="471" ht="15.75" customHeight="1">
      <c r="D471" s="3"/>
      <c r="E471" s="3"/>
      <c r="F471" s="262"/>
    </row>
    <row r="472" ht="15.75" customHeight="1">
      <c r="D472" s="3"/>
      <c r="E472" s="3"/>
      <c r="F472" s="262"/>
    </row>
    <row r="473" ht="15.75" customHeight="1">
      <c r="D473" s="3"/>
      <c r="E473" s="3"/>
      <c r="F473" s="262"/>
    </row>
    <row r="474" ht="15.75" customHeight="1">
      <c r="D474" s="3"/>
      <c r="E474" s="3"/>
      <c r="F474" s="262"/>
    </row>
    <row r="475" ht="15.75" customHeight="1">
      <c r="D475" s="3"/>
      <c r="E475" s="3"/>
      <c r="F475" s="262"/>
    </row>
    <row r="476" ht="15.75" customHeight="1">
      <c r="D476" s="3"/>
      <c r="E476" s="3"/>
      <c r="F476" s="262"/>
    </row>
    <row r="477" ht="15.75" customHeight="1">
      <c r="D477" s="3"/>
      <c r="E477" s="3"/>
      <c r="F477" s="262"/>
    </row>
    <row r="478" ht="15.75" customHeight="1">
      <c r="D478" s="3"/>
      <c r="E478" s="3"/>
      <c r="F478" s="262"/>
    </row>
    <row r="479" ht="15.75" customHeight="1">
      <c r="D479" s="3"/>
      <c r="E479" s="3"/>
      <c r="F479" s="262"/>
    </row>
    <row r="480" ht="15.75" customHeight="1">
      <c r="D480" s="3"/>
      <c r="E480" s="3"/>
      <c r="F480" s="262"/>
    </row>
    <row r="481" ht="15.75" customHeight="1">
      <c r="D481" s="3"/>
      <c r="E481" s="3"/>
      <c r="F481" s="262"/>
    </row>
    <row r="482" ht="15.75" customHeight="1">
      <c r="D482" s="3"/>
      <c r="E482" s="3"/>
      <c r="F482" s="262"/>
    </row>
    <row r="483" ht="15.75" customHeight="1">
      <c r="D483" s="3"/>
      <c r="E483" s="3"/>
      <c r="F483" s="262"/>
    </row>
    <row r="484" ht="15.75" customHeight="1">
      <c r="D484" s="3"/>
      <c r="E484" s="3"/>
      <c r="F484" s="262"/>
    </row>
    <row r="485" ht="15.75" customHeight="1">
      <c r="D485" s="3"/>
      <c r="E485" s="3"/>
      <c r="F485" s="262"/>
    </row>
    <row r="486" ht="15.75" customHeight="1">
      <c r="D486" s="3"/>
      <c r="E486" s="3"/>
      <c r="F486" s="262"/>
    </row>
    <row r="487" ht="15.75" customHeight="1">
      <c r="D487" s="3"/>
      <c r="E487" s="3"/>
      <c r="F487" s="262"/>
    </row>
    <row r="488" ht="15.75" customHeight="1">
      <c r="D488" s="3"/>
      <c r="E488" s="3"/>
      <c r="F488" s="262"/>
    </row>
    <row r="489" ht="15.75" customHeight="1">
      <c r="D489" s="3"/>
      <c r="E489" s="3"/>
      <c r="F489" s="262"/>
    </row>
    <row r="490" ht="15.75" customHeight="1">
      <c r="D490" s="3"/>
      <c r="E490" s="3"/>
      <c r="F490" s="262"/>
    </row>
    <row r="491" ht="15.75" customHeight="1">
      <c r="D491" s="3"/>
      <c r="E491" s="3"/>
      <c r="F491" s="262"/>
    </row>
    <row r="492" ht="15.75" customHeight="1">
      <c r="D492" s="3"/>
      <c r="E492" s="3"/>
      <c r="F492" s="262"/>
    </row>
    <row r="493" ht="15.75" customHeight="1">
      <c r="D493" s="3"/>
      <c r="E493" s="3"/>
      <c r="F493" s="262"/>
    </row>
    <row r="494" ht="15.75" customHeight="1">
      <c r="D494" s="3"/>
      <c r="E494" s="3"/>
      <c r="F494" s="262"/>
    </row>
    <row r="495" ht="15.75" customHeight="1">
      <c r="D495" s="3"/>
      <c r="E495" s="3"/>
      <c r="F495" s="262"/>
    </row>
    <row r="496" ht="15.75" customHeight="1">
      <c r="D496" s="3"/>
      <c r="E496" s="3"/>
      <c r="F496" s="262"/>
    </row>
    <row r="497" ht="15.75" customHeight="1">
      <c r="D497" s="3"/>
      <c r="E497" s="3"/>
      <c r="F497" s="262"/>
    </row>
    <row r="498" ht="15.75" customHeight="1">
      <c r="D498" s="3"/>
      <c r="E498" s="3"/>
      <c r="F498" s="262"/>
    </row>
    <row r="499" ht="15.75" customHeight="1">
      <c r="D499" s="3"/>
      <c r="E499" s="3"/>
      <c r="F499" s="262"/>
    </row>
    <row r="500" ht="15.75" customHeight="1">
      <c r="D500" s="3"/>
      <c r="E500" s="3"/>
      <c r="F500" s="262"/>
    </row>
    <row r="501" ht="15.75" customHeight="1">
      <c r="D501" s="3"/>
      <c r="E501" s="3"/>
      <c r="F501" s="262"/>
    </row>
    <row r="502" ht="15.75" customHeight="1">
      <c r="D502" s="3"/>
      <c r="E502" s="3"/>
      <c r="F502" s="262"/>
    </row>
    <row r="503" ht="15.75" customHeight="1">
      <c r="D503" s="3"/>
      <c r="E503" s="3"/>
      <c r="F503" s="262"/>
    </row>
    <row r="504" ht="15.75" customHeight="1">
      <c r="D504" s="3"/>
      <c r="E504" s="3"/>
      <c r="F504" s="262"/>
    </row>
    <row r="505" ht="15.75" customHeight="1">
      <c r="D505" s="3"/>
      <c r="E505" s="3"/>
      <c r="F505" s="262"/>
    </row>
    <row r="506" ht="15.75" customHeight="1">
      <c r="D506" s="3"/>
      <c r="E506" s="3"/>
      <c r="F506" s="262"/>
    </row>
    <row r="507" ht="15.75" customHeight="1">
      <c r="D507" s="3"/>
      <c r="E507" s="3"/>
      <c r="F507" s="262"/>
    </row>
    <row r="508" ht="15.75" customHeight="1">
      <c r="D508" s="3"/>
      <c r="E508" s="3"/>
      <c r="F508" s="262"/>
    </row>
    <row r="509" ht="15.75" customHeight="1">
      <c r="D509" s="3"/>
      <c r="E509" s="3"/>
      <c r="F509" s="262"/>
    </row>
    <row r="510" ht="15.75" customHeight="1">
      <c r="D510" s="3"/>
      <c r="E510" s="3"/>
      <c r="F510" s="262"/>
    </row>
    <row r="511" ht="15.75" customHeight="1">
      <c r="D511" s="3"/>
      <c r="E511" s="3"/>
      <c r="F511" s="262"/>
    </row>
    <row r="512" ht="15.75" customHeight="1">
      <c r="D512" s="3"/>
      <c r="E512" s="3"/>
      <c r="F512" s="262"/>
    </row>
    <row r="513" ht="15.75" customHeight="1">
      <c r="D513" s="3"/>
      <c r="E513" s="3"/>
      <c r="F513" s="262"/>
    </row>
    <row r="514" ht="15.75" customHeight="1">
      <c r="D514" s="3"/>
      <c r="E514" s="3"/>
      <c r="F514" s="262"/>
    </row>
    <row r="515" ht="15.75" customHeight="1">
      <c r="D515" s="3"/>
      <c r="E515" s="3"/>
      <c r="F515" s="262"/>
    </row>
    <row r="516" ht="15.75" customHeight="1">
      <c r="D516" s="3"/>
      <c r="E516" s="3"/>
      <c r="F516" s="262"/>
    </row>
    <row r="517" ht="15.75" customHeight="1">
      <c r="D517" s="3"/>
      <c r="E517" s="3"/>
      <c r="F517" s="262"/>
    </row>
    <row r="518" ht="15.75" customHeight="1">
      <c r="D518" s="3"/>
      <c r="E518" s="3"/>
      <c r="F518" s="262"/>
    </row>
    <row r="519" ht="15.75" customHeight="1">
      <c r="D519" s="3"/>
      <c r="E519" s="3"/>
      <c r="F519" s="262"/>
    </row>
    <row r="520" ht="15.75" customHeight="1">
      <c r="D520" s="3"/>
      <c r="E520" s="3"/>
      <c r="F520" s="262"/>
    </row>
    <row r="521" ht="15.75" customHeight="1">
      <c r="D521" s="3"/>
      <c r="E521" s="3"/>
      <c r="F521" s="262"/>
    </row>
    <row r="522" ht="15.75" customHeight="1">
      <c r="D522" s="3"/>
      <c r="E522" s="3"/>
      <c r="F522" s="262"/>
    </row>
    <row r="523" ht="15.75" customHeight="1">
      <c r="D523" s="3"/>
      <c r="E523" s="3"/>
      <c r="F523" s="262"/>
    </row>
    <row r="524" ht="15.75" customHeight="1">
      <c r="D524" s="3"/>
      <c r="E524" s="3"/>
      <c r="F524" s="262"/>
    </row>
    <row r="525" ht="15.75" customHeight="1">
      <c r="D525" s="3"/>
      <c r="E525" s="3"/>
      <c r="F525" s="262"/>
    </row>
    <row r="526" ht="15.75" customHeight="1">
      <c r="D526" s="3"/>
      <c r="E526" s="3"/>
      <c r="F526" s="262"/>
    </row>
    <row r="527" ht="15.75" customHeight="1">
      <c r="D527" s="3"/>
      <c r="E527" s="3"/>
      <c r="F527" s="262"/>
    </row>
    <row r="528" ht="15.75" customHeight="1">
      <c r="D528" s="3"/>
      <c r="E528" s="3"/>
      <c r="F528" s="262"/>
    </row>
    <row r="529" ht="15.75" customHeight="1">
      <c r="D529" s="3"/>
      <c r="E529" s="3"/>
      <c r="F529" s="262"/>
    </row>
    <row r="530" ht="15.75" customHeight="1">
      <c r="D530" s="3"/>
      <c r="E530" s="3"/>
      <c r="F530" s="262"/>
    </row>
    <row r="531" ht="15.75" customHeight="1">
      <c r="D531" s="3"/>
      <c r="E531" s="3"/>
      <c r="F531" s="262"/>
    </row>
    <row r="532" ht="15.75" customHeight="1">
      <c r="D532" s="3"/>
      <c r="E532" s="3"/>
      <c r="F532" s="262"/>
    </row>
    <row r="533" ht="15.75" customHeight="1">
      <c r="D533" s="3"/>
      <c r="E533" s="3"/>
      <c r="F533" s="262"/>
    </row>
    <row r="534" ht="15.75" customHeight="1">
      <c r="D534" s="3"/>
      <c r="E534" s="3"/>
      <c r="F534" s="262"/>
    </row>
    <row r="535" ht="15.75" customHeight="1">
      <c r="D535" s="3"/>
      <c r="E535" s="3"/>
      <c r="F535" s="262"/>
    </row>
    <row r="536" ht="15.75" customHeight="1">
      <c r="D536" s="3"/>
      <c r="E536" s="3"/>
      <c r="F536" s="262"/>
    </row>
    <row r="537" ht="15.75" customHeight="1">
      <c r="D537" s="3"/>
      <c r="E537" s="3"/>
      <c r="F537" s="262"/>
    </row>
    <row r="538" ht="15.75" customHeight="1">
      <c r="D538" s="3"/>
      <c r="E538" s="3"/>
      <c r="F538" s="262"/>
    </row>
    <row r="539" ht="15.75" customHeight="1">
      <c r="D539" s="3"/>
      <c r="E539" s="3"/>
      <c r="F539" s="262"/>
    </row>
    <row r="540" ht="15.75" customHeight="1">
      <c r="D540" s="3"/>
      <c r="E540" s="3"/>
      <c r="F540" s="262"/>
    </row>
    <row r="541" ht="15.75" customHeight="1">
      <c r="D541" s="3"/>
      <c r="E541" s="3"/>
      <c r="F541" s="262"/>
    </row>
    <row r="542" ht="15.75" customHeight="1">
      <c r="D542" s="3"/>
      <c r="E542" s="3"/>
      <c r="F542" s="262"/>
    </row>
    <row r="543" ht="15.75" customHeight="1">
      <c r="D543" s="3"/>
      <c r="E543" s="3"/>
      <c r="F543" s="262"/>
    </row>
    <row r="544" ht="15.75" customHeight="1">
      <c r="D544" s="3"/>
      <c r="E544" s="3"/>
      <c r="F544" s="262"/>
    </row>
    <row r="545" ht="15.75" customHeight="1">
      <c r="D545" s="3"/>
      <c r="E545" s="3"/>
      <c r="F545" s="262"/>
    </row>
    <row r="546" ht="15.75" customHeight="1">
      <c r="D546" s="3"/>
      <c r="E546" s="3"/>
      <c r="F546" s="262"/>
    </row>
    <row r="547" ht="15.75" customHeight="1">
      <c r="D547" s="3"/>
      <c r="E547" s="3"/>
      <c r="F547" s="262"/>
    </row>
    <row r="548" ht="15.75" customHeight="1">
      <c r="D548" s="3"/>
      <c r="E548" s="3"/>
      <c r="F548" s="262"/>
    </row>
    <row r="549" ht="15.75" customHeight="1">
      <c r="D549" s="3"/>
      <c r="E549" s="3"/>
      <c r="F549" s="262"/>
    </row>
    <row r="550" ht="15.75" customHeight="1">
      <c r="D550" s="3"/>
      <c r="E550" s="3"/>
      <c r="F550" s="262"/>
    </row>
    <row r="551" ht="15.75" customHeight="1">
      <c r="D551" s="3"/>
      <c r="E551" s="3"/>
      <c r="F551" s="262"/>
    </row>
    <row r="552" ht="15.75" customHeight="1">
      <c r="D552" s="3"/>
      <c r="E552" s="3"/>
      <c r="F552" s="262"/>
    </row>
    <row r="553" ht="15.75" customHeight="1">
      <c r="D553" s="3"/>
      <c r="E553" s="3"/>
      <c r="F553" s="262"/>
    </row>
    <row r="554" ht="15.75" customHeight="1">
      <c r="D554" s="3"/>
      <c r="E554" s="3"/>
      <c r="F554" s="262"/>
    </row>
    <row r="555" ht="15.75" customHeight="1">
      <c r="D555" s="3"/>
      <c r="E555" s="3"/>
      <c r="F555" s="262"/>
    </row>
    <row r="556" ht="15.75" customHeight="1">
      <c r="D556" s="3"/>
      <c r="E556" s="3"/>
      <c r="F556" s="262"/>
    </row>
    <row r="557" ht="15.75" customHeight="1">
      <c r="D557" s="3"/>
      <c r="E557" s="3"/>
      <c r="F557" s="262"/>
    </row>
    <row r="558" ht="15.75" customHeight="1">
      <c r="D558" s="3"/>
      <c r="E558" s="3"/>
      <c r="F558" s="262"/>
    </row>
    <row r="559" ht="15.75" customHeight="1">
      <c r="D559" s="3"/>
      <c r="E559" s="3"/>
      <c r="F559" s="262"/>
    </row>
    <row r="560" ht="15.75" customHeight="1">
      <c r="D560" s="3"/>
      <c r="E560" s="3"/>
      <c r="F560" s="262"/>
    </row>
    <row r="561" ht="15.75" customHeight="1">
      <c r="D561" s="3"/>
      <c r="E561" s="3"/>
      <c r="F561" s="262"/>
    </row>
    <row r="562" ht="15.75" customHeight="1">
      <c r="D562" s="3"/>
      <c r="E562" s="3"/>
      <c r="F562" s="262"/>
    </row>
    <row r="563" ht="15.75" customHeight="1">
      <c r="D563" s="3"/>
      <c r="E563" s="3"/>
      <c r="F563" s="262"/>
    </row>
    <row r="564" ht="15.75" customHeight="1">
      <c r="D564" s="3"/>
      <c r="E564" s="3"/>
      <c r="F564" s="262"/>
    </row>
    <row r="565" ht="15.75" customHeight="1">
      <c r="D565" s="3"/>
      <c r="E565" s="3"/>
      <c r="F565" s="262"/>
    </row>
    <row r="566" ht="15.75" customHeight="1">
      <c r="D566" s="3"/>
      <c r="E566" s="3"/>
      <c r="F566" s="262"/>
    </row>
    <row r="567" ht="15.75" customHeight="1">
      <c r="D567" s="3"/>
      <c r="E567" s="3"/>
      <c r="F567" s="262"/>
    </row>
    <row r="568" ht="15.75" customHeight="1">
      <c r="D568" s="3"/>
      <c r="E568" s="3"/>
      <c r="F568" s="262"/>
    </row>
    <row r="569" ht="15.75" customHeight="1">
      <c r="D569" s="3"/>
      <c r="E569" s="3"/>
      <c r="F569" s="262"/>
    </row>
    <row r="570" ht="15.75" customHeight="1">
      <c r="D570" s="3"/>
      <c r="E570" s="3"/>
      <c r="F570" s="262"/>
    </row>
    <row r="571" ht="15.75" customHeight="1">
      <c r="D571" s="3"/>
      <c r="E571" s="3"/>
      <c r="F571" s="262"/>
    </row>
    <row r="572" ht="15.75" customHeight="1">
      <c r="D572" s="3"/>
      <c r="E572" s="3"/>
      <c r="F572" s="262"/>
    </row>
    <row r="573" ht="15.75" customHeight="1">
      <c r="D573" s="3"/>
      <c r="E573" s="3"/>
      <c r="F573" s="262"/>
    </row>
    <row r="574" ht="15.75" customHeight="1">
      <c r="D574" s="3"/>
      <c r="E574" s="3"/>
      <c r="F574" s="262"/>
    </row>
    <row r="575" ht="15.75" customHeight="1">
      <c r="D575" s="3"/>
      <c r="E575" s="3"/>
      <c r="F575" s="262"/>
    </row>
    <row r="576" ht="15.75" customHeight="1">
      <c r="D576" s="3"/>
      <c r="E576" s="3"/>
      <c r="F576" s="262"/>
    </row>
    <row r="577" ht="15.75" customHeight="1">
      <c r="D577" s="3"/>
      <c r="E577" s="3"/>
      <c r="F577" s="262"/>
    </row>
    <row r="578" ht="15.75" customHeight="1">
      <c r="D578" s="3"/>
      <c r="E578" s="3"/>
      <c r="F578" s="262"/>
    </row>
    <row r="579" ht="15.75" customHeight="1">
      <c r="D579" s="3"/>
      <c r="E579" s="3"/>
      <c r="F579" s="262"/>
    </row>
    <row r="580" ht="15.75" customHeight="1">
      <c r="D580" s="3"/>
      <c r="E580" s="3"/>
      <c r="F580" s="262"/>
    </row>
    <row r="581" ht="15.75" customHeight="1">
      <c r="D581" s="3"/>
      <c r="E581" s="3"/>
      <c r="F581" s="262"/>
    </row>
    <row r="582" ht="15.75" customHeight="1">
      <c r="D582" s="3"/>
      <c r="E582" s="3"/>
      <c r="F582" s="262"/>
    </row>
    <row r="583" ht="15.75" customHeight="1">
      <c r="D583" s="3"/>
      <c r="E583" s="3"/>
      <c r="F583" s="262"/>
    </row>
    <row r="584" ht="15.75" customHeight="1">
      <c r="D584" s="3"/>
      <c r="E584" s="3"/>
      <c r="F584" s="262"/>
    </row>
    <row r="585" ht="15.75" customHeight="1">
      <c r="D585" s="3"/>
      <c r="E585" s="3"/>
      <c r="F585" s="262"/>
    </row>
    <row r="586" ht="15.75" customHeight="1">
      <c r="D586" s="3"/>
      <c r="E586" s="3"/>
      <c r="F586" s="262"/>
    </row>
    <row r="587" ht="15.75" customHeight="1">
      <c r="D587" s="3"/>
      <c r="E587" s="3"/>
      <c r="F587" s="262"/>
    </row>
    <row r="588" ht="15.75" customHeight="1">
      <c r="D588" s="3"/>
      <c r="E588" s="3"/>
      <c r="F588" s="262"/>
    </row>
    <row r="589" ht="15.75" customHeight="1">
      <c r="D589" s="3"/>
      <c r="E589" s="3"/>
      <c r="F589" s="262"/>
    </row>
    <row r="590" ht="15.75" customHeight="1">
      <c r="D590" s="3"/>
      <c r="E590" s="3"/>
      <c r="F590" s="262"/>
    </row>
    <row r="591" ht="15.75" customHeight="1">
      <c r="D591" s="3"/>
      <c r="E591" s="3"/>
      <c r="F591" s="262"/>
    </row>
    <row r="592" ht="15.75" customHeight="1">
      <c r="D592" s="3"/>
      <c r="E592" s="3"/>
      <c r="F592" s="262"/>
    </row>
    <row r="593" ht="15.75" customHeight="1">
      <c r="D593" s="3"/>
      <c r="E593" s="3"/>
      <c r="F593" s="262"/>
    </row>
    <row r="594" ht="15.75" customHeight="1">
      <c r="D594" s="3"/>
      <c r="E594" s="3"/>
      <c r="F594" s="262"/>
    </row>
    <row r="595" ht="15.75" customHeight="1">
      <c r="D595" s="3"/>
      <c r="E595" s="3"/>
      <c r="F595" s="262"/>
    </row>
    <row r="596" ht="15.75" customHeight="1">
      <c r="D596" s="3"/>
      <c r="E596" s="3"/>
      <c r="F596" s="262"/>
    </row>
    <row r="597" ht="15.75" customHeight="1">
      <c r="D597" s="3"/>
      <c r="E597" s="3"/>
      <c r="F597" s="262"/>
    </row>
    <row r="598" ht="15.75" customHeight="1">
      <c r="D598" s="3"/>
      <c r="E598" s="3"/>
      <c r="F598" s="262"/>
    </row>
    <row r="599" ht="15.75" customHeight="1">
      <c r="D599" s="3"/>
      <c r="E599" s="3"/>
      <c r="F599" s="262"/>
    </row>
    <row r="600" ht="15.75" customHeight="1">
      <c r="D600" s="3"/>
      <c r="E600" s="3"/>
      <c r="F600" s="262"/>
    </row>
    <row r="601" ht="15.75" customHeight="1">
      <c r="D601" s="3"/>
      <c r="E601" s="3"/>
      <c r="F601" s="262"/>
    </row>
    <row r="602" ht="15.75" customHeight="1">
      <c r="D602" s="3"/>
      <c r="E602" s="3"/>
      <c r="F602" s="262"/>
    </row>
    <row r="603" ht="15.75" customHeight="1">
      <c r="D603" s="3"/>
      <c r="E603" s="3"/>
      <c r="F603" s="262"/>
    </row>
    <row r="604" ht="15.75" customHeight="1">
      <c r="D604" s="3"/>
      <c r="E604" s="3"/>
      <c r="F604" s="262"/>
    </row>
    <row r="605" ht="15.75" customHeight="1">
      <c r="D605" s="3"/>
      <c r="E605" s="3"/>
      <c r="F605" s="262"/>
    </row>
    <row r="606" ht="15.75" customHeight="1">
      <c r="D606" s="3"/>
      <c r="E606" s="3"/>
      <c r="F606" s="262"/>
    </row>
    <row r="607" ht="15.75" customHeight="1">
      <c r="D607" s="3"/>
      <c r="E607" s="3"/>
      <c r="F607" s="262"/>
    </row>
    <row r="608" ht="15.75" customHeight="1">
      <c r="D608" s="3"/>
      <c r="E608" s="3"/>
      <c r="F608" s="262"/>
    </row>
    <row r="609" ht="15.75" customHeight="1">
      <c r="D609" s="3"/>
      <c r="E609" s="3"/>
      <c r="F609" s="262"/>
    </row>
    <row r="610" ht="15.75" customHeight="1">
      <c r="D610" s="3"/>
      <c r="E610" s="3"/>
      <c r="F610" s="262"/>
    </row>
    <row r="611" ht="15.75" customHeight="1">
      <c r="D611" s="3"/>
      <c r="E611" s="3"/>
      <c r="F611" s="262"/>
    </row>
    <row r="612" ht="15.75" customHeight="1">
      <c r="D612" s="3"/>
      <c r="E612" s="3"/>
      <c r="F612" s="262"/>
    </row>
    <row r="613" ht="15.75" customHeight="1">
      <c r="D613" s="3"/>
      <c r="E613" s="3"/>
      <c r="F613" s="262"/>
    </row>
    <row r="614" ht="15.75" customHeight="1">
      <c r="D614" s="3"/>
      <c r="E614" s="3"/>
      <c r="F614" s="262"/>
    </row>
    <row r="615" ht="15.75" customHeight="1">
      <c r="D615" s="3"/>
      <c r="E615" s="3"/>
      <c r="F615" s="262"/>
    </row>
    <row r="616" ht="15.75" customHeight="1">
      <c r="D616" s="3"/>
      <c r="E616" s="3"/>
      <c r="F616" s="262"/>
    </row>
    <row r="617" ht="15.75" customHeight="1">
      <c r="D617" s="3"/>
      <c r="E617" s="3"/>
      <c r="F617" s="262"/>
    </row>
    <row r="618" ht="15.75" customHeight="1">
      <c r="D618" s="3"/>
      <c r="E618" s="3"/>
      <c r="F618" s="262"/>
    </row>
    <row r="619" ht="15.75" customHeight="1">
      <c r="D619" s="3"/>
      <c r="E619" s="3"/>
      <c r="F619" s="262"/>
    </row>
    <row r="620" ht="15.75" customHeight="1">
      <c r="D620" s="3"/>
      <c r="E620" s="3"/>
      <c r="F620" s="262"/>
    </row>
    <row r="621" ht="15.75" customHeight="1">
      <c r="D621" s="3"/>
      <c r="E621" s="3"/>
      <c r="F621" s="262"/>
    </row>
    <row r="622" ht="15.75" customHeight="1">
      <c r="D622" s="3"/>
      <c r="E622" s="3"/>
      <c r="F622" s="262"/>
    </row>
    <row r="623" ht="15.75" customHeight="1">
      <c r="D623" s="3"/>
      <c r="E623" s="3"/>
      <c r="F623" s="262"/>
    </row>
    <row r="624" ht="15.75" customHeight="1">
      <c r="D624" s="3"/>
      <c r="E624" s="3"/>
      <c r="F624" s="262"/>
    </row>
    <row r="625" ht="15.75" customHeight="1">
      <c r="D625" s="3"/>
      <c r="E625" s="3"/>
      <c r="F625" s="262"/>
    </row>
    <row r="626" ht="15.75" customHeight="1">
      <c r="D626" s="3"/>
      <c r="E626" s="3"/>
      <c r="F626" s="262"/>
    </row>
    <row r="627" ht="15.75" customHeight="1">
      <c r="D627" s="3"/>
      <c r="E627" s="3"/>
      <c r="F627" s="262"/>
    </row>
    <row r="628" ht="15.75" customHeight="1">
      <c r="D628" s="3"/>
      <c r="E628" s="3"/>
      <c r="F628" s="262"/>
    </row>
    <row r="629" ht="15.75" customHeight="1">
      <c r="D629" s="3"/>
      <c r="E629" s="3"/>
      <c r="F629" s="262"/>
    </row>
    <row r="630" ht="15.75" customHeight="1">
      <c r="D630" s="3"/>
      <c r="E630" s="3"/>
      <c r="F630" s="262"/>
    </row>
    <row r="631" ht="15.75" customHeight="1">
      <c r="D631" s="3"/>
      <c r="E631" s="3"/>
      <c r="F631" s="262"/>
    </row>
    <row r="632" ht="15.75" customHeight="1">
      <c r="D632" s="3"/>
      <c r="E632" s="3"/>
      <c r="F632" s="262"/>
    </row>
    <row r="633" ht="15.75" customHeight="1">
      <c r="D633" s="3"/>
      <c r="E633" s="3"/>
      <c r="F633" s="262"/>
    </row>
    <row r="634" ht="15.75" customHeight="1">
      <c r="D634" s="3"/>
      <c r="E634" s="3"/>
      <c r="F634" s="262"/>
    </row>
    <row r="635" ht="15.75" customHeight="1">
      <c r="D635" s="3"/>
      <c r="E635" s="3"/>
      <c r="F635" s="262"/>
    </row>
    <row r="636" ht="15.75" customHeight="1">
      <c r="D636" s="3"/>
      <c r="E636" s="3"/>
      <c r="F636" s="262"/>
    </row>
    <row r="637" ht="15.75" customHeight="1">
      <c r="D637" s="3"/>
      <c r="E637" s="3"/>
      <c r="F637" s="262"/>
    </row>
    <row r="638" ht="15.75" customHeight="1">
      <c r="D638" s="3"/>
      <c r="E638" s="3"/>
      <c r="F638" s="262"/>
    </row>
    <row r="639" ht="15.75" customHeight="1">
      <c r="D639" s="3"/>
      <c r="E639" s="3"/>
      <c r="F639" s="262"/>
    </row>
    <row r="640" ht="15.75" customHeight="1">
      <c r="D640" s="3"/>
      <c r="E640" s="3"/>
      <c r="F640" s="262"/>
    </row>
    <row r="641" ht="15.75" customHeight="1">
      <c r="D641" s="3"/>
      <c r="E641" s="3"/>
      <c r="F641" s="262"/>
    </row>
    <row r="642" ht="15.75" customHeight="1">
      <c r="D642" s="3"/>
      <c r="E642" s="3"/>
      <c r="F642" s="262"/>
    </row>
    <row r="643" ht="15.75" customHeight="1">
      <c r="D643" s="3"/>
      <c r="E643" s="3"/>
      <c r="F643" s="262"/>
    </row>
    <row r="644" ht="15.75" customHeight="1">
      <c r="D644" s="3"/>
      <c r="E644" s="3"/>
      <c r="F644" s="262"/>
    </row>
    <row r="645" ht="15.75" customHeight="1">
      <c r="D645" s="3"/>
      <c r="E645" s="3"/>
      <c r="F645" s="262"/>
    </row>
    <row r="646" ht="15.75" customHeight="1">
      <c r="D646" s="3"/>
      <c r="E646" s="3"/>
      <c r="F646" s="262"/>
    </row>
    <row r="647" ht="15.75" customHeight="1">
      <c r="D647" s="3"/>
      <c r="E647" s="3"/>
      <c r="F647" s="262"/>
    </row>
    <row r="648" ht="15.75" customHeight="1">
      <c r="D648" s="3"/>
      <c r="E648" s="3"/>
      <c r="F648" s="262"/>
    </row>
    <row r="649" ht="15.75" customHeight="1">
      <c r="D649" s="3"/>
      <c r="E649" s="3"/>
      <c r="F649" s="262"/>
    </row>
    <row r="650" ht="15.75" customHeight="1">
      <c r="D650" s="3"/>
      <c r="E650" s="3"/>
      <c r="F650" s="262"/>
    </row>
    <row r="651" ht="15.75" customHeight="1">
      <c r="D651" s="3"/>
      <c r="E651" s="3"/>
      <c r="F651" s="262"/>
    </row>
    <row r="652" ht="15.75" customHeight="1">
      <c r="D652" s="3"/>
      <c r="E652" s="3"/>
      <c r="F652" s="262"/>
    </row>
    <row r="653" ht="15.75" customHeight="1">
      <c r="D653" s="3"/>
      <c r="E653" s="3"/>
      <c r="F653" s="262"/>
    </row>
    <row r="654" ht="15.75" customHeight="1">
      <c r="D654" s="3"/>
      <c r="E654" s="3"/>
      <c r="F654" s="262"/>
    </row>
    <row r="655" ht="15.75" customHeight="1">
      <c r="D655" s="3"/>
      <c r="E655" s="3"/>
      <c r="F655" s="262"/>
    </row>
    <row r="656" ht="15.75" customHeight="1">
      <c r="D656" s="3"/>
      <c r="E656" s="3"/>
      <c r="F656" s="262"/>
    </row>
    <row r="657" ht="15.75" customHeight="1">
      <c r="D657" s="3"/>
      <c r="E657" s="3"/>
      <c r="F657" s="262"/>
    </row>
    <row r="658" ht="15.75" customHeight="1">
      <c r="D658" s="3"/>
      <c r="E658" s="3"/>
      <c r="F658" s="262"/>
    </row>
    <row r="659" ht="15.75" customHeight="1">
      <c r="D659" s="3"/>
      <c r="E659" s="3"/>
      <c r="F659" s="262"/>
    </row>
    <row r="660" ht="15.75" customHeight="1">
      <c r="D660" s="3"/>
      <c r="E660" s="3"/>
      <c r="F660" s="262"/>
    </row>
    <row r="661" ht="15.75" customHeight="1">
      <c r="D661" s="3"/>
      <c r="E661" s="3"/>
      <c r="F661" s="262"/>
    </row>
    <row r="662" ht="15.75" customHeight="1">
      <c r="D662" s="3"/>
      <c r="E662" s="3"/>
      <c r="F662" s="262"/>
    </row>
    <row r="663" ht="15.75" customHeight="1">
      <c r="D663" s="3"/>
      <c r="E663" s="3"/>
      <c r="F663" s="262"/>
    </row>
    <row r="664" ht="15.75" customHeight="1">
      <c r="D664" s="3"/>
      <c r="E664" s="3"/>
      <c r="F664" s="262"/>
    </row>
    <row r="665" ht="15.75" customHeight="1">
      <c r="D665" s="3"/>
      <c r="E665" s="3"/>
      <c r="F665" s="262"/>
    </row>
    <row r="666" ht="15.75" customHeight="1">
      <c r="D666" s="3"/>
      <c r="E666" s="3"/>
      <c r="F666" s="262"/>
    </row>
    <row r="667" ht="15.75" customHeight="1">
      <c r="D667" s="3"/>
      <c r="E667" s="3"/>
      <c r="F667" s="262"/>
    </row>
    <row r="668" ht="15.75" customHeight="1">
      <c r="D668" s="3"/>
      <c r="E668" s="3"/>
      <c r="F668" s="262"/>
    </row>
    <row r="669" ht="15.75" customHeight="1">
      <c r="D669" s="3"/>
      <c r="E669" s="3"/>
      <c r="F669" s="262"/>
    </row>
    <row r="670" ht="15.75" customHeight="1">
      <c r="D670" s="3"/>
      <c r="E670" s="3"/>
      <c r="F670" s="262"/>
    </row>
    <row r="671" ht="15.75" customHeight="1">
      <c r="D671" s="3"/>
      <c r="E671" s="3"/>
      <c r="F671" s="262"/>
    </row>
    <row r="672" ht="15.75" customHeight="1">
      <c r="D672" s="3"/>
      <c r="E672" s="3"/>
      <c r="F672" s="262"/>
    </row>
    <row r="673" ht="15.75" customHeight="1">
      <c r="D673" s="3"/>
      <c r="E673" s="3"/>
      <c r="F673" s="262"/>
    </row>
    <row r="674" ht="15.75" customHeight="1">
      <c r="D674" s="3"/>
      <c r="E674" s="3"/>
      <c r="F674" s="262"/>
    </row>
    <row r="675" ht="15.75" customHeight="1">
      <c r="D675" s="3"/>
      <c r="E675" s="3"/>
      <c r="F675" s="262"/>
    </row>
    <row r="676" ht="15.75" customHeight="1">
      <c r="D676" s="3"/>
      <c r="E676" s="3"/>
      <c r="F676" s="262"/>
    </row>
    <row r="677" ht="15.75" customHeight="1">
      <c r="D677" s="3"/>
      <c r="E677" s="3"/>
      <c r="F677" s="262"/>
    </row>
    <row r="678" ht="15.75" customHeight="1">
      <c r="D678" s="3"/>
      <c r="E678" s="3"/>
      <c r="F678" s="262"/>
    </row>
    <row r="679" ht="15.75" customHeight="1">
      <c r="D679" s="3"/>
      <c r="E679" s="3"/>
      <c r="F679" s="262"/>
    </row>
    <row r="680" ht="15.75" customHeight="1">
      <c r="D680" s="3"/>
      <c r="E680" s="3"/>
      <c r="F680" s="262"/>
    </row>
    <row r="681" ht="15.75" customHeight="1">
      <c r="D681" s="3"/>
      <c r="E681" s="3"/>
      <c r="F681" s="262"/>
    </row>
    <row r="682" ht="15.75" customHeight="1">
      <c r="D682" s="3"/>
      <c r="E682" s="3"/>
      <c r="F682" s="262"/>
    </row>
    <row r="683" ht="15.75" customHeight="1">
      <c r="D683" s="3"/>
      <c r="E683" s="3"/>
      <c r="F683" s="262"/>
    </row>
    <row r="684" ht="15.75" customHeight="1">
      <c r="D684" s="3"/>
      <c r="E684" s="3"/>
      <c r="F684" s="262"/>
    </row>
    <row r="685" ht="15.75" customHeight="1">
      <c r="D685" s="3"/>
      <c r="E685" s="3"/>
      <c r="F685" s="262"/>
    </row>
    <row r="686" ht="15.75" customHeight="1">
      <c r="D686" s="3"/>
      <c r="E686" s="3"/>
      <c r="F686" s="262"/>
    </row>
    <row r="687" ht="15.75" customHeight="1">
      <c r="D687" s="3"/>
      <c r="E687" s="3"/>
      <c r="F687" s="262"/>
    </row>
    <row r="688" ht="15.75" customHeight="1">
      <c r="D688" s="3"/>
      <c r="E688" s="3"/>
      <c r="F688" s="262"/>
    </row>
    <row r="689" ht="15.75" customHeight="1">
      <c r="D689" s="3"/>
      <c r="E689" s="3"/>
      <c r="F689" s="262"/>
    </row>
    <row r="690" ht="15.75" customHeight="1">
      <c r="D690" s="3"/>
      <c r="E690" s="3"/>
      <c r="F690" s="262"/>
    </row>
    <row r="691" ht="15.75" customHeight="1">
      <c r="D691" s="3"/>
      <c r="E691" s="3"/>
      <c r="F691" s="262"/>
    </row>
    <row r="692" ht="15.75" customHeight="1">
      <c r="D692" s="3"/>
      <c r="E692" s="3"/>
      <c r="F692" s="262"/>
    </row>
    <row r="693" ht="15.75" customHeight="1">
      <c r="D693" s="3"/>
      <c r="E693" s="3"/>
      <c r="F693" s="262"/>
    </row>
    <row r="694" ht="15.75" customHeight="1">
      <c r="D694" s="3"/>
      <c r="E694" s="3"/>
      <c r="F694" s="262"/>
    </row>
    <row r="695" ht="15.75" customHeight="1">
      <c r="D695" s="3"/>
      <c r="E695" s="3"/>
      <c r="F695" s="262"/>
    </row>
    <row r="696" ht="15.75" customHeight="1">
      <c r="D696" s="3"/>
      <c r="E696" s="3"/>
      <c r="F696" s="262"/>
    </row>
    <row r="697" ht="15.75" customHeight="1">
      <c r="D697" s="3"/>
      <c r="E697" s="3"/>
      <c r="F697" s="262"/>
    </row>
    <row r="698" ht="15.75" customHeight="1">
      <c r="D698" s="3"/>
      <c r="E698" s="3"/>
      <c r="F698" s="262"/>
    </row>
    <row r="699" ht="15.75" customHeight="1">
      <c r="D699" s="3"/>
      <c r="E699" s="3"/>
      <c r="F699" s="262"/>
    </row>
    <row r="700" ht="15.75" customHeight="1">
      <c r="D700" s="3"/>
      <c r="E700" s="3"/>
      <c r="F700" s="262"/>
    </row>
    <row r="701" ht="15.75" customHeight="1">
      <c r="D701" s="3"/>
      <c r="E701" s="3"/>
      <c r="F701" s="262"/>
    </row>
    <row r="702" ht="15.75" customHeight="1">
      <c r="D702" s="3"/>
      <c r="E702" s="3"/>
      <c r="F702" s="262"/>
    </row>
    <row r="703" ht="15.75" customHeight="1">
      <c r="D703" s="3"/>
      <c r="E703" s="3"/>
      <c r="F703" s="262"/>
    </row>
    <row r="704" ht="15.75" customHeight="1">
      <c r="D704" s="3"/>
      <c r="E704" s="3"/>
      <c r="F704" s="262"/>
    </row>
    <row r="705" ht="15.75" customHeight="1">
      <c r="D705" s="3"/>
      <c r="E705" s="3"/>
      <c r="F705" s="262"/>
    </row>
    <row r="706" ht="15.75" customHeight="1">
      <c r="D706" s="3"/>
      <c r="E706" s="3"/>
      <c r="F706" s="262"/>
    </row>
    <row r="707" ht="15.75" customHeight="1">
      <c r="D707" s="3"/>
      <c r="E707" s="3"/>
      <c r="F707" s="262"/>
    </row>
    <row r="708" ht="15.75" customHeight="1">
      <c r="D708" s="3"/>
      <c r="E708" s="3"/>
      <c r="F708" s="262"/>
    </row>
    <row r="709" ht="15.75" customHeight="1">
      <c r="D709" s="3"/>
      <c r="E709" s="3"/>
      <c r="F709" s="262"/>
    </row>
    <row r="710" ht="15.75" customHeight="1">
      <c r="D710" s="3"/>
      <c r="E710" s="3"/>
      <c r="F710" s="262"/>
    </row>
    <row r="711" ht="15.75" customHeight="1">
      <c r="D711" s="3"/>
      <c r="E711" s="3"/>
      <c r="F711" s="262"/>
    </row>
    <row r="712" ht="15.75" customHeight="1">
      <c r="D712" s="3"/>
      <c r="E712" s="3"/>
      <c r="F712" s="262"/>
    </row>
    <row r="713" ht="15.75" customHeight="1">
      <c r="D713" s="3"/>
      <c r="E713" s="3"/>
      <c r="F713" s="262"/>
    </row>
    <row r="714" ht="15.75" customHeight="1">
      <c r="D714" s="3"/>
      <c r="E714" s="3"/>
      <c r="F714" s="262"/>
    </row>
    <row r="715" ht="15.75" customHeight="1">
      <c r="D715" s="3"/>
      <c r="E715" s="3"/>
      <c r="F715" s="262"/>
    </row>
    <row r="716" ht="15.75" customHeight="1">
      <c r="D716" s="3"/>
      <c r="E716" s="3"/>
      <c r="F716" s="262"/>
    </row>
    <row r="717" ht="15.75" customHeight="1">
      <c r="D717" s="3"/>
      <c r="E717" s="3"/>
      <c r="F717" s="262"/>
    </row>
    <row r="718" ht="15.75" customHeight="1">
      <c r="D718" s="3"/>
      <c r="E718" s="3"/>
      <c r="F718" s="262"/>
    </row>
    <row r="719" ht="15.75" customHeight="1">
      <c r="D719" s="3"/>
      <c r="E719" s="3"/>
      <c r="F719" s="262"/>
    </row>
    <row r="720" ht="15.75" customHeight="1">
      <c r="D720" s="3"/>
      <c r="E720" s="3"/>
      <c r="F720" s="262"/>
    </row>
    <row r="721" ht="15.75" customHeight="1">
      <c r="D721" s="3"/>
      <c r="E721" s="3"/>
      <c r="F721" s="262"/>
    </row>
    <row r="722" ht="15.75" customHeight="1">
      <c r="D722" s="3"/>
      <c r="E722" s="3"/>
      <c r="F722" s="262"/>
    </row>
    <row r="723" ht="15.75" customHeight="1">
      <c r="D723" s="3"/>
      <c r="E723" s="3"/>
      <c r="F723" s="262"/>
    </row>
    <row r="724" ht="15.75" customHeight="1">
      <c r="D724" s="3"/>
      <c r="E724" s="3"/>
      <c r="F724" s="262"/>
    </row>
    <row r="725" ht="15.75" customHeight="1">
      <c r="D725" s="3"/>
      <c r="E725" s="3"/>
      <c r="F725" s="262"/>
    </row>
    <row r="726" ht="15.75" customHeight="1">
      <c r="D726" s="3"/>
      <c r="E726" s="3"/>
      <c r="F726" s="262"/>
    </row>
    <row r="727" ht="15.75" customHeight="1">
      <c r="D727" s="3"/>
      <c r="E727" s="3"/>
      <c r="F727" s="262"/>
    </row>
    <row r="728" ht="15.75" customHeight="1">
      <c r="D728" s="3"/>
      <c r="E728" s="3"/>
      <c r="F728" s="262"/>
    </row>
    <row r="729" ht="15.75" customHeight="1">
      <c r="D729" s="3"/>
      <c r="E729" s="3"/>
      <c r="F729" s="262"/>
    </row>
    <row r="730" ht="15.75" customHeight="1">
      <c r="D730" s="3"/>
      <c r="E730" s="3"/>
      <c r="F730" s="262"/>
    </row>
    <row r="731" ht="15.75" customHeight="1">
      <c r="D731" s="3"/>
      <c r="E731" s="3"/>
      <c r="F731" s="262"/>
    </row>
    <row r="732" ht="15.75" customHeight="1">
      <c r="D732" s="3"/>
      <c r="E732" s="3"/>
      <c r="F732" s="262"/>
    </row>
    <row r="733" ht="15.75" customHeight="1">
      <c r="D733" s="3"/>
      <c r="E733" s="3"/>
      <c r="F733" s="262"/>
    </row>
    <row r="734" ht="15.75" customHeight="1">
      <c r="D734" s="3"/>
      <c r="E734" s="3"/>
      <c r="F734" s="262"/>
    </row>
    <row r="735" ht="15.75" customHeight="1">
      <c r="D735" s="3"/>
      <c r="E735" s="3"/>
      <c r="F735" s="262"/>
    </row>
    <row r="736" ht="15.75" customHeight="1">
      <c r="D736" s="3"/>
      <c r="E736" s="3"/>
      <c r="F736" s="262"/>
    </row>
    <row r="737" ht="15.75" customHeight="1">
      <c r="D737" s="3"/>
      <c r="E737" s="3"/>
      <c r="F737" s="262"/>
    </row>
    <row r="738" ht="15.75" customHeight="1">
      <c r="D738" s="3"/>
      <c r="E738" s="3"/>
      <c r="F738" s="262"/>
    </row>
    <row r="739" ht="15.75" customHeight="1">
      <c r="D739" s="3"/>
      <c r="E739" s="3"/>
      <c r="F739" s="262"/>
    </row>
    <row r="740" ht="15.75" customHeight="1">
      <c r="D740" s="3"/>
      <c r="E740" s="3"/>
      <c r="F740" s="262"/>
    </row>
    <row r="741" ht="15.75" customHeight="1">
      <c r="D741" s="3"/>
      <c r="E741" s="3"/>
      <c r="F741" s="262"/>
    </row>
    <row r="742" ht="15.75" customHeight="1">
      <c r="D742" s="3"/>
      <c r="E742" s="3"/>
      <c r="F742" s="262"/>
    </row>
    <row r="743" ht="15.75" customHeight="1">
      <c r="D743" s="3"/>
      <c r="E743" s="3"/>
      <c r="F743" s="262"/>
    </row>
    <row r="744" ht="15.75" customHeight="1">
      <c r="D744" s="3"/>
      <c r="E744" s="3"/>
      <c r="F744" s="262"/>
    </row>
    <row r="745" ht="15.75" customHeight="1">
      <c r="D745" s="3"/>
      <c r="E745" s="3"/>
      <c r="F745" s="262"/>
    </row>
    <row r="746" ht="15.75" customHeight="1">
      <c r="D746" s="3"/>
      <c r="E746" s="3"/>
      <c r="F746" s="262"/>
    </row>
    <row r="747" ht="15.75" customHeight="1">
      <c r="D747" s="3"/>
      <c r="E747" s="3"/>
      <c r="F747" s="262"/>
    </row>
    <row r="748" ht="15.75" customHeight="1">
      <c r="D748" s="3"/>
      <c r="E748" s="3"/>
      <c r="F748" s="262"/>
    </row>
    <row r="749" ht="15.75" customHeight="1">
      <c r="D749" s="3"/>
      <c r="E749" s="3"/>
      <c r="F749" s="262"/>
    </row>
    <row r="750" ht="15.75" customHeight="1">
      <c r="D750" s="3"/>
      <c r="E750" s="3"/>
      <c r="F750" s="262"/>
    </row>
    <row r="751" ht="15.75" customHeight="1">
      <c r="D751" s="3"/>
      <c r="E751" s="3"/>
      <c r="F751" s="262"/>
    </row>
    <row r="752" ht="15.75" customHeight="1">
      <c r="D752" s="3"/>
      <c r="E752" s="3"/>
      <c r="F752" s="262"/>
    </row>
    <row r="753" ht="15.75" customHeight="1">
      <c r="D753" s="3"/>
      <c r="E753" s="3"/>
      <c r="F753" s="262"/>
    </row>
    <row r="754" ht="15.75" customHeight="1">
      <c r="D754" s="3"/>
      <c r="E754" s="3"/>
      <c r="F754" s="262"/>
    </row>
    <row r="755" ht="15.75" customHeight="1">
      <c r="D755" s="3"/>
      <c r="E755" s="3"/>
      <c r="F755" s="262"/>
    </row>
    <row r="756" ht="15.75" customHeight="1">
      <c r="D756" s="3"/>
      <c r="E756" s="3"/>
      <c r="F756" s="262"/>
    </row>
    <row r="757" ht="15.75" customHeight="1">
      <c r="D757" s="3"/>
      <c r="E757" s="3"/>
      <c r="F757" s="262"/>
    </row>
    <row r="758" ht="15.75" customHeight="1">
      <c r="D758" s="3"/>
      <c r="E758" s="3"/>
      <c r="F758" s="262"/>
    </row>
    <row r="759" ht="15.75" customHeight="1">
      <c r="D759" s="3"/>
      <c r="E759" s="3"/>
      <c r="F759" s="262"/>
    </row>
    <row r="760" ht="15.75" customHeight="1">
      <c r="D760" s="3"/>
      <c r="E760" s="3"/>
      <c r="F760" s="262"/>
    </row>
    <row r="761" ht="15.75" customHeight="1">
      <c r="D761" s="3"/>
      <c r="E761" s="3"/>
      <c r="F761" s="262"/>
    </row>
    <row r="762" ht="15.75" customHeight="1">
      <c r="D762" s="3"/>
      <c r="E762" s="3"/>
      <c r="F762" s="262"/>
    </row>
    <row r="763" ht="15.75" customHeight="1">
      <c r="D763" s="3"/>
      <c r="E763" s="3"/>
      <c r="F763" s="262"/>
    </row>
    <row r="764" ht="15.75" customHeight="1">
      <c r="D764" s="3"/>
      <c r="E764" s="3"/>
      <c r="F764" s="262"/>
    </row>
    <row r="765" ht="15.75" customHeight="1">
      <c r="D765" s="3"/>
      <c r="E765" s="3"/>
      <c r="F765" s="262"/>
    </row>
    <row r="766" ht="15.75" customHeight="1">
      <c r="D766" s="3"/>
      <c r="E766" s="3"/>
      <c r="F766" s="262"/>
    </row>
    <row r="767" ht="15.75" customHeight="1">
      <c r="D767" s="3"/>
      <c r="E767" s="3"/>
      <c r="F767" s="262"/>
    </row>
    <row r="768" ht="15.75" customHeight="1">
      <c r="D768" s="3"/>
      <c r="E768" s="3"/>
      <c r="F768" s="262"/>
    </row>
    <row r="769" ht="15.75" customHeight="1">
      <c r="D769" s="3"/>
      <c r="E769" s="3"/>
      <c r="F769" s="262"/>
    </row>
    <row r="770" ht="15.75" customHeight="1">
      <c r="D770" s="3"/>
      <c r="E770" s="3"/>
      <c r="F770" s="262"/>
    </row>
    <row r="771" ht="15.75" customHeight="1">
      <c r="D771" s="3"/>
      <c r="E771" s="3"/>
      <c r="F771" s="262"/>
    </row>
    <row r="772" ht="15.75" customHeight="1">
      <c r="D772" s="3"/>
      <c r="E772" s="3"/>
      <c r="F772" s="262"/>
    </row>
    <row r="773" ht="15.75" customHeight="1">
      <c r="D773" s="3"/>
      <c r="E773" s="3"/>
      <c r="F773" s="262"/>
    </row>
    <row r="774" ht="15.75" customHeight="1">
      <c r="D774" s="3"/>
      <c r="E774" s="3"/>
      <c r="F774" s="262"/>
    </row>
    <row r="775" ht="15.75" customHeight="1">
      <c r="D775" s="3"/>
      <c r="E775" s="3"/>
      <c r="F775" s="262"/>
    </row>
    <row r="776" ht="15.75" customHeight="1">
      <c r="D776" s="3"/>
      <c r="E776" s="3"/>
      <c r="F776" s="262"/>
    </row>
    <row r="777" ht="15.75" customHeight="1">
      <c r="D777" s="3"/>
      <c r="E777" s="3"/>
      <c r="F777" s="262"/>
    </row>
    <row r="778" ht="15.75" customHeight="1">
      <c r="D778" s="3"/>
      <c r="E778" s="3"/>
      <c r="F778" s="262"/>
    </row>
    <row r="779" ht="15.75" customHeight="1">
      <c r="D779" s="3"/>
      <c r="E779" s="3"/>
      <c r="F779" s="262"/>
    </row>
    <row r="780" ht="15.75" customHeight="1">
      <c r="D780" s="3"/>
      <c r="E780" s="3"/>
      <c r="F780" s="262"/>
    </row>
    <row r="781" ht="15.75" customHeight="1">
      <c r="D781" s="3"/>
      <c r="E781" s="3"/>
      <c r="F781" s="262"/>
    </row>
    <row r="782" ht="15.75" customHeight="1">
      <c r="D782" s="3"/>
      <c r="E782" s="3"/>
      <c r="F782" s="262"/>
    </row>
    <row r="783" ht="15.75" customHeight="1">
      <c r="D783" s="3"/>
      <c r="E783" s="3"/>
      <c r="F783" s="262"/>
    </row>
    <row r="784" ht="15.75" customHeight="1">
      <c r="D784" s="3"/>
      <c r="E784" s="3"/>
      <c r="F784" s="262"/>
    </row>
    <row r="785" ht="15.75" customHeight="1">
      <c r="D785" s="3"/>
      <c r="E785" s="3"/>
      <c r="F785" s="262"/>
    </row>
    <row r="786" ht="15.75" customHeight="1">
      <c r="D786" s="3"/>
      <c r="E786" s="3"/>
      <c r="F786" s="262"/>
    </row>
    <row r="787" ht="15.75" customHeight="1">
      <c r="D787" s="3"/>
      <c r="E787" s="3"/>
      <c r="F787" s="262"/>
    </row>
    <row r="788" ht="15.75" customHeight="1">
      <c r="D788" s="3"/>
      <c r="E788" s="3"/>
      <c r="F788" s="262"/>
    </row>
    <row r="789" ht="15.75" customHeight="1">
      <c r="D789" s="3"/>
      <c r="E789" s="3"/>
      <c r="F789" s="262"/>
    </row>
    <row r="790" ht="15.75" customHeight="1">
      <c r="D790" s="3"/>
      <c r="E790" s="3"/>
      <c r="F790" s="262"/>
    </row>
    <row r="791" ht="15.75" customHeight="1">
      <c r="D791" s="3"/>
      <c r="E791" s="3"/>
      <c r="F791" s="262"/>
    </row>
    <row r="792" ht="15.75" customHeight="1">
      <c r="D792" s="3"/>
      <c r="E792" s="3"/>
      <c r="F792" s="262"/>
    </row>
    <row r="793" ht="15.75" customHeight="1">
      <c r="D793" s="3"/>
      <c r="E793" s="3"/>
      <c r="F793" s="262"/>
    </row>
    <row r="794" ht="15.75" customHeight="1">
      <c r="D794" s="3"/>
      <c r="E794" s="3"/>
      <c r="F794" s="262"/>
    </row>
    <row r="795" ht="15.75" customHeight="1">
      <c r="D795" s="3"/>
      <c r="E795" s="3"/>
      <c r="F795" s="262"/>
    </row>
    <row r="796" ht="15.75" customHeight="1">
      <c r="D796" s="3"/>
      <c r="E796" s="3"/>
      <c r="F796" s="262"/>
    </row>
    <row r="797" ht="15.75" customHeight="1">
      <c r="D797" s="3"/>
      <c r="E797" s="3"/>
      <c r="F797" s="262"/>
    </row>
    <row r="798" ht="15.75" customHeight="1">
      <c r="D798" s="3"/>
      <c r="E798" s="3"/>
      <c r="F798" s="262"/>
    </row>
    <row r="799" ht="15.75" customHeight="1">
      <c r="D799" s="3"/>
      <c r="E799" s="3"/>
      <c r="F799" s="262"/>
    </row>
    <row r="800" ht="15.75" customHeight="1">
      <c r="D800" s="3"/>
      <c r="E800" s="3"/>
      <c r="F800" s="262"/>
    </row>
    <row r="801" ht="15.75" customHeight="1">
      <c r="D801" s="3"/>
      <c r="E801" s="3"/>
      <c r="F801" s="262"/>
    </row>
    <row r="802" ht="15.75" customHeight="1">
      <c r="D802" s="3"/>
      <c r="E802" s="3"/>
      <c r="F802" s="262"/>
    </row>
    <row r="803" ht="15.75" customHeight="1">
      <c r="D803" s="3"/>
      <c r="E803" s="3"/>
      <c r="F803" s="262"/>
    </row>
    <row r="804" ht="15.75" customHeight="1">
      <c r="D804" s="3"/>
      <c r="E804" s="3"/>
      <c r="F804" s="262"/>
    </row>
    <row r="805" ht="15.75" customHeight="1">
      <c r="D805" s="3"/>
      <c r="E805" s="3"/>
      <c r="F805" s="262"/>
    </row>
    <row r="806" ht="15.75" customHeight="1">
      <c r="D806" s="3"/>
      <c r="E806" s="3"/>
      <c r="F806" s="262"/>
    </row>
    <row r="807" ht="15.75" customHeight="1">
      <c r="D807" s="3"/>
      <c r="E807" s="3"/>
      <c r="F807" s="262"/>
    </row>
    <row r="808" ht="15.75" customHeight="1">
      <c r="D808" s="3"/>
      <c r="E808" s="3"/>
      <c r="F808" s="262"/>
    </row>
    <row r="809" ht="15.75" customHeight="1">
      <c r="D809" s="3"/>
      <c r="E809" s="3"/>
      <c r="F809" s="262"/>
    </row>
    <row r="810" ht="15.75" customHeight="1">
      <c r="D810" s="3"/>
      <c r="E810" s="3"/>
      <c r="F810" s="262"/>
    </row>
    <row r="811" ht="15.75" customHeight="1">
      <c r="D811" s="3"/>
      <c r="E811" s="3"/>
      <c r="F811" s="262"/>
    </row>
    <row r="812" ht="15.75" customHeight="1">
      <c r="D812" s="3"/>
      <c r="E812" s="3"/>
      <c r="F812" s="262"/>
    </row>
    <row r="813" ht="15.75" customHeight="1">
      <c r="D813" s="3"/>
      <c r="E813" s="3"/>
      <c r="F813" s="262"/>
    </row>
    <row r="814" ht="15.75" customHeight="1">
      <c r="D814" s="3"/>
      <c r="E814" s="3"/>
      <c r="F814" s="262"/>
    </row>
    <row r="815" ht="15.75" customHeight="1">
      <c r="D815" s="3"/>
      <c r="E815" s="3"/>
      <c r="F815" s="262"/>
    </row>
    <row r="816" ht="15.75" customHeight="1">
      <c r="D816" s="3"/>
      <c r="E816" s="3"/>
      <c r="F816" s="262"/>
    </row>
    <row r="817" ht="15.75" customHeight="1">
      <c r="D817" s="3"/>
      <c r="E817" s="3"/>
      <c r="F817" s="262"/>
    </row>
    <row r="818" ht="15.75" customHeight="1">
      <c r="D818" s="3"/>
      <c r="E818" s="3"/>
      <c r="F818" s="262"/>
    </row>
    <row r="819" ht="15.75" customHeight="1">
      <c r="D819" s="3"/>
      <c r="E819" s="3"/>
      <c r="F819" s="262"/>
    </row>
    <row r="820" ht="15.75" customHeight="1">
      <c r="D820" s="3"/>
      <c r="E820" s="3"/>
      <c r="F820" s="262"/>
    </row>
    <row r="821" ht="15.75" customHeight="1">
      <c r="D821" s="3"/>
      <c r="E821" s="3"/>
      <c r="F821" s="262"/>
    </row>
    <row r="822" ht="15.75" customHeight="1">
      <c r="D822" s="3"/>
      <c r="E822" s="3"/>
      <c r="F822" s="262"/>
    </row>
    <row r="823" ht="15.75" customHeight="1">
      <c r="D823" s="3"/>
      <c r="E823" s="3"/>
      <c r="F823" s="262"/>
    </row>
    <row r="824" ht="15.75" customHeight="1">
      <c r="D824" s="3"/>
      <c r="E824" s="3"/>
      <c r="F824" s="262"/>
    </row>
    <row r="825" ht="15.75" customHeight="1">
      <c r="D825" s="3"/>
      <c r="E825" s="3"/>
      <c r="F825" s="262"/>
    </row>
    <row r="826" ht="15.75" customHeight="1">
      <c r="D826" s="3"/>
      <c r="E826" s="3"/>
      <c r="F826" s="262"/>
    </row>
    <row r="827" ht="15.75" customHeight="1">
      <c r="D827" s="3"/>
      <c r="E827" s="3"/>
      <c r="F827" s="262"/>
    </row>
    <row r="828" ht="15.75" customHeight="1">
      <c r="D828" s="3"/>
      <c r="E828" s="3"/>
      <c r="F828" s="262"/>
    </row>
    <row r="829" ht="15.75" customHeight="1">
      <c r="D829" s="3"/>
      <c r="E829" s="3"/>
      <c r="F829" s="262"/>
    </row>
    <row r="830" ht="15.75" customHeight="1">
      <c r="D830" s="3"/>
      <c r="E830" s="3"/>
      <c r="F830" s="262"/>
    </row>
    <row r="831" ht="15.75" customHeight="1">
      <c r="D831" s="3"/>
      <c r="E831" s="3"/>
      <c r="F831" s="262"/>
    </row>
    <row r="832" ht="15.75" customHeight="1">
      <c r="D832" s="3"/>
      <c r="E832" s="3"/>
      <c r="F832" s="262"/>
    </row>
    <row r="833" ht="15.75" customHeight="1">
      <c r="D833" s="3"/>
      <c r="E833" s="3"/>
      <c r="F833" s="262"/>
    </row>
    <row r="834" ht="15.75" customHeight="1">
      <c r="D834" s="3"/>
      <c r="E834" s="3"/>
      <c r="F834" s="262"/>
    </row>
    <row r="835" ht="15.75" customHeight="1">
      <c r="D835" s="3"/>
      <c r="E835" s="3"/>
      <c r="F835" s="262"/>
    </row>
    <row r="836" ht="15.75" customHeight="1">
      <c r="D836" s="3"/>
      <c r="E836" s="3"/>
      <c r="F836" s="262"/>
    </row>
    <row r="837" ht="15.75" customHeight="1">
      <c r="D837" s="3"/>
      <c r="E837" s="3"/>
      <c r="F837" s="262"/>
    </row>
    <row r="838" ht="15.75" customHeight="1">
      <c r="D838" s="3"/>
      <c r="E838" s="3"/>
      <c r="F838" s="262"/>
    </row>
    <row r="839" ht="15.75" customHeight="1">
      <c r="D839" s="3"/>
      <c r="E839" s="3"/>
      <c r="F839" s="262"/>
    </row>
    <row r="840" ht="15.75" customHeight="1">
      <c r="D840" s="3"/>
      <c r="E840" s="3"/>
      <c r="F840" s="262"/>
    </row>
    <row r="841" ht="15.75" customHeight="1">
      <c r="D841" s="3"/>
      <c r="E841" s="3"/>
      <c r="F841" s="262"/>
    </row>
    <row r="842" ht="15.75" customHeight="1">
      <c r="D842" s="3"/>
      <c r="E842" s="3"/>
      <c r="F842" s="262"/>
    </row>
    <row r="843" ht="15.75" customHeight="1">
      <c r="D843" s="3"/>
      <c r="E843" s="3"/>
      <c r="F843" s="262"/>
    </row>
    <row r="844" ht="15.75" customHeight="1">
      <c r="D844" s="3"/>
      <c r="E844" s="3"/>
      <c r="F844" s="262"/>
    </row>
    <row r="845" ht="15.75" customHeight="1">
      <c r="D845" s="3"/>
      <c r="E845" s="3"/>
      <c r="F845" s="262"/>
    </row>
    <row r="846" ht="15.75" customHeight="1">
      <c r="D846" s="3"/>
      <c r="E846" s="3"/>
      <c r="F846" s="262"/>
    </row>
    <row r="847" ht="15.75" customHeight="1">
      <c r="D847" s="3"/>
      <c r="E847" s="3"/>
      <c r="F847" s="262"/>
    </row>
    <row r="848" ht="15.75" customHeight="1">
      <c r="D848" s="3"/>
      <c r="E848" s="3"/>
      <c r="F848" s="262"/>
    </row>
    <row r="849" ht="15.75" customHeight="1">
      <c r="D849" s="3"/>
      <c r="E849" s="3"/>
      <c r="F849" s="262"/>
    </row>
    <row r="850" ht="15.75" customHeight="1">
      <c r="D850" s="3"/>
      <c r="E850" s="3"/>
      <c r="F850" s="262"/>
    </row>
    <row r="851" ht="15.75" customHeight="1">
      <c r="D851" s="3"/>
      <c r="E851" s="3"/>
      <c r="F851" s="262"/>
    </row>
    <row r="852" ht="15.75" customHeight="1">
      <c r="D852" s="3"/>
      <c r="E852" s="3"/>
      <c r="F852" s="262"/>
    </row>
    <row r="853" ht="15.75" customHeight="1">
      <c r="D853" s="3"/>
      <c r="E853" s="3"/>
      <c r="F853" s="262"/>
    </row>
    <row r="854" ht="15.75" customHeight="1">
      <c r="D854" s="3"/>
      <c r="E854" s="3"/>
      <c r="F854" s="262"/>
    </row>
    <row r="855" ht="15.75" customHeight="1">
      <c r="D855" s="3"/>
      <c r="E855" s="3"/>
      <c r="F855" s="262"/>
    </row>
    <row r="856" ht="15.75" customHeight="1">
      <c r="D856" s="3"/>
      <c r="E856" s="3"/>
      <c r="F856" s="262"/>
    </row>
    <row r="857" ht="15.75" customHeight="1">
      <c r="D857" s="3"/>
      <c r="E857" s="3"/>
      <c r="F857" s="262"/>
    </row>
    <row r="858" ht="15.75" customHeight="1">
      <c r="D858" s="3"/>
      <c r="E858" s="3"/>
      <c r="F858" s="262"/>
    </row>
    <row r="859" ht="15.75" customHeight="1">
      <c r="D859" s="3"/>
      <c r="E859" s="3"/>
      <c r="F859" s="262"/>
    </row>
    <row r="860" ht="15.75" customHeight="1">
      <c r="D860" s="3"/>
      <c r="E860" s="3"/>
      <c r="F860" s="262"/>
    </row>
    <row r="861" ht="15.75" customHeight="1">
      <c r="D861" s="3"/>
      <c r="E861" s="3"/>
      <c r="F861" s="262"/>
    </row>
    <row r="862" ht="15.75" customHeight="1">
      <c r="D862" s="3"/>
      <c r="E862" s="3"/>
      <c r="F862" s="262"/>
    </row>
    <row r="863" ht="15.75" customHeight="1">
      <c r="D863" s="3"/>
      <c r="E863" s="3"/>
      <c r="F863" s="262"/>
    </row>
    <row r="864" ht="15.75" customHeight="1">
      <c r="D864" s="3"/>
      <c r="E864" s="3"/>
      <c r="F864" s="262"/>
    </row>
    <row r="865" ht="15.75" customHeight="1">
      <c r="D865" s="3"/>
      <c r="E865" s="3"/>
      <c r="F865" s="262"/>
    </row>
    <row r="866" ht="15.75" customHeight="1">
      <c r="D866" s="3"/>
      <c r="E866" s="3"/>
      <c r="F866" s="262"/>
    </row>
    <row r="867" ht="15.75" customHeight="1">
      <c r="D867" s="3"/>
      <c r="E867" s="3"/>
      <c r="F867" s="262"/>
    </row>
    <row r="868" ht="15.75" customHeight="1">
      <c r="D868" s="3"/>
      <c r="E868" s="3"/>
      <c r="F868" s="262"/>
    </row>
    <row r="869" ht="15.75" customHeight="1">
      <c r="D869" s="3"/>
      <c r="E869" s="3"/>
      <c r="F869" s="262"/>
    </row>
    <row r="870" ht="15.75" customHeight="1">
      <c r="D870" s="3"/>
      <c r="E870" s="3"/>
      <c r="F870" s="262"/>
    </row>
    <row r="871" ht="15.75" customHeight="1">
      <c r="D871" s="3"/>
      <c r="E871" s="3"/>
      <c r="F871" s="262"/>
    </row>
    <row r="872" ht="15.75" customHeight="1">
      <c r="D872" s="3"/>
      <c r="E872" s="3"/>
      <c r="F872" s="262"/>
    </row>
    <row r="873" ht="15.75" customHeight="1">
      <c r="D873" s="3"/>
      <c r="E873" s="3"/>
      <c r="F873" s="262"/>
    </row>
    <row r="874" ht="15.75" customHeight="1">
      <c r="D874" s="3"/>
      <c r="E874" s="3"/>
      <c r="F874" s="262"/>
    </row>
    <row r="875" ht="15.75" customHeight="1">
      <c r="D875" s="3"/>
      <c r="E875" s="3"/>
      <c r="F875" s="262"/>
    </row>
    <row r="876" ht="15.75" customHeight="1">
      <c r="D876" s="3"/>
      <c r="E876" s="3"/>
      <c r="F876" s="262"/>
    </row>
    <row r="877" ht="15.75" customHeight="1">
      <c r="D877" s="3"/>
      <c r="E877" s="3"/>
      <c r="F877" s="262"/>
    </row>
    <row r="878" ht="15.75" customHeight="1">
      <c r="D878" s="3"/>
      <c r="E878" s="3"/>
      <c r="F878" s="262"/>
    </row>
    <row r="879" ht="15.75" customHeight="1">
      <c r="D879" s="3"/>
      <c r="E879" s="3"/>
      <c r="F879" s="262"/>
    </row>
    <row r="880" ht="15.75" customHeight="1">
      <c r="D880" s="3"/>
      <c r="E880" s="3"/>
      <c r="F880" s="262"/>
    </row>
    <row r="881" ht="15.75" customHeight="1">
      <c r="D881" s="3"/>
      <c r="E881" s="3"/>
      <c r="F881" s="262"/>
    </row>
    <row r="882" ht="15.75" customHeight="1">
      <c r="D882" s="3"/>
      <c r="E882" s="3"/>
      <c r="F882" s="262"/>
    </row>
    <row r="883" ht="15.75" customHeight="1">
      <c r="D883" s="3"/>
      <c r="E883" s="3"/>
      <c r="F883" s="262"/>
    </row>
    <row r="884" ht="15.75" customHeight="1">
      <c r="D884" s="3"/>
      <c r="E884" s="3"/>
      <c r="F884" s="262"/>
    </row>
    <row r="885" ht="15.75" customHeight="1">
      <c r="D885" s="3"/>
      <c r="E885" s="3"/>
      <c r="F885" s="262"/>
    </row>
    <row r="886" ht="15.75" customHeight="1">
      <c r="D886" s="3"/>
      <c r="E886" s="3"/>
      <c r="F886" s="262"/>
    </row>
    <row r="887" ht="15.75" customHeight="1">
      <c r="D887" s="3"/>
      <c r="E887" s="3"/>
      <c r="F887" s="262"/>
    </row>
    <row r="888" ht="15.75" customHeight="1">
      <c r="D888" s="3"/>
      <c r="E888" s="3"/>
      <c r="F888" s="262"/>
    </row>
    <row r="889" ht="15.75" customHeight="1">
      <c r="D889" s="3"/>
      <c r="E889" s="3"/>
      <c r="F889" s="262"/>
    </row>
    <row r="890" ht="15.75" customHeight="1">
      <c r="D890" s="3"/>
      <c r="E890" s="3"/>
      <c r="F890" s="262"/>
    </row>
    <row r="891" ht="15.75" customHeight="1">
      <c r="D891" s="3"/>
      <c r="E891" s="3"/>
      <c r="F891" s="262"/>
    </row>
    <row r="892" ht="15.75" customHeight="1">
      <c r="D892" s="3"/>
      <c r="E892" s="3"/>
      <c r="F892" s="262"/>
    </row>
    <row r="893" ht="15.75" customHeight="1">
      <c r="D893" s="3"/>
      <c r="E893" s="3"/>
      <c r="F893" s="262"/>
    </row>
    <row r="894" ht="15.75" customHeight="1">
      <c r="D894" s="3"/>
      <c r="E894" s="3"/>
      <c r="F894" s="262"/>
    </row>
    <row r="895" ht="15.75" customHeight="1">
      <c r="D895" s="3"/>
      <c r="E895" s="3"/>
      <c r="F895" s="262"/>
    </row>
    <row r="896" ht="15.75" customHeight="1">
      <c r="D896" s="3"/>
      <c r="E896" s="3"/>
      <c r="F896" s="262"/>
    </row>
    <row r="897" ht="15.75" customHeight="1">
      <c r="D897" s="3"/>
      <c r="E897" s="3"/>
      <c r="F897" s="262"/>
    </row>
    <row r="898" ht="15.75" customHeight="1">
      <c r="D898" s="3"/>
      <c r="E898" s="3"/>
      <c r="F898" s="262"/>
    </row>
    <row r="899" ht="15.75" customHeight="1">
      <c r="D899" s="3"/>
      <c r="E899" s="3"/>
      <c r="F899" s="262"/>
    </row>
    <row r="900" ht="15.75" customHeight="1">
      <c r="D900" s="3"/>
      <c r="E900" s="3"/>
      <c r="F900" s="262"/>
    </row>
    <row r="901" ht="15.75" customHeight="1">
      <c r="D901" s="3"/>
      <c r="E901" s="3"/>
      <c r="F901" s="262"/>
    </row>
    <row r="902" ht="15.75" customHeight="1">
      <c r="D902" s="3"/>
      <c r="E902" s="3"/>
      <c r="F902" s="262"/>
    </row>
    <row r="903" ht="15.75" customHeight="1">
      <c r="D903" s="3"/>
      <c r="E903" s="3"/>
      <c r="F903" s="262"/>
    </row>
    <row r="904" ht="15.75" customHeight="1">
      <c r="D904" s="3"/>
      <c r="E904" s="3"/>
      <c r="F904" s="262"/>
    </row>
    <row r="905" ht="15.75" customHeight="1">
      <c r="D905" s="3"/>
      <c r="E905" s="3"/>
      <c r="F905" s="262"/>
    </row>
    <row r="906" ht="15.75" customHeight="1">
      <c r="D906" s="3"/>
      <c r="E906" s="3"/>
      <c r="F906" s="262"/>
    </row>
    <row r="907" ht="15.75" customHeight="1">
      <c r="D907" s="3"/>
      <c r="E907" s="3"/>
      <c r="F907" s="262"/>
    </row>
    <row r="908" ht="15.75" customHeight="1">
      <c r="D908" s="3"/>
      <c r="E908" s="3"/>
      <c r="F908" s="262"/>
    </row>
    <row r="909" ht="15.75" customHeight="1">
      <c r="D909" s="3"/>
      <c r="E909" s="3"/>
      <c r="F909" s="262"/>
    </row>
    <row r="910" ht="15.75" customHeight="1">
      <c r="D910" s="3"/>
      <c r="E910" s="3"/>
      <c r="F910" s="262"/>
    </row>
    <row r="911" ht="15.75" customHeight="1">
      <c r="D911" s="3"/>
      <c r="E911" s="3"/>
      <c r="F911" s="262"/>
    </row>
    <row r="912" ht="15.75" customHeight="1">
      <c r="D912" s="3"/>
      <c r="E912" s="3"/>
      <c r="F912" s="262"/>
    </row>
    <row r="913" ht="15.75" customHeight="1">
      <c r="D913" s="3"/>
      <c r="E913" s="3"/>
      <c r="F913" s="262"/>
    </row>
    <row r="914" ht="15.75" customHeight="1">
      <c r="D914" s="3"/>
      <c r="E914" s="3"/>
      <c r="F914" s="262"/>
    </row>
    <row r="915" ht="15.75" customHeight="1">
      <c r="D915" s="3"/>
      <c r="E915" s="3"/>
      <c r="F915" s="262"/>
    </row>
    <row r="916" ht="15.75" customHeight="1">
      <c r="D916" s="3"/>
      <c r="E916" s="3"/>
      <c r="F916" s="262"/>
    </row>
    <row r="917" ht="15.75" customHeight="1">
      <c r="D917" s="3"/>
      <c r="E917" s="3"/>
      <c r="F917" s="262"/>
    </row>
    <row r="918" ht="15.75" customHeight="1">
      <c r="D918" s="3"/>
      <c r="E918" s="3"/>
      <c r="F918" s="262"/>
    </row>
    <row r="919" ht="15.75" customHeight="1">
      <c r="D919" s="3"/>
      <c r="E919" s="3"/>
      <c r="F919" s="262"/>
    </row>
    <row r="920" ht="15.75" customHeight="1">
      <c r="D920" s="3"/>
      <c r="E920" s="3"/>
      <c r="F920" s="262"/>
    </row>
    <row r="921" ht="15.75" customHeight="1">
      <c r="D921" s="3"/>
      <c r="E921" s="3"/>
      <c r="F921" s="262"/>
    </row>
    <row r="922" ht="15.75" customHeight="1">
      <c r="D922" s="3"/>
      <c r="E922" s="3"/>
      <c r="F922" s="262"/>
    </row>
    <row r="923" ht="15.75" customHeight="1">
      <c r="D923" s="3"/>
      <c r="E923" s="3"/>
      <c r="F923" s="262"/>
    </row>
    <row r="924" ht="15.75" customHeight="1">
      <c r="D924" s="3"/>
      <c r="E924" s="3"/>
      <c r="F924" s="262"/>
    </row>
    <row r="925" ht="15.75" customHeight="1">
      <c r="D925" s="3"/>
      <c r="E925" s="3"/>
      <c r="F925" s="262"/>
    </row>
    <row r="926" ht="15.75" customHeight="1">
      <c r="D926" s="3"/>
      <c r="E926" s="3"/>
      <c r="F926" s="262"/>
    </row>
    <row r="927" ht="15.75" customHeight="1">
      <c r="D927" s="3"/>
      <c r="E927" s="3"/>
      <c r="F927" s="262"/>
    </row>
    <row r="928" ht="15.75" customHeight="1">
      <c r="D928" s="3"/>
      <c r="E928" s="3"/>
      <c r="F928" s="262"/>
    </row>
    <row r="929" ht="15.75" customHeight="1">
      <c r="D929" s="3"/>
      <c r="E929" s="3"/>
      <c r="F929" s="262"/>
    </row>
    <row r="930" ht="15.75" customHeight="1">
      <c r="D930" s="3"/>
      <c r="E930" s="3"/>
      <c r="F930" s="262"/>
    </row>
    <row r="931" ht="15.75" customHeight="1">
      <c r="D931" s="3"/>
      <c r="E931" s="3"/>
      <c r="F931" s="262"/>
    </row>
    <row r="932" ht="15.75" customHeight="1">
      <c r="D932" s="3"/>
      <c r="E932" s="3"/>
      <c r="F932" s="262"/>
    </row>
    <row r="933" ht="15.75" customHeight="1">
      <c r="D933" s="3"/>
      <c r="E933" s="3"/>
      <c r="F933" s="262"/>
    </row>
    <row r="934" ht="15.75" customHeight="1">
      <c r="D934" s="3"/>
      <c r="E934" s="3"/>
      <c r="F934" s="262"/>
    </row>
    <row r="935" ht="15.75" customHeight="1">
      <c r="D935" s="3"/>
      <c r="E935" s="3"/>
      <c r="F935" s="262"/>
    </row>
    <row r="936" ht="15.75" customHeight="1">
      <c r="D936" s="3"/>
      <c r="E936" s="3"/>
      <c r="F936" s="262"/>
    </row>
    <row r="937" ht="15.75" customHeight="1">
      <c r="D937" s="3"/>
      <c r="E937" s="3"/>
      <c r="F937" s="262"/>
    </row>
    <row r="938" ht="15.75" customHeight="1">
      <c r="D938" s="3"/>
      <c r="E938" s="3"/>
      <c r="F938" s="262"/>
    </row>
    <row r="939" ht="15.75" customHeight="1">
      <c r="D939" s="3"/>
      <c r="E939" s="3"/>
      <c r="F939" s="262"/>
    </row>
    <row r="940" ht="15.75" customHeight="1">
      <c r="D940" s="3"/>
      <c r="E940" s="3"/>
      <c r="F940" s="262"/>
    </row>
    <row r="941" ht="15.75" customHeight="1">
      <c r="D941" s="3"/>
      <c r="E941" s="3"/>
      <c r="F941" s="262"/>
    </row>
    <row r="942" ht="15.75" customHeight="1">
      <c r="D942" s="3"/>
      <c r="E942" s="3"/>
      <c r="F942" s="262"/>
    </row>
    <row r="943" ht="15.75" customHeight="1">
      <c r="D943" s="3"/>
      <c r="E943" s="3"/>
      <c r="F943" s="262"/>
    </row>
    <row r="944" ht="15.75" customHeight="1">
      <c r="D944" s="3"/>
      <c r="E944" s="3"/>
      <c r="F944" s="262"/>
    </row>
    <row r="945" ht="15.75" customHeight="1">
      <c r="D945" s="3"/>
      <c r="E945" s="3"/>
      <c r="F945" s="262"/>
    </row>
    <row r="946" ht="15.75" customHeight="1">
      <c r="D946" s="3"/>
      <c r="E946" s="3"/>
      <c r="F946" s="262"/>
    </row>
    <row r="947" ht="15.75" customHeight="1">
      <c r="D947" s="3"/>
      <c r="E947" s="3"/>
      <c r="F947" s="262"/>
    </row>
    <row r="948" ht="15.75" customHeight="1">
      <c r="D948" s="3"/>
      <c r="E948" s="3"/>
      <c r="F948" s="262"/>
    </row>
    <row r="949" ht="15.75" customHeight="1">
      <c r="D949" s="3"/>
      <c r="E949" s="3"/>
      <c r="F949" s="262"/>
    </row>
    <row r="950" ht="15.75" customHeight="1">
      <c r="D950" s="3"/>
      <c r="E950" s="3"/>
      <c r="F950" s="262"/>
    </row>
    <row r="951" ht="15.75" customHeight="1">
      <c r="D951" s="3"/>
      <c r="E951" s="3"/>
      <c r="F951" s="262"/>
    </row>
    <row r="952" ht="15.75" customHeight="1">
      <c r="D952" s="3"/>
      <c r="E952" s="3"/>
      <c r="F952" s="262"/>
    </row>
    <row r="953" ht="15.75" customHeight="1">
      <c r="D953" s="3"/>
      <c r="E953" s="3"/>
      <c r="F953" s="262"/>
    </row>
    <row r="954" ht="15.75" customHeight="1">
      <c r="D954" s="3"/>
      <c r="E954" s="3"/>
      <c r="F954" s="262"/>
    </row>
    <row r="955" ht="15.75" customHeight="1">
      <c r="D955" s="3"/>
      <c r="E955" s="3"/>
      <c r="F955" s="262"/>
    </row>
    <row r="956" ht="15.75" customHeight="1">
      <c r="D956" s="3"/>
      <c r="E956" s="3"/>
      <c r="F956" s="262"/>
    </row>
    <row r="957" ht="15.75" customHeight="1">
      <c r="D957" s="3"/>
      <c r="E957" s="3"/>
      <c r="F957" s="262"/>
    </row>
    <row r="958" ht="15.75" customHeight="1">
      <c r="D958" s="3"/>
      <c r="E958" s="3"/>
      <c r="F958" s="262"/>
    </row>
    <row r="959" ht="15.75" customHeight="1">
      <c r="D959" s="3"/>
      <c r="E959" s="3"/>
      <c r="F959" s="262"/>
    </row>
    <row r="960" ht="15.75" customHeight="1">
      <c r="D960" s="3"/>
      <c r="E960" s="3"/>
      <c r="F960" s="262"/>
    </row>
    <row r="961" ht="15.75" customHeight="1">
      <c r="D961" s="3"/>
      <c r="E961" s="3"/>
      <c r="F961" s="262"/>
    </row>
    <row r="962" ht="15.75" customHeight="1">
      <c r="D962" s="3"/>
      <c r="E962" s="3"/>
      <c r="F962" s="262"/>
    </row>
    <row r="963" ht="15.75" customHeight="1">
      <c r="D963" s="3"/>
      <c r="E963" s="3"/>
      <c r="F963" s="262"/>
    </row>
    <row r="964" ht="15.75" customHeight="1">
      <c r="D964" s="3"/>
      <c r="E964" s="3"/>
      <c r="F964" s="262"/>
    </row>
    <row r="965" ht="15.75" customHeight="1">
      <c r="D965" s="3"/>
      <c r="E965" s="3"/>
      <c r="F965" s="262"/>
    </row>
    <row r="966" ht="15.75" customHeight="1">
      <c r="D966" s="3"/>
      <c r="E966" s="3"/>
      <c r="F966" s="262"/>
    </row>
    <row r="967" ht="15.75" customHeight="1">
      <c r="D967" s="3"/>
      <c r="E967" s="3"/>
      <c r="F967" s="262"/>
    </row>
    <row r="968" ht="15.75" customHeight="1">
      <c r="D968" s="3"/>
      <c r="E968" s="3"/>
      <c r="F968" s="262"/>
    </row>
    <row r="969" ht="15.75" customHeight="1">
      <c r="D969" s="3"/>
      <c r="E969" s="3"/>
      <c r="F969" s="262"/>
    </row>
    <row r="970" ht="15.75" customHeight="1">
      <c r="D970" s="3"/>
      <c r="E970" s="3"/>
      <c r="F970" s="262"/>
    </row>
    <row r="971" ht="15.75" customHeight="1">
      <c r="D971" s="3"/>
      <c r="E971" s="3"/>
      <c r="F971" s="262"/>
    </row>
    <row r="972" ht="15.75" customHeight="1">
      <c r="D972" s="3"/>
      <c r="E972" s="3"/>
      <c r="F972" s="262"/>
    </row>
    <row r="973" ht="15.75" customHeight="1">
      <c r="D973" s="3"/>
      <c r="E973" s="3"/>
      <c r="F973" s="262"/>
    </row>
    <row r="974" ht="15.75" customHeight="1">
      <c r="D974" s="3"/>
      <c r="E974" s="3"/>
      <c r="F974" s="262"/>
    </row>
    <row r="975" ht="15.75" customHeight="1">
      <c r="D975" s="3"/>
      <c r="E975" s="3"/>
      <c r="F975" s="262"/>
    </row>
    <row r="976" ht="15.75" customHeight="1">
      <c r="D976" s="3"/>
      <c r="E976" s="3"/>
      <c r="F976" s="262"/>
    </row>
    <row r="977" ht="15.75" customHeight="1">
      <c r="D977" s="3"/>
      <c r="E977" s="3"/>
      <c r="F977" s="262"/>
    </row>
    <row r="978" ht="15.75" customHeight="1">
      <c r="D978" s="3"/>
      <c r="E978" s="3"/>
      <c r="F978" s="262"/>
    </row>
    <row r="979" ht="15.75" customHeight="1">
      <c r="D979" s="3"/>
      <c r="E979" s="3"/>
      <c r="F979" s="262"/>
    </row>
    <row r="980" ht="15.75" customHeight="1">
      <c r="D980" s="3"/>
      <c r="E980" s="3"/>
      <c r="F980" s="262"/>
    </row>
    <row r="981" ht="15.75" customHeight="1">
      <c r="D981" s="3"/>
      <c r="E981" s="3"/>
      <c r="F981" s="262"/>
    </row>
    <row r="982" ht="15.75" customHeight="1">
      <c r="D982" s="3"/>
      <c r="E982" s="3"/>
      <c r="F982" s="262"/>
    </row>
    <row r="983" ht="15.75" customHeight="1">
      <c r="D983" s="3"/>
      <c r="E983" s="3"/>
      <c r="F983" s="262"/>
    </row>
    <row r="984" ht="15.75" customHeight="1">
      <c r="D984" s="3"/>
      <c r="E984" s="3"/>
      <c r="F984" s="262"/>
    </row>
    <row r="985" ht="15.75" customHeight="1">
      <c r="D985" s="3"/>
      <c r="E985" s="3"/>
      <c r="F985" s="262"/>
    </row>
    <row r="986" ht="15.75" customHeight="1">
      <c r="D986" s="3"/>
      <c r="E986" s="3"/>
      <c r="F986" s="262"/>
    </row>
    <row r="987" ht="15.75" customHeight="1">
      <c r="D987" s="3"/>
      <c r="E987" s="3"/>
      <c r="F987" s="262"/>
    </row>
    <row r="988" ht="15.75" customHeight="1">
      <c r="D988" s="3"/>
      <c r="E988" s="3"/>
      <c r="F988" s="262"/>
    </row>
    <row r="989" ht="15.75" customHeight="1">
      <c r="D989" s="3"/>
      <c r="E989" s="3"/>
      <c r="F989" s="262"/>
    </row>
    <row r="990" ht="15.75" customHeight="1">
      <c r="D990" s="3"/>
      <c r="E990" s="3"/>
      <c r="F990" s="262"/>
    </row>
    <row r="991" ht="15.75" customHeight="1">
      <c r="D991" s="3"/>
      <c r="E991" s="3"/>
      <c r="F991" s="262"/>
    </row>
    <row r="992" ht="15.75" customHeight="1">
      <c r="D992" s="3"/>
      <c r="E992" s="3"/>
      <c r="F992" s="262"/>
    </row>
    <row r="993" ht="15.75" customHeight="1">
      <c r="D993" s="3"/>
      <c r="E993" s="3"/>
      <c r="F993" s="262"/>
    </row>
    <row r="994" ht="15.75" customHeight="1">
      <c r="D994" s="3"/>
      <c r="E994" s="3"/>
      <c r="F994" s="262"/>
    </row>
    <row r="995" ht="15.75" customHeight="1">
      <c r="D995" s="3"/>
      <c r="E995" s="3"/>
      <c r="F995" s="262"/>
    </row>
    <row r="996" ht="15.75" customHeight="1">
      <c r="D996" s="3"/>
      <c r="E996" s="3"/>
      <c r="F996" s="262"/>
    </row>
    <row r="997" ht="15.75" customHeight="1">
      <c r="D997" s="3"/>
      <c r="E997" s="3"/>
      <c r="F997" s="262"/>
    </row>
    <row r="998" ht="15.75" customHeight="1">
      <c r="D998" s="3"/>
      <c r="E998" s="3"/>
      <c r="F998" s="262"/>
    </row>
    <row r="999" ht="15.75" customHeight="1">
      <c r="D999" s="3"/>
      <c r="E999" s="3"/>
      <c r="F999" s="262"/>
    </row>
    <row r="1000" ht="15.75" customHeight="1">
      <c r="D1000" s="3"/>
      <c r="E1000" s="3"/>
      <c r="F1000" s="262"/>
    </row>
  </sheetData>
  <mergeCells count="5">
    <mergeCell ref="A2:E2"/>
    <mergeCell ref="A4:E4"/>
    <mergeCell ref="A5:E5"/>
    <mergeCell ref="A6:E6"/>
    <mergeCell ref="A44:E44"/>
  </mergeCell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19.86"/>
    <col customWidth="1" min="7" max="8" width="13.71"/>
    <col customWidth="1" min="9" max="25" width="8.0"/>
  </cols>
  <sheetData>
    <row r="1">
      <c r="A1" s="46"/>
      <c r="B1" s="46"/>
      <c r="C1" s="47"/>
      <c r="D1" s="47"/>
      <c r="E1" s="47"/>
      <c r="F1" s="375"/>
      <c r="G1" s="1"/>
      <c r="H1" s="1"/>
    </row>
    <row r="2" ht="15.75" customHeight="1">
      <c r="A2" s="97" t="s">
        <v>2286</v>
      </c>
      <c r="B2" s="49"/>
      <c r="C2" s="49"/>
      <c r="D2" s="49"/>
      <c r="E2" s="50"/>
      <c r="F2" s="376"/>
      <c r="G2" s="363"/>
      <c r="H2" s="363"/>
      <c r="I2" s="52"/>
      <c r="J2" s="52"/>
      <c r="K2" s="52"/>
      <c r="L2" s="52"/>
      <c r="M2" s="52"/>
      <c r="N2" s="52"/>
      <c r="O2" s="52"/>
      <c r="P2" s="52"/>
      <c r="Q2" s="52"/>
      <c r="R2" s="52"/>
      <c r="S2" s="52"/>
      <c r="T2" s="52"/>
      <c r="U2" s="52"/>
      <c r="V2" s="52"/>
      <c r="W2" s="52"/>
      <c r="X2" s="52"/>
      <c r="Y2" s="52"/>
    </row>
    <row r="3" ht="15.75" customHeight="1">
      <c r="A3" s="123"/>
      <c r="B3" s="123"/>
      <c r="C3" s="123"/>
      <c r="D3" s="123"/>
      <c r="E3" s="369"/>
      <c r="F3" s="376"/>
      <c r="G3" s="363"/>
      <c r="H3" s="363"/>
      <c r="I3" s="52"/>
      <c r="J3" s="52"/>
      <c r="K3" s="52"/>
      <c r="L3" s="52"/>
      <c r="M3" s="52"/>
      <c r="N3" s="52"/>
      <c r="O3" s="52"/>
      <c r="P3" s="52"/>
      <c r="Q3" s="52"/>
      <c r="R3" s="52"/>
      <c r="S3" s="52"/>
      <c r="T3" s="52"/>
      <c r="U3" s="52"/>
      <c r="V3" s="52"/>
      <c r="W3" s="52"/>
      <c r="X3" s="52"/>
      <c r="Y3" s="52"/>
    </row>
    <row r="4" ht="14.25" customHeight="1">
      <c r="A4" s="111" t="s">
        <v>2287</v>
      </c>
      <c r="B4" s="49"/>
      <c r="C4" s="49"/>
      <c r="D4" s="49"/>
      <c r="E4" s="50"/>
      <c r="F4" s="376"/>
      <c r="G4" s="363"/>
      <c r="H4" s="363"/>
      <c r="I4" s="52"/>
      <c r="J4" s="52"/>
      <c r="K4" s="52"/>
      <c r="L4" s="52"/>
      <c r="M4" s="52"/>
      <c r="N4" s="52"/>
      <c r="O4" s="52"/>
      <c r="P4" s="52"/>
      <c r="Q4" s="52"/>
      <c r="R4" s="52"/>
      <c r="S4" s="52"/>
      <c r="T4" s="52"/>
      <c r="U4" s="52"/>
      <c r="V4" s="52"/>
      <c r="W4" s="52"/>
      <c r="X4" s="52"/>
      <c r="Y4" s="52"/>
    </row>
    <row r="5" ht="16.5" customHeight="1">
      <c r="A5" s="180" t="s">
        <v>2251</v>
      </c>
      <c r="B5" s="49"/>
      <c r="C5" s="49"/>
      <c r="D5" s="49"/>
      <c r="E5" s="50"/>
      <c r="F5" s="376"/>
      <c r="G5" s="363"/>
      <c r="H5" s="363"/>
      <c r="I5" s="52"/>
      <c r="J5" s="52"/>
      <c r="K5" s="52"/>
      <c r="L5" s="52"/>
      <c r="M5" s="52"/>
      <c r="N5" s="52"/>
      <c r="O5" s="52"/>
      <c r="P5" s="52"/>
      <c r="Q5" s="52"/>
      <c r="R5" s="52"/>
      <c r="S5" s="52"/>
      <c r="T5" s="52"/>
      <c r="U5" s="52"/>
      <c r="V5" s="52"/>
      <c r="W5" s="52"/>
      <c r="X5" s="52"/>
      <c r="Y5" s="52"/>
    </row>
    <row r="6" ht="27.0" customHeight="1">
      <c r="A6" s="370" t="s">
        <v>2288</v>
      </c>
      <c r="B6" s="49"/>
      <c r="C6" s="49"/>
      <c r="D6" s="49"/>
      <c r="E6" s="50"/>
      <c r="F6" s="376"/>
      <c r="G6" s="363"/>
      <c r="H6" s="363"/>
      <c r="I6" s="52"/>
      <c r="J6" s="52"/>
      <c r="K6" s="52"/>
      <c r="L6" s="52"/>
      <c r="M6" s="52"/>
      <c r="N6" s="52"/>
      <c r="O6" s="52"/>
      <c r="P6" s="52"/>
      <c r="Q6" s="52"/>
      <c r="R6" s="52"/>
      <c r="S6" s="52"/>
      <c r="T6" s="52"/>
      <c r="U6" s="52"/>
      <c r="V6" s="52"/>
      <c r="W6" s="52"/>
      <c r="X6" s="52"/>
      <c r="Y6" s="52"/>
    </row>
    <row r="7">
      <c r="A7" s="57"/>
      <c r="B7" s="57"/>
      <c r="C7" s="58"/>
      <c r="D7" s="58"/>
      <c r="E7" s="47"/>
      <c r="F7" s="57"/>
      <c r="G7" s="57"/>
      <c r="H7" s="57"/>
      <c r="I7" s="52"/>
      <c r="J7" s="52"/>
      <c r="K7" s="52"/>
      <c r="L7" s="52"/>
      <c r="M7" s="52"/>
      <c r="N7" s="52"/>
      <c r="O7" s="52"/>
      <c r="P7" s="52"/>
      <c r="Q7" s="52"/>
      <c r="R7" s="52"/>
      <c r="S7" s="52"/>
      <c r="T7" s="52"/>
      <c r="U7" s="52"/>
      <c r="V7" s="52"/>
      <c r="W7" s="52"/>
      <c r="X7" s="52"/>
      <c r="Y7" s="52"/>
    </row>
    <row r="8" ht="61.5" customHeight="1">
      <c r="A8" s="114" t="s">
        <v>437</v>
      </c>
      <c r="B8" s="61" t="s">
        <v>8</v>
      </c>
      <c r="C8" s="114" t="s">
        <v>2253</v>
      </c>
      <c r="D8" s="114" t="s">
        <v>126</v>
      </c>
      <c r="E8" s="373" t="s">
        <v>130</v>
      </c>
      <c r="F8" s="63" t="s">
        <v>131</v>
      </c>
      <c r="I8" s="52"/>
      <c r="J8" s="52"/>
      <c r="K8" s="52"/>
      <c r="L8" s="52"/>
      <c r="M8" s="52"/>
      <c r="N8" s="52"/>
      <c r="O8" s="52"/>
      <c r="P8" s="52"/>
      <c r="Q8" s="52"/>
      <c r="R8" s="52"/>
      <c r="S8" s="52"/>
      <c r="T8" s="52"/>
      <c r="U8" s="52"/>
      <c r="V8" s="52"/>
      <c r="W8" s="52"/>
      <c r="X8" s="52"/>
      <c r="Y8" s="52"/>
    </row>
    <row r="9" ht="15.0" customHeight="1">
      <c r="A9" s="300" t="s">
        <v>2289</v>
      </c>
      <c r="B9" s="377" t="s">
        <v>52</v>
      </c>
      <c r="C9" s="377" t="s">
        <v>2290</v>
      </c>
      <c r="D9" s="378">
        <v>406.0</v>
      </c>
      <c r="E9" s="379">
        <v>406.0</v>
      </c>
      <c r="F9" s="76" t="s">
        <v>205</v>
      </c>
    </row>
    <row r="10" ht="15.0" customHeight="1">
      <c r="A10" s="300" t="s">
        <v>54</v>
      </c>
      <c r="B10" s="377" t="s">
        <v>52</v>
      </c>
      <c r="C10" s="377">
        <v>7.0</v>
      </c>
      <c r="D10" s="378" t="s">
        <v>2291</v>
      </c>
      <c r="E10" s="379">
        <v>392.0</v>
      </c>
      <c r="F10" s="128" t="s">
        <v>54</v>
      </c>
    </row>
    <row r="11" ht="15.0" customHeight="1">
      <c r="A11" s="300" t="s">
        <v>473</v>
      </c>
      <c r="B11" s="377" t="s">
        <v>52</v>
      </c>
      <c r="C11" s="380">
        <v>10.0</v>
      </c>
      <c r="D11" s="378" t="s">
        <v>2292</v>
      </c>
      <c r="E11" s="379">
        <v>560.0</v>
      </c>
      <c r="F11" s="128" t="s">
        <v>55</v>
      </c>
    </row>
    <row r="12" ht="15.0" customHeight="1">
      <c r="A12" s="300" t="s">
        <v>2247</v>
      </c>
      <c r="B12" s="377" t="s">
        <v>52</v>
      </c>
      <c r="C12" s="377" t="s">
        <v>2293</v>
      </c>
      <c r="D12" s="378">
        <v>112.0</v>
      </c>
      <c r="E12" s="379">
        <v>518.0</v>
      </c>
      <c r="F12" s="70" t="s">
        <v>2247</v>
      </c>
    </row>
    <row r="13" ht="15.0" customHeight="1">
      <c r="A13" s="300" t="s">
        <v>1875</v>
      </c>
      <c r="B13" s="377" t="s">
        <v>52</v>
      </c>
      <c r="C13" s="377" t="s">
        <v>2292</v>
      </c>
      <c r="D13" s="378">
        <v>560.0</v>
      </c>
      <c r="E13" s="379">
        <v>560.0</v>
      </c>
      <c r="F13" s="70" t="s">
        <v>1875</v>
      </c>
    </row>
    <row r="14" ht="15.0" customHeight="1">
      <c r="A14" s="300" t="s">
        <v>811</v>
      </c>
      <c r="B14" s="377" t="s">
        <v>52</v>
      </c>
      <c r="C14" s="377">
        <v>10.0</v>
      </c>
      <c r="D14" s="378" t="s">
        <v>2294</v>
      </c>
      <c r="E14" s="379">
        <v>560.0</v>
      </c>
      <c r="F14" s="70" t="s">
        <v>811</v>
      </c>
    </row>
    <row r="15" ht="15.0" customHeight="1">
      <c r="A15" s="300" t="s">
        <v>1686</v>
      </c>
      <c r="B15" s="377" t="s">
        <v>52</v>
      </c>
      <c r="C15" s="377">
        <v>14.5</v>
      </c>
      <c r="D15" s="378">
        <v>812.0</v>
      </c>
      <c r="E15" s="379">
        <v>812.0</v>
      </c>
      <c r="F15" s="70" t="s">
        <v>1686</v>
      </c>
    </row>
    <row r="16" ht="15.0" customHeight="1">
      <c r="A16" s="300" t="s">
        <v>2261</v>
      </c>
      <c r="B16" s="377" t="s">
        <v>52</v>
      </c>
      <c r="C16" s="377">
        <v>12.25</v>
      </c>
      <c r="D16" s="378" t="s">
        <v>2295</v>
      </c>
      <c r="E16" s="379">
        <v>672.0</v>
      </c>
      <c r="F16" s="70" t="s">
        <v>1144</v>
      </c>
    </row>
    <row r="17" ht="15.0" customHeight="1">
      <c r="A17" s="300" t="s">
        <v>557</v>
      </c>
      <c r="B17" s="377" t="s">
        <v>52</v>
      </c>
      <c r="C17" s="377">
        <v>12.0</v>
      </c>
      <c r="D17" s="378" t="s">
        <v>2296</v>
      </c>
      <c r="E17" s="379">
        <v>672.0</v>
      </c>
      <c r="F17" s="70" t="s">
        <v>557</v>
      </c>
    </row>
    <row r="18" ht="15.0" customHeight="1">
      <c r="A18" s="300" t="s">
        <v>1694</v>
      </c>
      <c r="B18" s="377" t="s">
        <v>52</v>
      </c>
      <c r="C18" s="377" t="s">
        <v>2262</v>
      </c>
      <c r="D18" s="378" t="s">
        <v>2297</v>
      </c>
      <c r="E18" s="379">
        <v>714.0</v>
      </c>
      <c r="F18" s="70" t="s">
        <v>1694</v>
      </c>
    </row>
    <row r="19" ht="15.0" customHeight="1">
      <c r="A19" s="300" t="s">
        <v>600</v>
      </c>
      <c r="B19" s="377" t="s">
        <v>52</v>
      </c>
      <c r="C19" s="377">
        <v>12.0</v>
      </c>
      <c r="D19" s="378" t="s">
        <v>2296</v>
      </c>
      <c r="E19" s="379">
        <v>672.0</v>
      </c>
      <c r="F19" s="70" t="s">
        <v>600</v>
      </c>
    </row>
    <row r="20" ht="15.0" customHeight="1">
      <c r="A20" s="300" t="s">
        <v>1705</v>
      </c>
      <c r="B20" s="377" t="s">
        <v>52</v>
      </c>
      <c r="C20" s="377">
        <v>12.0</v>
      </c>
      <c r="D20" s="378">
        <v>672.0</v>
      </c>
      <c r="E20" s="379">
        <v>672.0</v>
      </c>
      <c r="F20" s="70" t="s">
        <v>1705</v>
      </c>
    </row>
    <row r="21" ht="15.0" customHeight="1">
      <c r="A21" s="300" t="s">
        <v>1709</v>
      </c>
      <c r="B21" s="377" t="s">
        <v>52</v>
      </c>
      <c r="C21" s="377">
        <v>16.0</v>
      </c>
      <c r="D21" s="378">
        <v>896.0</v>
      </c>
      <c r="E21" s="379">
        <v>896.0</v>
      </c>
      <c r="F21" s="70" t="s">
        <v>1709</v>
      </c>
    </row>
    <row r="22" ht="15.0" customHeight="1">
      <c r="A22" s="300" t="s">
        <v>2298</v>
      </c>
      <c r="B22" s="377" t="s">
        <v>52</v>
      </c>
      <c r="C22" s="377">
        <v>12.0</v>
      </c>
      <c r="D22" s="378" t="s">
        <v>2299</v>
      </c>
      <c r="E22" s="379">
        <v>672.0</v>
      </c>
      <c r="F22" s="70" t="s">
        <v>2298</v>
      </c>
    </row>
    <row r="23" ht="15.0" customHeight="1">
      <c r="A23" s="300" t="s">
        <v>390</v>
      </c>
      <c r="B23" s="377" t="s">
        <v>52</v>
      </c>
      <c r="C23" s="377">
        <v>12.0</v>
      </c>
      <c r="D23" s="378" t="s">
        <v>2300</v>
      </c>
      <c r="E23" s="379">
        <v>672.0</v>
      </c>
      <c r="F23" s="70" t="s">
        <v>390</v>
      </c>
    </row>
    <row r="24" ht="15.0" customHeight="1">
      <c r="A24" s="300" t="s">
        <v>676</v>
      </c>
      <c r="B24" s="377" t="s">
        <v>52</v>
      </c>
      <c r="C24" s="377">
        <v>12.0</v>
      </c>
      <c r="D24" s="378" t="s">
        <v>2301</v>
      </c>
      <c r="E24" s="379">
        <v>672.0</v>
      </c>
      <c r="F24" s="70" t="s">
        <v>676</v>
      </c>
    </row>
    <row r="25" ht="15.0" customHeight="1">
      <c r="A25" s="381" t="s">
        <v>681</v>
      </c>
      <c r="B25" s="382" t="s">
        <v>1934</v>
      </c>
      <c r="C25" s="382">
        <v>14.25</v>
      </c>
      <c r="D25" s="383" t="s">
        <v>2302</v>
      </c>
      <c r="E25" s="384">
        <v>798.0</v>
      </c>
      <c r="F25" s="385" t="s">
        <v>681</v>
      </c>
    </row>
    <row r="26" ht="15.0" customHeight="1">
      <c r="A26" s="300" t="s">
        <v>692</v>
      </c>
      <c r="B26" s="377" t="s">
        <v>52</v>
      </c>
      <c r="C26" s="377" t="s">
        <v>2303</v>
      </c>
      <c r="D26" s="378">
        <v>112.0</v>
      </c>
      <c r="E26" s="379">
        <v>112.0</v>
      </c>
      <c r="F26" s="70" t="s">
        <v>692</v>
      </c>
    </row>
    <row r="27" ht="15.0" customHeight="1">
      <c r="A27" s="300" t="s">
        <v>2023</v>
      </c>
      <c r="B27" s="377" t="s">
        <v>52</v>
      </c>
      <c r="C27" s="377">
        <v>12.0</v>
      </c>
      <c r="D27" s="378" t="s">
        <v>2301</v>
      </c>
      <c r="E27" s="379">
        <v>672.0</v>
      </c>
      <c r="F27" s="70" t="s">
        <v>2023</v>
      </c>
    </row>
    <row r="28" ht="15.0" customHeight="1">
      <c r="A28" s="300" t="s">
        <v>1185</v>
      </c>
      <c r="B28" s="377" t="s">
        <v>76</v>
      </c>
      <c r="C28" s="377">
        <v>11.0</v>
      </c>
      <c r="D28" s="378" t="s">
        <v>2304</v>
      </c>
      <c r="E28" s="379">
        <v>616.0</v>
      </c>
      <c r="F28" s="70" t="s">
        <v>1185</v>
      </c>
    </row>
    <row r="29" ht="15.0" customHeight="1">
      <c r="A29" s="300" t="s">
        <v>160</v>
      </c>
      <c r="B29" s="377" t="s">
        <v>890</v>
      </c>
      <c r="C29" s="377">
        <v>12.0</v>
      </c>
      <c r="D29" s="378" t="s">
        <v>2296</v>
      </c>
      <c r="E29" s="379">
        <v>672.0</v>
      </c>
      <c r="F29" s="70" t="s">
        <v>160</v>
      </c>
    </row>
    <row r="30" ht="15.0" customHeight="1">
      <c r="A30" s="300" t="s">
        <v>2275</v>
      </c>
      <c r="B30" s="377" t="s">
        <v>76</v>
      </c>
      <c r="C30" s="377">
        <v>12.0</v>
      </c>
      <c r="D30" s="378">
        <v>56.0</v>
      </c>
      <c r="E30" s="379">
        <v>672.0</v>
      </c>
      <c r="F30" s="70" t="s">
        <v>2275</v>
      </c>
    </row>
    <row r="31" ht="15.0" customHeight="1">
      <c r="A31" s="300" t="s">
        <v>2034</v>
      </c>
      <c r="B31" s="377" t="s">
        <v>76</v>
      </c>
      <c r="C31" s="377">
        <v>4.0</v>
      </c>
      <c r="D31" s="378">
        <v>224.0</v>
      </c>
      <c r="E31" s="379">
        <v>224.0</v>
      </c>
      <c r="F31" s="70" t="s">
        <v>2034</v>
      </c>
    </row>
    <row r="32" ht="15.0" customHeight="1">
      <c r="A32" s="300" t="s">
        <v>2276</v>
      </c>
      <c r="B32" s="377" t="s">
        <v>76</v>
      </c>
      <c r="C32" s="377" t="s">
        <v>2305</v>
      </c>
      <c r="D32" s="378">
        <v>126.0</v>
      </c>
      <c r="E32" s="379">
        <v>126.0</v>
      </c>
      <c r="F32" s="70" t="s">
        <v>2276</v>
      </c>
    </row>
    <row r="33" ht="15.0" customHeight="1">
      <c r="A33" s="300" t="s">
        <v>86</v>
      </c>
      <c r="B33" s="377" t="s">
        <v>76</v>
      </c>
      <c r="C33" s="377">
        <v>672.0</v>
      </c>
      <c r="D33" s="378">
        <v>672.0</v>
      </c>
      <c r="E33" s="379">
        <v>672.0</v>
      </c>
      <c r="F33" s="70" t="s">
        <v>86</v>
      </c>
    </row>
    <row r="34" ht="15.0" customHeight="1">
      <c r="A34" s="300" t="s">
        <v>2279</v>
      </c>
      <c r="B34" s="377" t="s">
        <v>76</v>
      </c>
      <c r="C34" s="377">
        <v>14.0</v>
      </c>
      <c r="D34" s="378">
        <v>896.0</v>
      </c>
      <c r="E34" s="379">
        <v>784.0</v>
      </c>
      <c r="F34" s="70" t="s">
        <v>2279</v>
      </c>
    </row>
    <row r="35" ht="15.0" customHeight="1">
      <c r="A35" s="300" t="s">
        <v>169</v>
      </c>
      <c r="B35" s="377" t="s">
        <v>170</v>
      </c>
      <c r="C35" s="377" t="s">
        <v>2306</v>
      </c>
      <c r="D35" s="378" t="s">
        <v>2307</v>
      </c>
      <c r="E35" s="379">
        <v>574.0</v>
      </c>
      <c r="F35" s="70" t="s">
        <v>169</v>
      </c>
    </row>
    <row r="36" ht="15.0" customHeight="1">
      <c r="A36" s="300" t="s">
        <v>1215</v>
      </c>
      <c r="B36" s="377" t="s">
        <v>170</v>
      </c>
      <c r="C36" s="377">
        <v>10.0</v>
      </c>
      <c r="D36" s="378" t="s">
        <v>2308</v>
      </c>
      <c r="E36" s="379">
        <v>560.0</v>
      </c>
      <c r="F36" s="70" t="s">
        <v>1215</v>
      </c>
    </row>
    <row r="37" ht="15.0" customHeight="1">
      <c r="A37" s="300" t="s">
        <v>1729</v>
      </c>
      <c r="B37" s="377" t="s">
        <v>76</v>
      </c>
      <c r="C37" s="377">
        <v>10.0</v>
      </c>
      <c r="D37" s="378">
        <v>560.0</v>
      </c>
      <c r="E37" s="379">
        <v>560.0</v>
      </c>
      <c r="F37" s="70" t="s">
        <v>1729</v>
      </c>
    </row>
    <row r="38" ht="15.0" customHeight="1">
      <c r="A38" s="300" t="s">
        <v>2309</v>
      </c>
      <c r="B38" s="377" t="s">
        <v>76</v>
      </c>
      <c r="C38" s="377">
        <v>10.75</v>
      </c>
      <c r="D38" s="378">
        <v>602.0</v>
      </c>
      <c r="E38" s="379">
        <v>602.0</v>
      </c>
      <c r="F38" s="70" t="s">
        <v>2309</v>
      </c>
    </row>
    <row r="39" ht="15.0" customHeight="1">
      <c r="A39" s="300" t="s">
        <v>80</v>
      </c>
      <c r="B39" s="377" t="s">
        <v>170</v>
      </c>
      <c r="C39" s="377" t="s">
        <v>2284</v>
      </c>
      <c r="D39" s="378">
        <v>28.0</v>
      </c>
      <c r="E39" s="379">
        <v>560.0</v>
      </c>
      <c r="F39" s="70" t="s">
        <v>80</v>
      </c>
    </row>
    <row r="40" ht="15.0" customHeight="1">
      <c r="A40" s="300" t="s">
        <v>2285</v>
      </c>
      <c r="B40" s="377" t="s">
        <v>76</v>
      </c>
      <c r="C40" s="377">
        <v>10.0</v>
      </c>
      <c r="D40" s="378"/>
      <c r="E40" s="379">
        <v>560.0</v>
      </c>
      <c r="F40" s="70" t="s">
        <v>2285</v>
      </c>
    </row>
    <row r="41" ht="15.0" customHeight="1">
      <c r="A41" s="300" t="s">
        <v>75</v>
      </c>
      <c r="B41" s="377"/>
      <c r="C41" s="377">
        <v>9.25</v>
      </c>
      <c r="D41" s="378"/>
      <c r="E41" s="379">
        <v>518.0</v>
      </c>
      <c r="F41" s="70" t="s">
        <v>75</v>
      </c>
    </row>
    <row r="42" ht="15.75" customHeight="1">
      <c r="A42" s="58" t="s">
        <v>234</v>
      </c>
      <c r="B42" s="332"/>
      <c r="C42" s="332"/>
      <c r="D42" s="333"/>
      <c r="E42" s="374">
        <f>SUM(E9:E41)</f>
        <v>19404</v>
      </c>
      <c r="F42" s="243"/>
    </row>
    <row r="43" ht="15.75" customHeight="1">
      <c r="A43" s="46"/>
      <c r="B43" s="46"/>
      <c r="C43" s="47"/>
      <c r="D43" s="47"/>
      <c r="E43" s="47"/>
      <c r="F43" s="375"/>
      <c r="G43" s="1"/>
      <c r="H43" s="1"/>
    </row>
    <row r="44" ht="14.25" customHeight="1">
      <c r="A44" s="94" t="s">
        <v>187</v>
      </c>
      <c r="B44" s="95"/>
      <c r="C44" s="95"/>
      <c r="D44" s="95"/>
      <c r="E44" s="96"/>
      <c r="F44" s="243"/>
      <c r="G44" s="3"/>
      <c r="H44" s="3"/>
      <c r="I44" s="46"/>
      <c r="J44" s="46"/>
      <c r="K44" s="46"/>
      <c r="L44" s="46"/>
      <c r="M44" s="46"/>
      <c r="N44" s="46"/>
      <c r="O44" s="46"/>
      <c r="P44" s="46"/>
      <c r="Q44" s="46"/>
      <c r="R44" s="46"/>
      <c r="S44" s="46"/>
      <c r="T44" s="46"/>
      <c r="U44" s="46"/>
      <c r="V44" s="46"/>
      <c r="W44" s="46"/>
      <c r="X44" s="46"/>
      <c r="Y44" s="46"/>
    </row>
    <row r="45" ht="15.75" customHeight="1">
      <c r="A45" s="46"/>
      <c r="B45" s="46"/>
      <c r="C45" s="47"/>
      <c r="D45" s="47"/>
      <c r="E45" s="1"/>
      <c r="F45" s="375"/>
      <c r="G45" s="1"/>
      <c r="H45" s="1"/>
    </row>
    <row r="46" ht="15.75" customHeight="1">
      <c r="A46" s="46"/>
      <c r="B46" s="46"/>
      <c r="C46" s="47"/>
      <c r="D46" s="47"/>
      <c r="E46" s="47"/>
      <c r="F46" s="375"/>
      <c r="G46" s="1"/>
      <c r="H46" s="1"/>
    </row>
    <row r="47" ht="15.75" customHeight="1">
      <c r="A47" s="46"/>
      <c r="B47" s="46"/>
      <c r="C47" s="47"/>
      <c r="D47" s="47"/>
      <c r="E47" s="1"/>
      <c r="F47" s="375"/>
      <c r="G47" s="1"/>
      <c r="H47" s="1"/>
    </row>
    <row r="48" ht="15.75" customHeight="1">
      <c r="A48" s="46"/>
      <c r="B48" s="46"/>
      <c r="C48" s="47"/>
      <c r="D48" s="47"/>
      <c r="E48" s="47"/>
      <c r="F48" s="375"/>
      <c r="G48" s="1"/>
      <c r="H48" s="1"/>
    </row>
    <row r="49" ht="15.75" customHeight="1">
      <c r="A49" s="46"/>
      <c r="B49" s="46"/>
      <c r="C49" s="47"/>
      <c r="D49" s="47"/>
      <c r="E49" s="47"/>
      <c r="F49" s="375"/>
      <c r="G49" s="1"/>
      <c r="H49" s="1"/>
    </row>
    <row r="50" ht="15.75" customHeight="1">
      <c r="A50" s="46"/>
      <c r="B50" s="46"/>
      <c r="C50" s="47"/>
      <c r="D50" s="47"/>
      <c r="E50" s="47"/>
      <c r="F50" s="375"/>
      <c r="G50" s="1"/>
      <c r="H50" s="1"/>
    </row>
    <row r="51" ht="15.75" customHeight="1">
      <c r="A51" s="46"/>
      <c r="B51" s="46"/>
      <c r="C51" s="47"/>
      <c r="D51" s="47"/>
      <c r="E51" s="47"/>
      <c r="F51" s="375"/>
      <c r="G51" s="1"/>
      <c r="H51" s="1"/>
    </row>
    <row r="52" ht="15.75" customHeight="1">
      <c r="A52" s="46"/>
      <c r="B52" s="46"/>
      <c r="C52" s="47"/>
      <c r="D52" s="47"/>
      <c r="E52" s="47"/>
      <c r="F52" s="375"/>
      <c r="G52" s="1"/>
      <c r="H52" s="1"/>
    </row>
    <row r="53" ht="15.75" customHeight="1">
      <c r="A53" s="46"/>
      <c r="B53" s="46"/>
      <c r="C53" s="47"/>
      <c r="D53" s="47"/>
      <c r="E53" s="47"/>
      <c r="F53" s="375"/>
      <c r="G53" s="1"/>
      <c r="H53" s="1"/>
    </row>
    <row r="54" ht="15.75" customHeight="1">
      <c r="A54" s="46"/>
      <c r="B54" s="46"/>
      <c r="C54" s="47"/>
      <c r="D54" s="47"/>
      <c r="E54" s="47"/>
      <c r="F54" s="375"/>
      <c r="G54" s="1"/>
      <c r="H54" s="1"/>
    </row>
    <row r="55" ht="15.75" customHeight="1">
      <c r="A55" s="46"/>
      <c r="B55" s="46"/>
      <c r="C55" s="47"/>
      <c r="D55" s="47"/>
      <c r="E55" s="47"/>
      <c r="F55" s="375"/>
      <c r="G55" s="1"/>
      <c r="H55" s="1"/>
    </row>
    <row r="56" ht="15.75" customHeight="1">
      <c r="A56" s="46"/>
      <c r="B56" s="46"/>
      <c r="C56" s="47"/>
      <c r="D56" s="47"/>
      <c r="E56" s="47"/>
      <c r="F56" s="375"/>
      <c r="G56" s="1"/>
      <c r="H56" s="1"/>
    </row>
    <row r="57" ht="15.75" customHeight="1">
      <c r="A57" s="46"/>
      <c r="B57" s="46"/>
      <c r="C57" s="47"/>
      <c r="D57" s="47"/>
      <c r="E57" s="47"/>
      <c r="F57" s="375"/>
      <c r="G57" s="1"/>
      <c r="H57" s="1"/>
    </row>
    <row r="58" ht="15.75" customHeight="1">
      <c r="A58" s="46"/>
      <c r="B58" s="46"/>
      <c r="C58" s="47"/>
      <c r="D58" s="47"/>
      <c r="E58" s="47"/>
      <c r="F58" s="375"/>
      <c r="G58" s="1"/>
      <c r="H58" s="1"/>
    </row>
    <row r="59" ht="15.75" customHeight="1">
      <c r="A59" s="46"/>
      <c r="B59" s="46"/>
      <c r="C59" s="47"/>
      <c r="D59" s="47"/>
      <c r="E59" s="47"/>
      <c r="F59" s="375"/>
      <c r="G59" s="1"/>
      <c r="H59" s="1"/>
    </row>
    <row r="60" ht="15.75" customHeight="1">
      <c r="A60" s="46"/>
      <c r="B60" s="46"/>
      <c r="C60" s="47"/>
      <c r="D60" s="47"/>
      <c r="E60" s="47"/>
      <c r="F60" s="375"/>
      <c r="G60" s="1"/>
      <c r="H60" s="1"/>
    </row>
    <row r="61" ht="15.75" customHeight="1">
      <c r="A61" s="46"/>
      <c r="B61" s="46"/>
      <c r="C61" s="47"/>
      <c r="D61" s="47"/>
      <c r="E61" s="47"/>
      <c r="F61" s="375"/>
      <c r="G61" s="1"/>
      <c r="H61" s="1"/>
    </row>
    <row r="62" ht="15.75" customHeight="1">
      <c r="A62" s="46"/>
      <c r="B62" s="46"/>
      <c r="C62" s="47"/>
      <c r="D62" s="47"/>
      <c r="E62" s="47"/>
      <c r="F62" s="375"/>
      <c r="G62" s="1"/>
      <c r="H62" s="1"/>
    </row>
    <row r="63" ht="15.75" customHeight="1">
      <c r="A63" s="46"/>
      <c r="B63" s="46"/>
      <c r="C63" s="47"/>
      <c r="D63" s="47"/>
      <c r="E63" s="47"/>
      <c r="F63" s="375"/>
      <c r="G63" s="1"/>
      <c r="H63" s="1"/>
    </row>
    <row r="64" ht="15.75" customHeight="1">
      <c r="A64" s="46"/>
      <c r="B64" s="46"/>
      <c r="C64" s="47"/>
      <c r="D64" s="47"/>
      <c r="E64" s="47"/>
      <c r="F64" s="375"/>
      <c r="G64" s="1"/>
      <c r="H64" s="1"/>
    </row>
    <row r="65" ht="15.75" customHeight="1">
      <c r="A65" s="46"/>
      <c r="B65" s="46"/>
      <c r="C65" s="47"/>
      <c r="D65" s="47"/>
      <c r="E65" s="47"/>
      <c r="F65" s="375"/>
      <c r="G65" s="1"/>
      <c r="H65" s="1"/>
    </row>
    <row r="66" ht="15.75" customHeight="1">
      <c r="A66" s="46"/>
      <c r="B66" s="46"/>
      <c r="C66" s="47"/>
      <c r="D66" s="47"/>
      <c r="E66" s="47"/>
      <c r="F66" s="375"/>
      <c r="G66" s="1"/>
      <c r="H66" s="1"/>
    </row>
    <row r="67" ht="15.75" customHeight="1">
      <c r="A67" s="46"/>
      <c r="B67" s="46"/>
      <c r="C67" s="47"/>
      <c r="D67" s="47"/>
      <c r="E67" s="47"/>
      <c r="F67" s="375"/>
      <c r="G67" s="1"/>
      <c r="H67" s="1"/>
    </row>
    <row r="68" ht="15.75" customHeight="1">
      <c r="A68" s="46"/>
      <c r="B68" s="46"/>
      <c r="C68" s="47"/>
      <c r="D68" s="47"/>
      <c r="E68" s="47"/>
      <c r="F68" s="375"/>
      <c r="G68" s="1"/>
      <c r="H68" s="1"/>
    </row>
    <row r="69" ht="15.75" customHeight="1">
      <c r="A69" s="46"/>
      <c r="B69" s="46"/>
      <c r="C69" s="47"/>
      <c r="D69" s="47"/>
      <c r="E69" s="47"/>
      <c r="F69" s="375"/>
      <c r="G69" s="1"/>
      <c r="H69" s="1"/>
    </row>
    <row r="70" ht="15.75" customHeight="1">
      <c r="A70" s="46"/>
      <c r="B70" s="46"/>
      <c r="C70" s="47"/>
      <c r="D70" s="47"/>
      <c r="E70" s="47"/>
      <c r="F70" s="375"/>
      <c r="G70" s="1"/>
      <c r="H70" s="1"/>
    </row>
    <row r="71" ht="15.75" customHeight="1">
      <c r="A71" s="46"/>
      <c r="B71" s="46"/>
      <c r="C71" s="47"/>
      <c r="D71" s="47"/>
      <c r="E71" s="47"/>
      <c r="F71" s="375"/>
      <c r="G71" s="1"/>
      <c r="H71" s="1"/>
    </row>
    <row r="72" ht="15.75" customHeight="1">
      <c r="A72" s="46"/>
      <c r="B72" s="46"/>
      <c r="C72" s="47"/>
      <c r="D72" s="47"/>
      <c r="E72" s="47"/>
      <c r="F72" s="375"/>
      <c r="G72" s="1"/>
      <c r="H72" s="1"/>
    </row>
    <row r="73" ht="15.75" customHeight="1">
      <c r="A73" s="46"/>
      <c r="B73" s="46"/>
      <c r="C73" s="47"/>
      <c r="D73" s="47"/>
      <c r="E73" s="47"/>
      <c r="F73" s="375"/>
      <c r="G73" s="1"/>
      <c r="H73" s="1"/>
    </row>
    <row r="74" ht="15.75" customHeight="1">
      <c r="A74" s="46"/>
      <c r="B74" s="46"/>
      <c r="C74" s="47"/>
      <c r="D74" s="47"/>
      <c r="E74" s="47"/>
      <c r="F74" s="375"/>
      <c r="G74" s="1"/>
      <c r="H74" s="1"/>
    </row>
    <row r="75" ht="15.75" customHeight="1">
      <c r="A75" s="46"/>
      <c r="B75" s="46"/>
      <c r="C75" s="47"/>
      <c r="D75" s="47"/>
      <c r="E75" s="47"/>
      <c r="F75" s="375"/>
      <c r="G75" s="1"/>
      <c r="H75" s="1"/>
    </row>
    <row r="76" ht="15.75" customHeight="1">
      <c r="A76" s="46"/>
      <c r="B76" s="46"/>
      <c r="C76" s="47"/>
      <c r="D76" s="47"/>
      <c r="E76" s="47"/>
      <c r="F76" s="375"/>
      <c r="G76" s="1"/>
      <c r="H76" s="1"/>
    </row>
    <row r="77" ht="15.75" customHeight="1">
      <c r="A77" s="46"/>
      <c r="B77" s="46"/>
      <c r="C77" s="47"/>
      <c r="D77" s="47"/>
      <c r="E77" s="47"/>
      <c r="F77" s="375"/>
      <c r="G77" s="1"/>
      <c r="H77" s="1"/>
    </row>
    <row r="78" ht="15.75" customHeight="1">
      <c r="A78" s="46"/>
      <c r="B78" s="46"/>
      <c r="C78" s="47"/>
      <c r="D78" s="47"/>
      <c r="E78" s="47"/>
      <c r="F78" s="375"/>
      <c r="G78" s="1"/>
      <c r="H78" s="1"/>
    </row>
    <row r="79" ht="15.75" customHeight="1">
      <c r="A79" s="46"/>
      <c r="B79" s="46"/>
      <c r="C79" s="47"/>
      <c r="D79" s="47"/>
      <c r="E79" s="47"/>
      <c r="F79" s="375"/>
      <c r="G79" s="1"/>
      <c r="H79" s="1"/>
    </row>
    <row r="80" ht="15.75" customHeight="1">
      <c r="A80" s="46"/>
      <c r="B80" s="46"/>
      <c r="C80" s="47"/>
      <c r="D80" s="47"/>
      <c r="E80" s="47"/>
      <c r="F80" s="375"/>
      <c r="G80" s="1"/>
      <c r="H80" s="1"/>
    </row>
    <row r="81" ht="15.75" customHeight="1">
      <c r="A81" s="46"/>
      <c r="B81" s="46"/>
      <c r="C81" s="47"/>
      <c r="D81" s="47"/>
      <c r="E81" s="47"/>
      <c r="F81" s="375"/>
      <c r="G81" s="1"/>
      <c r="H81" s="1"/>
    </row>
    <row r="82" ht="15.75" customHeight="1">
      <c r="A82" s="46"/>
      <c r="B82" s="46"/>
      <c r="C82" s="47"/>
      <c r="D82" s="47"/>
      <c r="E82" s="47"/>
      <c r="F82" s="375"/>
      <c r="G82" s="1"/>
      <c r="H82" s="1"/>
    </row>
    <row r="83" ht="15.75" customHeight="1">
      <c r="A83" s="46"/>
      <c r="B83" s="46"/>
      <c r="C83" s="47"/>
      <c r="D83" s="47"/>
      <c r="E83" s="47"/>
      <c r="F83" s="375"/>
      <c r="G83" s="1"/>
      <c r="H83" s="1"/>
    </row>
    <row r="84" ht="15.75" customHeight="1">
      <c r="A84" s="46"/>
      <c r="B84" s="46"/>
      <c r="C84" s="47"/>
      <c r="D84" s="47"/>
      <c r="E84" s="47"/>
      <c r="F84" s="375"/>
      <c r="G84" s="1"/>
      <c r="H84" s="1"/>
    </row>
    <row r="85" ht="15.75" customHeight="1">
      <c r="A85" s="46"/>
      <c r="B85" s="46"/>
      <c r="C85" s="47"/>
      <c r="D85" s="47"/>
      <c r="E85" s="47"/>
      <c r="F85" s="375"/>
      <c r="G85" s="1"/>
      <c r="H85" s="1"/>
    </row>
    <row r="86" ht="15.75" customHeight="1">
      <c r="A86" s="46"/>
      <c r="B86" s="46"/>
      <c r="C86" s="47"/>
      <c r="D86" s="47"/>
      <c r="E86" s="47"/>
      <c r="F86" s="375"/>
      <c r="G86" s="1"/>
      <c r="H86" s="1"/>
    </row>
    <row r="87" ht="15.75" customHeight="1">
      <c r="A87" s="46"/>
      <c r="B87" s="46"/>
      <c r="C87" s="47"/>
      <c r="D87" s="47"/>
      <c r="E87" s="47"/>
      <c r="F87" s="375"/>
      <c r="G87" s="1"/>
      <c r="H87" s="1"/>
    </row>
    <row r="88" ht="15.75" customHeight="1">
      <c r="A88" s="46"/>
      <c r="B88" s="46"/>
      <c r="C88" s="47"/>
      <c r="D88" s="47"/>
      <c r="E88" s="47"/>
      <c r="F88" s="375"/>
      <c r="G88" s="1"/>
      <c r="H88" s="1"/>
    </row>
    <row r="89" ht="15.75" customHeight="1">
      <c r="A89" s="46"/>
      <c r="B89" s="46"/>
      <c r="C89" s="47"/>
      <c r="D89" s="47"/>
      <c r="E89" s="47"/>
      <c r="F89" s="375"/>
      <c r="G89" s="1"/>
      <c r="H89" s="1"/>
    </row>
    <row r="90" ht="15.75" customHeight="1">
      <c r="A90" s="46"/>
      <c r="B90" s="46"/>
      <c r="C90" s="47"/>
      <c r="D90" s="47"/>
      <c r="E90" s="47"/>
      <c r="F90" s="375"/>
      <c r="G90" s="1"/>
      <c r="H90" s="1"/>
    </row>
    <row r="91" ht="15.75" customHeight="1">
      <c r="A91" s="46"/>
      <c r="B91" s="46"/>
      <c r="C91" s="47"/>
      <c r="D91" s="47"/>
      <c r="E91" s="47"/>
      <c r="F91" s="375"/>
      <c r="G91" s="1"/>
      <c r="H91" s="1"/>
    </row>
    <row r="92" ht="15.75" customHeight="1">
      <c r="A92" s="46"/>
      <c r="B92" s="46"/>
      <c r="C92" s="47"/>
      <c r="D92" s="47"/>
      <c r="E92" s="47"/>
      <c r="F92" s="375"/>
      <c r="G92" s="1"/>
      <c r="H92" s="1"/>
    </row>
    <row r="93" ht="15.75" customHeight="1">
      <c r="A93" s="46"/>
      <c r="B93" s="46"/>
      <c r="C93" s="47"/>
      <c r="D93" s="47"/>
      <c r="E93" s="47"/>
      <c r="F93" s="375"/>
      <c r="G93" s="1"/>
      <c r="H93" s="1"/>
    </row>
    <row r="94" ht="15.75" customHeight="1">
      <c r="A94" s="46"/>
      <c r="B94" s="46"/>
      <c r="C94" s="47"/>
      <c r="D94" s="47"/>
      <c r="E94" s="47"/>
      <c r="F94" s="375"/>
      <c r="G94" s="1"/>
      <c r="H94" s="1"/>
    </row>
    <row r="95" ht="15.75" customHeight="1">
      <c r="A95" s="46"/>
      <c r="B95" s="46"/>
      <c r="C95" s="47"/>
      <c r="D95" s="47"/>
      <c r="E95" s="47"/>
      <c r="F95" s="375"/>
      <c r="G95" s="1"/>
      <c r="H95" s="1"/>
    </row>
    <row r="96" ht="15.75" customHeight="1">
      <c r="A96" s="46"/>
      <c r="B96" s="46"/>
      <c r="C96" s="47"/>
      <c r="D96" s="47"/>
      <c r="E96" s="47"/>
      <c r="F96" s="375"/>
      <c r="G96" s="1"/>
      <c r="H96" s="1"/>
    </row>
    <row r="97" ht="15.75" customHeight="1">
      <c r="A97" s="46"/>
      <c r="B97" s="46"/>
      <c r="C97" s="47"/>
      <c r="D97" s="47"/>
      <c r="E97" s="47"/>
      <c r="F97" s="375"/>
      <c r="G97" s="1"/>
      <c r="H97" s="1"/>
    </row>
    <row r="98" ht="15.75" customHeight="1">
      <c r="A98" s="46"/>
      <c r="B98" s="46"/>
      <c r="C98" s="47"/>
      <c r="D98" s="47"/>
      <c r="E98" s="47"/>
      <c r="F98" s="375"/>
      <c r="G98" s="1"/>
      <c r="H98" s="1"/>
    </row>
    <row r="99" ht="15.75" customHeight="1">
      <c r="A99" s="46"/>
      <c r="B99" s="46"/>
      <c r="C99" s="47"/>
      <c r="D99" s="47"/>
      <c r="E99" s="47"/>
      <c r="F99" s="375"/>
      <c r="G99" s="1"/>
      <c r="H99" s="1"/>
    </row>
    <row r="100" ht="15.75" customHeight="1">
      <c r="A100" s="46"/>
      <c r="B100" s="46"/>
      <c r="C100" s="47"/>
      <c r="D100" s="47"/>
      <c r="E100" s="47"/>
      <c r="F100" s="375"/>
      <c r="G100" s="1"/>
      <c r="H100" s="1"/>
    </row>
    <row r="101" ht="15.75" customHeight="1">
      <c r="A101" s="46"/>
      <c r="B101" s="46"/>
      <c r="C101" s="47"/>
      <c r="D101" s="47"/>
      <c r="E101" s="47"/>
      <c r="F101" s="375"/>
      <c r="G101" s="1"/>
      <c r="H101" s="1"/>
    </row>
    <row r="102" ht="15.75" customHeight="1">
      <c r="A102" s="46"/>
      <c r="B102" s="46"/>
      <c r="C102" s="47"/>
      <c r="D102" s="47"/>
      <c r="E102" s="47"/>
      <c r="F102" s="375"/>
      <c r="G102" s="1"/>
      <c r="H102" s="1"/>
    </row>
    <row r="103" ht="15.75" customHeight="1">
      <c r="A103" s="46"/>
      <c r="B103" s="46"/>
      <c r="C103" s="47"/>
      <c r="D103" s="47"/>
      <c r="E103" s="47"/>
      <c r="F103" s="375"/>
      <c r="G103" s="1"/>
      <c r="H103" s="1"/>
    </row>
    <row r="104" ht="15.75" customHeight="1">
      <c r="A104" s="46"/>
      <c r="B104" s="46"/>
      <c r="C104" s="47"/>
      <c r="D104" s="47"/>
      <c r="E104" s="47"/>
      <c r="F104" s="375"/>
      <c r="G104" s="1"/>
      <c r="H104" s="1"/>
    </row>
    <row r="105" ht="15.75" customHeight="1">
      <c r="A105" s="46"/>
      <c r="B105" s="46"/>
      <c r="C105" s="47"/>
      <c r="D105" s="47"/>
      <c r="E105" s="47"/>
      <c r="F105" s="375"/>
      <c r="G105" s="1"/>
      <c r="H105" s="1"/>
    </row>
    <row r="106" ht="15.75" customHeight="1">
      <c r="A106" s="46"/>
      <c r="B106" s="46"/>
      <c r="C106" s="47"/>
      <c r="D106" s="47"/>
      <c r="E106" s="47"/>
      <c r="F106" s="375"/>
      <c r="G106" s="1"/>
      <c r="H106" s="1"/>
    </row>
    <row r="107" ht="15.75" customHeight="1">
      <c r="A107" s="46"/>
      <c r="B107" s="46"/>
      <c r="C107" s="47"/>
      <c r="D107" s="47"/>
      <c r="E107" s="47"/>
      <c r="F107" s="375"/>
      <c r="G107" s="1"/>
      <c r="H107" s="1"/>
    </row>
    <row r="108" ht="15.75" customHeight="1">
      <c r="A108" s="46"/>
      <c r="B108" s="46"/>
      <c r="C108" s="47"/>
      <c r="D108" s="47"/>
      <c r="E108" s="47"/>
      <c r="F108" s="375"/>
      <c r="G108" s="1"/>
      <c r="H108" s="1"/>
    </row>
    <row r="109" ht="15.75" customHeight="1">
      <c r="A109" s="46"/>
      <c r="B109" s="46"/>
      <c r="C109" s="47"/>
      <c r="D109" s="47"/>
      <c r="E109" s="47"/>
      <c r="F109" s="375"/>
      <c r="G109" s="1"/>
      <c r="H109" s="1"/>
    </row>
    <row r="110" ht="15.75" customHeight="1">
      <c r="A110" s="46"/>
      <c r="B110" s="46"/>
      <c r="C110" s="47"/>
      <c r="D110" s="47"/>
      <c r="E110" s="47"/>
      <c r="F110" s="375"/>
      <c r="G110" s="1"/>
      <c r="H110" s="1"/>
    </row>
    <row r="111" ht="15.75" customHeight="1">
      <c r="A111" s="46"/>
      <c r="B111" s="46"/>
      <c r="C111" s="47"/>
      <c r="D111" s="47"/>
      <c r="E111" s="47"/>
      <c r="F111" s="375"/>
      <c r="G111" s="1"/>
      <c r="H111" s="1"/>
    </row>
    <row r="112" ht="15.75" customHeight="1">
      <c r="A112" s="46"/>
      <c r="B112" s="46"/>
      <c r="C112" s="47"/>
      <c r="D112" s="47"/>
      <c r="E112" s="47"/>
      <c r="F112" s="375"/>
      <c r="G112" s="1"/>
      <c r="H112" s="1"/>
    </row>
    <row r="113" ht="15.75" customHeight="1">
      <c r="A113" s="46"/>
      <c r="B113" s="46"/>
      <c r="C113" s="47"/>
      <c r="D113" s="47"/>
      <c r="E113" s="47"/>
      <c r="F113" s="375"/>
      <c r="G113" s="1"/>
      <c r="H113" s="1"/>
    </row>
    <row r="114" ht="15.75" customHeight="1">
      <c r="A114" s="46"/>
      <c r="B114" s="46"/>
      <c r="C114" s="47"/>
      <c r="D114" s="47"/>
      <c r="E114" s="47"/>
      <c r="F114" s="375"/>
      <c r="G114" s="1"/>
      <c r="H114" s="1"/>
    </row>
    <row r="115" ht="15.75" customHeight="1">
      <c r="A115" s="46"/>
      <c r="B115" s="46"/>
      <c r="C115" s="47"/>
      <c r="D115" s="47"/>
      <c r="E115" s="47"/>
      <c r="F115" s="375"/>
      <c r="G115" s="1"/>
      <c r="H115" s="1"/>
    </row>
    <row r="116" ht="15.75" customHeight="1">
      <c r="A116" s="46"/>
      <c r="B116" s="46"/>
      <c r="C116" s="47"/>
      <c r="D116" s="47"/>
      <c r="E116" s="47"/>
      <c r="F116" s="375"/>
      <c r="G116" s="1"/>
      <c r="H116" s="1"/>
    </row>
    <row r="117" ht="15.75" customHeight="1">
      <c r="A117" s="46"/>
      <c r="B117" s="46"/>
      <c r="C117" s="47"/>
      <c r="D117" s="47"/>
      <c r="E117" s="47"/>
      <c r="F117" s="375"/>
      <c r="G117" s="1"/>
      <c r="H117" s="1"/>
    </row>
    <row r="118" ht="15.75" customHeight="1">
      <c r="A118" s="46"/>
      <c r="B118" s="46"/>
      <c r="C118" s="47"/>
      <c r="D118" s="47"/>
      <c r="E118" s="47"/>
      <c r="F118" s="375"/>
      <c r="G118" s="1"/>
      <c r="H118" s="1"/>
    </row>
    <row r="119" ht="15.75" customHeight="1">
      <c r="A119" s="46"/>
      <c r="B119" s="46"/>
      <c r="C119" s="47"/>
      <c r="D119" s="47"/>
      <c r="E119" s="47"/>
      <c r="F119" s="375"/>
      <c r="G119" s="1"/>
      <c r="H119" s="1"/>
    </row>
    <row r="120" ht="15.75" customHeight="1">
      <c r="A120" s="46"/>
      <c r="B120" s="46"/>
      <c r="C120" s="47"/>
      <c r="D120" s="47"/>
      <c r="E120" s="47"/>
      <c r="F120" s="375"/>
      <c r="G120" s="1"/>
      <c r="H120" s="1"/>
    </row>
    <row r="121" ht="15.75" customHeight="1">
      <c r="A121" s="46"/>
      <c r="B121" s="46"/>
      <c r="C121" s="47"/>
      <c r="D121" s="47"/>
      <c r="E121" s="47"/>
      <c r="F121" s="375"/>
      <c r="G121" s="1"/>
      <c r="H121" s="1"/>
    </row>
    <row r="122" ht="15.75" customHeight="1">
      <c r="A122" s="46"/>
      <c r="B122" s="46"/>
      <c r="C122" s="47"/>
      <c r="D122" s="47"/>
      <c r="E122" s="47"/>
      <c r="F122" s="375"/>
      <c r="G122" s="1"/>
      <c r="H122" s="1"/>
    </row>
    <row r="123" ht="15.75" customHeight="1">
      <c r="A123" s="46"/>
      <c r="B123" s="46"/>
      <c r="C123" s="47"/>
      <c r="D123" s="47"/>
      <c r="E123" s="47"/>
      <c r="F123" s="375"/>
      <c r="G123" s="1"/>
      <c r="H123" s="1"/>
    </row>
    <row r="124" ht="15.75" customHeight="1">
      <c r="A124" s="46"/>
      <c r="B124" s="46"/>
      <c r="C124" s="47"/>
      <c r="D124" s="47"/>
      <c r="E124" s="47"/>
      <c r="F124" s="375"/>
      <c r="G124" s="1"/>
      <c r="H124" s="1"/>
    </row>
    <row r="125" ht="15.75" customHeight="1">
      <c r="A125" s="46"/>
      <c r="B125" s="46"/>
      <c r="C125" s="47"/>
      <c r="D125" s="47"/>
      <c r="E125" s="47"/>
      <c r="F125" s="375"/>
      <c r="G125" s="1"/>
      <c r="H125" s="1"/>
    </row>
    <row r="126" ht="15.75" customHeight="1">
      <c r="A126" s="46"/>
      <c r="B126" s="46"/>
      <c r="C126" s="47"/>
      <c r="D126" s="47"/>
      <c r="E126" s="47"/>
      <c r="F126" s="375"/>
      <c r="G126" s="1"/>
      <c r="H126" s="1"/>
    </row>
    <row r="127" ht="15.75" customHeight="1">
      <c r="A127" s="46"/>
      <c r="B127" s="46"/>
      <c r="C127" s="47"/>
      <c r="D127" s="47"/>
      <c r="E127" s="47"/>
      <c r="F127" s="375"/>
      <c r="G127" s="1"/>
      <c r="H127" s="1"/>
    </row>
    <row r="128" ht="15.75" customHeight="1">
      <c r="A128" s="46"/>
      <c r="B128" s="46"/>
      <c r="C128" s="47"/>
      <c r="D128" s="47"/>
      <c r="E128" s="47"/>
      <c r="F128" s="375"/>
      <c r="G128" s="1"/>
      <c r="H128" s="1"/>
    </row>
    <row r="129" ht="15.75" customHeight="1">
      <c r="A129" s="46"/>
      <c r="B129" s="46"/>
      <c r="C129" s="47"/>
      <c r="D129" s="47"/>
      <c r="E129" s="47"/>
      <c r="F129" s="375"/>
      <c r="G129" s="1"/>
      <c r="H129" s="1"/>
    </row>
    <row r="130" ht="15.75" customHeight="1">
      <c r="A130" s="46"/>
      <c r="B130" s="46"/>
      <c r="C130" s="47"/>
      <c r="D130" s="47"/>
      <c r="E130" s="47"/>
      <c r="F130" s="375"/>
      <c r="G130" s="1"/>
      <c r="H130" s="1"/>
    </row>
    <row r="131" ht="15.75" customHeight="1">
      <c r="A131" s="46"/>
      <c r="B131" s="46"/>
      <c r="C131" s="47"/>
      <c r="D131" s="47"/>
      <c r="E131" s="47"/>
      <c r="F131" s="375"/>
      <c r="G131" s="1"/>
      <c r="H131" s="1"/>
    </row>
    <row r="132" ht="15.75" customHeight="1">
      <c r="A132" s="46"/>
      <c r="B132" s="46"/>
      <c r="C132" s="47"/>
      <c r="D132" s="47"/>
      <c r="E132" s="47"/>
      <c r="F132" s="375"/>
      <c r="G132" s="1"/>
      <c r="H132" s="1"/>
    </row>
    <row r="133" ht="15.75" customHeight="1">
      <c r="A133" s="46"/>
      <c r="B133" s="46"/>
      <c r="C133" s="47"/>
      <c r="D133" s="47"/>
      <c r="E133" s="47"/>
      <c r="F133" s="375"/>
      <c r="G133" s="1"/>
      <c r="H133" s="1"/>
    </row>
    <row r="134" ht="15.75" customHeight="1">
      <c r="A134" s="46"/>
      <c r="B134" s="46"/>
      <c r="C134" s="47"/>
      <c r="D134" s="47"/>
      <c r="E134" s="47"/>
      <c r="F134" s="375"/>
      <c r="G134" s="1"/>
      <c r="H134" s="1"/>
    </row>
    <row r="135" ht="15.75" customHeight="1">
      <c r="A135" s="46"/>
      <c r="B135" s="46"/>
      <c r="C135" s="47"/>
      <c r="D135" s="47"/>
      <c r="E135" s="47"/>
      <c r="F135" s="375"/>
      <c r="G135" s="1"/>
      <c r="H135" s="1"/>
    </row>
    <row r="136" ht="15.75" customHeight="1">
      <c r="A136" s="46"/>
      <c r="B136" s="46"/>
      <c r="C136" s="47"/>
      <c r="D136" s="47"/>
      <c r="E136" s="47"/>
      <c r="F136" s="375"/>
      <c r="G136" s="1"/>
      <c r="H136" s="1"/>
    </row>
    <row r="137" ht="15.75" customHeight="1">
      <c r="A137" s="46"/>
      <c r="B137" s="46"/>
      <c r="C137" s="47"/>
      <c r="D137" s="47"/>
      <c r="E137" s="47"/>
      <c r="F137" s="375"/>
      <c r="G137" s="1"/>
      <c r="H137" s="1"/>
    </row>
    <row r="138" ht="15.75" customHeight="1">
      <c r="A138" s="46"/>
      <c r="B138" s="46"/>
      <c r="C138" s="47"/>
      <c r="D138" s="47"/>
      <c r="E138" s="47"/>
      <c r="F138" s="375"/>
      <c r="G138" s="1"/>
      <c r="H138" s="1"/>
    </row>
    <row r="139" ht="15.75" customHeight="1">
      <c r="A139" s="46"/>
      <c r="B139" s="46"/>
      <c r="C139" s="47"/>
      <c r="D139" s="47"/>
      <c r="E139" s="47"/>
      <c r="F139" s="375"/>
      <c r="G139" s="1"/>
      <c r="H139" s="1"/>
    </row>
    <row r="140" ht="15.75" customHeight="1">
      <c r="A140" s="46"/>
      <c r="B140" s="46"/>
      <c r="C140" s="47"/>
      <c r="D140" s="47"/>
      <c r="E140" s="47"/>
      <c r="F140" s="375"/>
      <c r="G140" s="1"/>
      <c r="H140" s="1"/>
    </row>
    <row r="141" ht="15.75" customHeight="1">
      <c r="A141" s="46"/>
      <c r="B141" s="46"/>
      <c r="C141" s="47"/>
      <c r="D141" s="47"/>
      <c r="E141" s="47"/>
      <c r="F141" s="375"/>
      <c r="G141" s="1"/>
      <c r="H141" s="1"/>
    </row>
    <row r="142" ht="15.75" customHeight="1">
      <c r="A142" s="46"/>
      <c r="B142" s="46"/>
      <c r="C142" s="47"/>
      <c r="D142" s="47"/>
      <c r="E142" s="47"/>
      <c r="F142" s="375"/>
      <c r="G142" s="1"/>
      <c r="H142" s="1"/>
    </row>
    <row r="143" ht="15.75" customHeight="1">
      <c r="A143" s="46"/>
      <c r="B143" s="46"/>
      <c r="C143" s="47"/>
      <c r="D143" s="47"/>
      <c r="E143" s="47"/>
      <c r="F143" s="375"/>
      <c r="G143" s="1"/>
      <c r="H143" s="1"/>
    </row>
    <row r="144" ht="15.75" customHeight="1">
      <c r="A144" s="46"/>
      <c r="B144" s="46"/>
      <c r="C144" s="47"/>
      <c r="D144" s="47"/>
      <c r="E144" s="47"/>
      <c r="F144" s="375"/>
      <c r="G144" s="1"/>
      <c r="H144" s="1"/>
    </row>
    <row r="145" ht="15.75" customHeight="1">
      <c r="A145" s="46"/>
      <c r="B145" s="46"/>
      <c r="C145" s="47"/>
      <c r="D145" s="47"/>
      <c r="E145" s="47"/>
      <c r="F145" s="375"/>
      <c r="G145" s="1"/>
      <c r="H145" s="1"/>
    </row>
    <row r="146" ht="15.75" customHeight="1">
      <c r="A146" s="46"/>
      <c r="B146" s="46"/>
      <c r="C146" s="47"/>
      <c r="D146" s="47"/>
      <c r="E146" s="47"/>
      <c r="F146" s="375"/>
      <c r="G146" s="1"/>
      <c r="H146" s="1"/>
    </row>
    <row r="147" ht="15.75" customHeight="1">
      <c r="A147" s="46"/>
      <c r="B147" s="46"/>
      <c r="C147" s="47"/>
      <c r="D147" s="47"/>
      <c r="E147" s="47"/>
      <c r="F147" s="375"/>
      <c r="G147" s="1"/>
      <c r="H147" s="1"/>
    </row>
    <row r="148" ht="15.75" customHeight="1">
      <c r="A148" s="46"/>
      <c r="B148" s="46"/>
      <c r="C148" s="47"/>
      <c r="D148" s="47"/>
      <c r="E148" s="47"/>
      <c r="F148" s="375"/>
      <c r="G148" s="1"/>
      <c r="H148" s="1"/>
    </row>
    <row r="149" ht="15.75" customHeight="1">
      <c r="A149" s="46"/>
      <c r="B149" s="46"/>
      <c r="C149" s="47"/>
      <c r="D149" s="47"/>
      <c r="E149" s="47"/>
      <c r="F149" s="375"/>
      <c r="G149" s="1"/>
      <c r="H149" s="1"/>
    </row>
    <row r="150" ht="15.75" customHeight="1">
      <c r="A150" s="46"/>
      <c r="B150" s="46"/>
      <c r="C150" s="47"/>
      <c r="D150" s="47"/>
      <c r="E150" s="47"/>
      <c r="F150" s="375"/>
      <c r="G150" s="1"/>
      <c r="H150" s="1"/>
    </row>
    <row r="151" ht="15.75" customHeight="1">
      <c r="A151" s="46"/>
      <c r="B151" s="46"/>
      <c r="C151" s="47"/>
      <c r="D151" s="47"/>
      <c r="E151" s="47"/>
      <c r="F151" s="375"/>
      <c r="G151" s="1"/>
      <c r="H151" s="1"/>
    </row>
    <row r="152" ht="15.75" customHeight="1">
      <c r="A152" s="46"/>
      <c r="B152" s="46"/>
      <c r="C152" s="47"/>
      <c r="D152" s="47"/>
      <c r="E152" s="47"/>
      <c r="F152" s="375"/>
      <c r="G152" s="1"/>
      <c r="H152" s="1"/>
    </row>
    <row r="153" ht="15.75" customHeight="1">
      <c r="A153" s="46"/>
      <c r="B153" s="46"/>
      <c r="C153" s="47"/>
      <c r="D153" s="47"/>
      <c r="E153" s="47"/>
      <c r="F153" s="375"/>
      <c r="G153" s="1"/>
      <c r="H153" s="1"/>
    </row>
    <row r="154" ht="15.75" customHeight="1">
      <c r="A154" s="46"/>
      <c r="B154" s="46"/>
      <c r="C154" s="47"/>
      <c r="D154" s="47"/>
      <c r="E154" s="47"/>
      <c r="F154" s="375"/>
      <c r="G154" s="1"/>
      <c r="H154" s="1"/>
    </row>
    <row r="155" ht="15.75" customHeight="1">
      <c r="A155" s="46"/>
      <c r="B155" s="46"/>
      <c r="C155" s="47"/>
      <c r="D155" s="47"/>
      <c r="E155" s="47"/>
      <c r="F155" s="375"/>
      <c r="G155" s="1"/>
      <c r="H155" s="1"/>
    </row>
    <row r="156" ht="15.75" customHeight="1">
      <c r="A156" s="46"/>
      <c r="B156" s="46"/>
      <c r="C156" s="47"/>
      <c r="D156" s="47"/>
      <c r="E156" s="47"/>
      <c r="F156" s="375"/>
      <c r="G156" s="1"/>
      <c r="H156" s="1"/>
    </row>
    <row r="157" ht="15.75" customHeight="1">
      <c r="A157" s="46"/>
      <c r="B157" s="46"/>
      <c r="C157" s="47"/>
      <c r="D157" s="47"/>
      <c r="E157" s="47"/>
      <c r="F157" s="375"/>
      <c r="G157" s="1"/>
      <c r="H157" s="1"/>
    </row>
    <row r="158" ht="15.75" customHeight="1">
      <c r="A158" s="46"/>
      <c r="B158" s="46"/>
      <c r="C158" s="47"/>
      <c r="D158" s="47"/>
      <c r="E158" s="47"/>
      <c r="F158" s="375"/>
      <c r="G158" s="1"/>
      <c r="H158" s="1"/>
    </row>
    <row r="159" ht="15.75" customHeight="1">
      <c r="A159" s="46"/>
      <c r="B159" s="46"/>
      <c r="C159" s="47"/>
      <c r="D159" s="47"/>
      <c r="E159" s="47"/>
      <c r="F159" s="375"/>
      <c r="G159" s="1"/>
      <c r="H159" s="1"/>
    </row>
    <row r="160" ht="15.75" customHeight="1">
      <c r="A160" s="46"/>
      <c r="B160" s="46"/>
      <c r="C160" s="47"/>
      <c r="D160" s="47"/>
      <c r="E160" s="47"/>
      <c r="F160" s="375"/>
      <c r="G160" s="1"/>
      <c r="H160" s="1"/>
    </row>
    <row r="161" ht="15.75" customHeight="1">
      <c r="A161" s="46"/>
      <c r="B161" s="46"/>
      <c r="C161" s="47"/>
      <c r="D161" s="47"/>
      <c r="E161" s="47"/>
      <c r="F161" s="375"/>
      <c r="G161" s="1"/>
      <c r="H161" s="1"/>
    </row>
    <row r="162" ht="15.75" customHeight="1">
      <c r="A162" s="46"/>
      <c r="B162" s="46"/>
      <c r="C162" s="47"/>
      <c r="D162" s="47"/>
      <c r="E162" s="47"/>
      <c r="F162" s="375"/>
      <c r="G162" s="1"/>
      <c r="H162" s="1"/>
    </row>
    <row r="163" ht="15.75" customHeight="1">
      <c r="A163" s="46"/>
      <c r="B163" s="46"/>
      <c r="C163" s="47"/>
      <c r="D163" s="47"/>
      <c r="E163" s="47"/>
      <c r="F163" s="375"/>
      <c r="G163" s="1"/>
      <c r="H163" s="1"/>
    </row>
    <row r="164" ht="15.75" customHeight="1">
      <c r="A164" s="46"/>
      <c r="B164" s="46"/>
      <c r="C164" s="47"/>
      <c r="D164" s="47"/>
      <c r="E164" s="47"/>
      <c r="F164" s="375"/>
      <c r="G164" s="1"/>
      <c r="H164" s="1"/>
    </row>
    <row r="165" ht="15.75" customHeight="1">
      <c r="A165" s="46"/>
      <c r="B165" s="46"/>
      <c r="C165" s="47"/>
      <c r="D165" s="47"/>
      <c r="E165" s="47"/>
      <c r="F165" s="375"/>
      <c r="G165" s="1"/>
      <c r="H165" s="1"/>
    </row>
    <row r="166" ht="15.75" customHeight="1">
      <c r="A166" s="46"/>
      <c r="B166" s="46"/>
      <c r="C166" s="47"/>
      <c r="D166" s="47"/>
      <c r="E166" s="47"/>
      <c r="F166" s="375"/>
      <c r="G166" s="1"/>
      <c r="H166" s="1"/>
    </row>
    <row r="167" ht="15.75" customHeight="1">
      <c r="A167" s="46"/>
      <c r="B167" s="46"/>
      <c r="C167" s="47"/>
      <c r="D167" s="47"/>
      <c r="E167" s="47"/>
      <c r="F167" s="375"/>
      <c r="G167" s="1"/>
      <c r="H167" s="1"/>
    </row>
    <row r="168" ht="15.75" customHeight="1">
      <c r="A168" s="46"/>
      <c r="B168" s="46"/>
      <c r="C168" s="47"/>
      <c r="D168" s="47"/>
      <c r="E168" s="47"/>
      <c r="F168" s="375"/>
      <c r="G168" s="1"/>
      <c r="H168" s="1"/>
    </row>
    <row r="169" ht="15.75" customHeight="1">
      <c r="A169" s="46"/>
      <c r="B169" s="46"/>
      <c r="C169" s="47"/>
      <c r="D169" s="47"/>
      <c r="E169" s="47"/>
      <c r="F169" s="375"/>
      <c r="G169" s="1"/>
      <c r="H169" s="1"/>
    </row>
    <row r="170" ht="15.75" customHeight="1">
      <c r="A170" s="46"/>
      <c r="B170" s="46"/>
      <c r="C170" s="47"/>
      <c r="D170" s="47"/>
      <c r="E170" s="47"/>
      <c r="F170" s="375"/>
      <c r="G170" s="1"/>
      <c r="H170" s="1"/>
    </row>
    <row r="171" ht="15.75" customHeight="1">
      <c r="A171" s="46"/>
      <c r="B171" s="46"/>
      <c r="C171" s="47"/>
      <c r="D171" s="47"/>
      <c r="E171" s="47"/>
      <c r="F171" s="375"/>
      <c r="G171" s="1"/>
      <c r="H171" s="1"/>
    </row>
    <row r="172" ht="15.75" customHeight="1">
      <c r="A172" s="46"/>
      <c r="B172" s="46"/>
      <c r="C172" s="47"/>
      <c r="D172" s="47"/>
      <c r="E172" s="47"/>
      <c r="F172" s="375"/>
      <c r="G172" s="1"/>
      <c r="H172" s="1"/>
    </row>
    <row r="173" ht="15.75" customHeight="1">
      <c r="A173" s="46"/>
      <c r="B173" s="46"/>
      <c r="C173" s="47"/>
      <c r="D173" s="47"/>
      <c r="E173" s="47"/>
      <c r="F173" s="375"/>
      <c r="G173" s="1"/>
      <c r="H173" s="1"/>
    </row>
    <row r="174" ht="15.75" customHeight="1">
      <c r="A174" s="46"/>
      <c r="B174" s="46"/>
      <c r="C174" s="47"/>
      <c r="D174" s="47"/>
      <c r="E174" s="47"/>
      <c r="F174" s="375"/>
      <c r="G174" s="1"/>
      <c r="H174" s="1"/>
    </row>
    <row r="175" ht="15.75" customHeight="1">
      <c r="A175" s="46"/>
      <c r="B175" s="46"/>
      <c r="C175" s="47"/>
      <c r="D175" s="47"/>
      <c r="E175" s="47"/>
      <c r="F175" s="375"/>
      <c r="G175" s="1"/>
      <c r="H175" s="1"/>
    </row>
    <row r="176" ht="15.75" customHeight="1">
      <c r="A176" s="46"/>
      <c r="B176" s="46"/>
      <c r="C176" s="47"/>
      <c r="D176" s="47"/>
      <c r="E176" s="47"/>
      <c r="F176" s="375"/>
      <c r="G176" s="1"/>
      <c r="H176" s="1"/>
    </row>
    <row r="177" ht="15.75" customHeight="1">
      <c r="A177" s="46"/>
      <c r="B177" s="46"/>
      <c r="C177" s="47"/>
      <c r="D177" s="47"/>
      <c r="E177" s="47"/>
      <c r="F177" s="375"/>
      <c r="G177" s="1"/>
      <c r="H177" s="1"/>
    </row>
    <row r="178" ht="15.75" customHeight="1">
      <c r="A178" s="46"/>
      <c r="B178" s="46"/>
      <c r="C178" s="47"/>
      <c r="D178" s="47"/>
      <c r="E178" s="47"/>
      <c r="F178" s="375"/>
      <c r="G178" s="1"/>
      <c r="H178" s="1"/>
    </row>
    <row r="179" ht="15.75" customHeight="1">
      <c r="A179" s="46"/>
      <c r="B179" s="46"/>
      <c r="C179" s="47"/>
      <c r="D179" s="47"/>
      <c r="E179" s="47"/>
      <c r="F179" s="375"/>
      <c r="G179" s="1"/>
      <c r="H179" s="1"/>
    </row>
    <row r="180" ht="15.75" customHeight="1">
      <c r="A180" s="46"/>
      <c r="B180" s="46"/>
      <c r="C180" s="47"/>
      <c r="D180" s="47"/>
      <c r="E180" s="47"/>
      <c r="F180" s="375"/>
      <c r="G180" s="1"/>
      <c r="H180" s="1"/>
    </row>
    <row r="181" ht="15.75" customHeight="1">
      <c r="A181" s="46"/>
      <c r="B181" s="46"/>
      <c r="C181" s="47"/>
      <c r="D181" s="47"/>
      <c r="E181" s="47"/>
      <c r="F181" s="375"/>
      <c r="G181" s="1"/>
      <c r="H181" s="1"/>
    </row>
    <row r="182" ht="15.75" customHeight="1">
      <c r="A182" s="46"/>
      <c r="B182" s="46"/>
      <c r="C182" s="47"/>
      <c r="D182" s="47"/>
      <c r="E182" s="47"/>
      <c r="F182" s="375"/>
      <c r="G182" s="1"/>
      <c r="H182" s="1"/>
    </row>
    <row r="183" ht="15.75" customHeight="1">
      <c r="A183" s="46"/>
      <c r="B183" s="46"/>
      <c r="C183" s="47"/>
      <c r="D183" s="47"/>
      <c r="E183" s="47"/>
      <c r="F183" s="375"/>
      <c r="G183" s="1"/>
      <c r="H183" s="1"/>
    </row>
    <row r="184" ht="15.75" customHeight="1">
      <c r="A184" s="46"/>
      <c r="B184" s="46"/>
      <c r="C184" s="47"/>
      <c r="D184" s="47"/>
      <c r="E184" s="47"/>
      <c r="F184" s="375"/>
      <c r="G184" s="1"/>
      <c r="H184" s="1"/>
    </row>
    <row r="185" ht="15.75" customHeight="1">
      <c r="A185" s="46"/>
      <c r="B185" s="46"/>
      <c r="C185" s="47"/>
      <c r="D185" s="47"/>
      <c r="E185" s="47"/>
      <c r="F185" s="375"/>
      <c r="G185" s="1"/>
      <c r="H185" s="1"/>
    </row>
    <row r="186" ht="15.75" customHeight="1">
      <c r="A186" s="46"/>
      <c r="B186" s="46"/>
      <c r="C186" s="47"/>
      <c r="D186" s="47"/>
      <c r="E186" s="47"/>
      <c r="F186" s="375"/>
      <c r="G186" s="1"/>
      <c r="H186" s="1"/>
    </row>
    <row r="187" ht="15.75" customHeight="1">
      <c r="A187" s="46"/>
      <c r="B187" s="46"/>
      <c r="C187" s="47"/>
      <c r="D187" s="47"/>
      <c r="E187" s="47"/>
      <c r="F187" s="375"/>
      <c r="G187" s="1"/>
      <c r="H187" s="1"/>
    </row>
    <row r="188" ht="15.75" customHeight="1">
      <c r="A188" s="46"/>
      <c r="B188" s="46"/>
      <c r="C188" s="47"/>
      <c r="D188" s="47"/>
      <c r="E188" s="47"/>
      <c r="F188" s="375"/>
      <c r="G188" s="1"/>
      <c r="H188" s="1"/>
    </row>
    <row r="189" ht="15.75" customHeight="1">
      <c r="A189" s="46"/>
      <c r="B189" s="46"/>
      <c r="C189" s="47"/>
      <c r="D189" s="47"/>
      <c r="E189" s="47"/>
      <c r="F189" s="375"/>
      <c r="G189" s="1"/>
      <c r="H189" s="1"/>
    </row>
    <row r="190" ht="15.75" customHeight="1">
      <c r="A190" s="46"/>
      <c r="B190" s="46"/>
      <c r="C190" s="47"/>
      <c r="D190" s="47"/>
      <c r="E190" s="47"/>
      <c r="F190" s="375"/>
      <c r="G190" s="1"/>
      <c r="H190" s="1"/>
    </row>
    <row r="191" ht="15.75" customHeight="1">
      <c r="A191" s="46"/>
      <c r="B191" s="46"/>
      <c r="C191" s="47"/>
      <c r="D191" s="47"/>
      <c r="E191" s="47"/>
      <c r="F191" s="375"/>
      <c r="G191" s="1"/>
      <c r="H191" s="1"/>
    </row>
    <row r="192" ht="15.75" customHeight="1">
      <c r="A192" s="46"/>
      <c r="B192" s="46"/>
      <c r="C192" s="47"/>
      <c r="D192" s="47"/>
      <c r="E192" s="47"/>
      <c r="F192" s="375"/>
      <c r="G192" s="1"/>
      <c r="H192" s="1"/>
    </row>
    <row r="193" ht="15.75" customHeight="1">
      <c r="A193" s="46"/>
      <c r="B193" s="46"/>
      <c r="C193" s="47"/>
      <c r="D193" s="47"/>
      <c r="E193" s="47"/>
      <c r="F193" s="375"/>
      <c r="G193" s="1"/>
      <c r="H193" s="1"/>
    </row>
    <row r="194" ht="15.75" customHeight="1">
      <c r="A194" s="46"/>
      <c r="B194" s="46"/>
      <c r="C194" s="47"/>
      <c r="D194" s="47"/>
      <c r="E194" s="47"/>
      <c r="F194" s="375"/>
      <c r="G194" s="1"/>
      <c r="H194" s="1"/>
    </row>
    <row r="195" ht="15.75" customHeight="1">
      <c r="A195" s="46"/>
      <c r="B195" s="46"/>
      <c r="C195" s="47"/>
      <c r="D195" s="47"/>
      <c r="E195" s="47"/>
      <c r="F195" s="375"/>
      <c r="G195" s="1"/>
      <c r="H195" s="1"/>
    </row>
    <row r="196" ht="15.75" customHeight="1">
      <c r="A196" s="46"/>
      <c r="B196" s="46"/>
      <c r="C196" s="47"/>
      <c r="D196" s="47"/>
      <c r="E196" s="47"/>
      <c r="F196" s="375"/>
      <c r="G196" s="1"/>
      <c r="H196" s="1"/>
    </row>
    <row r="197" ht="15.75" customHeight="1">
      <c r="A197" s="46"/>
      <c r="B197" s="46"/>
      <c r="C197" s="47"/>
      <c r="D197" s="47"/>
      <c r="E197" s="47"/>
      <c r="F197" s="375"/>
      <c r="G197" s="1"/>
      <c r="H197" s="1"/>
    </row>
    <row r="198" ht="15.75" customHeight="1">
      <c r="A198" s="46"/>
      <c r="B198" s="46"/>
      <c r="C198" s="47"/>
      <c r="D198" s="47"/>
      <c r="E198" s="47"/>
      <c r="F198" s="375"/>
      <c r="G198" s="1"/>
      <c r="H198" s="1"/>
    </row>
    <row r="199" ht="15.75" customHeight="1">
      <c r="A199" s="46"/>
      <c r="B199" s="46"/>
      <c r="C199" s="47"/>
      <c r="D199" s="47"/>
      <c r="E199" s="47"/>
      <c r="F199" s="375"/>
      <c r="G199" s="1"/>
      <c r="H199" s="1"/>
    </row>
    <row r="200" ht="15.75" customHeight="1">
      <c r="A200" s="46"/>
      <c r="B200" s="46"/>
      <c r="C200" s="47"/>
      <c r="D200" s="47"/>
      <c r="E200" s="47"/>
      <c r="F200" s="375"/>
      <c r="G200" s="1"/>
      <c r="H200" s="1"/>
    </row>
    <row r="201" ht="15.75" customHeight="1">
      <c r="A201" s="46"/>
      <c r="B201" s="46"/>
      <c r="C201" s="47"/>
      <c r="D201" s="47"/>
      <c r="E201" s="47"/>
      <c r="F201" s="375"/>
      <c r="G201" s="1"/>
      <c r="H201" s="1"/>
    </row>
    <row r="202" ht="15.75" customHeight="1">
      <c r="A202" s="46"/>
      <c r="B202" s="46"/>
      <c r="C202" s="47"/>
      <c r="D202" s="47"/>
      <c r="E202" s="47"/>
      <c r="F202" s="375"/>
      <c r="G202" s="1"/>
      <c r="H202" s="1"/>
    </row>
    <row r="203" ht="15.75" customHeight="1">
      <c r="A203" s="46"/>
      <c r="B203" s="46"/>
      <c r="C203" s="47"/>
      <c r="D203" s="47"/>
      <c r="E203" s="47"/>
      <c r="F203" s="375"/>
      <c r="G203" s="1"/>
      <c r="H203" s="1"/>
    </row>
    <row r="204" ht="15.75" customHeight="1">
      <c r="A204" s="46"/>
      <c r="B204" s="46"/>
      <c r="C204" s="47"/>
      <c r="D204" s="47"/>
      <c r="E204" s="47"/>
      <c r="F204" s="375"/>
      <c r="G204" s="1"/>
      <c r="H204" s="1"/>
    </row>
    <row r="205" ht="15.75" customHeight="1">
      <c r="A205" s="46"/>
      <c r="B205" s="46"/>
      <c r="C205" s="47"/>
      <c r="D205" s="47"/>
      <c r="E205" s="47"/>
      <c r="F205" s="375"/>
      <c r="G205" s="1"/>
      <c r="H205" s="1"/>
    </row>
    <row r="206" ht="15.75" customHeight="1">
      <c r="A206" s="46"/>
      <c r="B206" s="46"/>
      <c r="C206" s="47"/>
      <c r="D206" s="47"/>
      <c r="E206" s="47"/>
      <c r="F206" s="375"/>
      <c r="G206" s="1"/>
      <c r="H206" s="1"/>
    </row>
    <row r="207" ht="15.75" customHeight="1">
      <c r="A207" s="46"/>
      <c r="B207" s="46"/>
      <c r="C207" s="47"/>
      <c r="D207" s="47"/>
      <c r="E207" s="47"/>
      <c r="F207" s="375"/>
      <c r="G207" s="1"/>
      <c r="H207" s="1"/>
    </row>
    <row r="208" ht="15.75" customHeight="1">
      <c r="A208" s="46"/>
      <c r="B208" s="46"/>
      <c r="C208" s="47"/>
      <c r="D208" s="47"/>
      <c r="E208" s="47"/>
      <c r="F208" s="375"/>
      <c r="G208" s="1"/>
      <c r="H208" s="1"/>
    </row>
    <row r="209" ht="15.75" customHeight="1">
      <c r="A209" s="46"/>
      <c r="B209" s="46"/>
      <c r="C209" s="47"/>
      <c r="D209" s="47"/>
      <c r="E209" s="47"/>
      <c r="F209" s="375"/>
      <c r="G209" s="1"/>
      <c r="H209" s="1"/>
    </row>
    <row r="210" ht="15.75" customHeight="1">
      <c r="A210" s="46"/>
      <c r="B210" s="46"/>
      <c r="C210" s="47"/>
      <c r="D210" s="47"/>
      <c r="E210" s="47"/>
      <c r="F210" s="375"/>
      <c r="G210" s="1"/>
      <c r="H210" s="1"/>
    </row>
    <row r="211" ht="15.75" customHeight="1">
      <c r="A211" s="46"/>
      <c r="B211" s="46"/>
      <c r="C211" s="47"/>
      <c r="D211" s="47"/>
      <c r="E211" s="47"/>
      <c r="F211" s="375"/>
      <c r="G211" s="1"/>
      <c r="H211" s="1"/>
    </row>
    <row r="212" ht="15.75" customHeight="1">
      <c r="A212" s="46"/>
      <c r="B212" s="46"/>
      <c r="C212" s="47"/>
      <c r="D212" s="47"/>
      <c r="E212" s="47"/>
      <c r="F212" s="375"/>
      <c r="G212" s="1"/>
      <c r="H212" s="1"/>
    </row>
    <row r="213" ht="15.75" customHeight="1">
      <c r="A213" s="46"/>
      <c r="B213" s="46"/>
      <c r="C213" s="47"/>
      <c r="D213" s="47"/>
      <c r="E213" s="47"/>
      <c r="F213" s="375"/>
      <c r="G213" s="1"/>
      <c r="H213" s="1"/>
    </row>
    <row r="214" ht="15.75" customHeight="1">
      <c r="A214" s="46"/>
      <c r="B214" s="46"/>
      <c r="C214" s="47"/>
      <c r="D214" s="47"/>
      <c r="E214" s="47"/>
      <c r="F214" s="375"/>
      <c r="G214" s="1"/>
      <c r="H214" s="1"/>
    </row>
    <row r="215" ht="15.75" customHeight="1">
      <c r="A215" s="46"/>
      <c r="B215" s="46"/>
      <c r="C215" s="47"/>
      <c r="D215" s="47"/>
      <c r="E215" s="47"/>
      <c r="F215" s="375"/>
      <c r="G215" s="1"/>
      <c r="H215" s="1"/>
    </row>
    <row r="216" ht="15.75" customHeight="1">
      <c r="A216" s="46"/>
      <c r="B216" s="46"/>
      <c r="C216" s="47"/>
      <c r="D216" s="47"/>
      <c r="E216" s="47"/>
      <c r="F216" s="375"/>
      <c r="G216" s="1"/>
      <c r="H216" s="1"/>
    </row>
    <row r="217" ht="15.75" customHeight="1">
      <c r="A217" s="46"/>
      <c r="B217" s="46"/>
      <c r="C217" s="47"/>
      <c r="D217" s="47"/>
      <c r="E217" s="47"/>
      <c r="F217" s="375"/>
      <c r="G217" s="1"/>
      <c r="H217" s="1"/>
    </row>
    <row r="218" ht="15.75" customHeight="1">
      <c r="A218" s="46"/>
      <c r="B218" s="46"/>
      <c r="C218" s="47"/>
      <c r="D218" s="47"/>
      <c r="E218" s="47"/>
      <c r="F218" s="375"/>
      <c r="G218" s="1"/>
      <c r="H218" s="1"/>
    </row>
    <row r="219" ht="15.75" customHeight="1">
      <c r="A219" s="46"/>
      <c r="B219" s="46"/>
      <c r="C219" s="47"/>
      <c r="D219" s="47"/>
      <c r="E219" s="47"/>
      <c r="F219" s="375"/>
      <c r="G219" s="1"/>
      <c r="H219" s="1"/>
    </row>
    <row r="220" ht="15.75" customHeight="1">
      <c r="A220" s="46"/>
      <c r="B220" s="46"/>
      <c r="C220" s="47"/>
      <c r="D220" s="47"/>
      <c r="E220" s="47"/>
      <c r="F220" s="375"/>
      <c r="G220" s="1"/>
      <c r="H220" s="1"/>
    </row>
    <row r="221" ht="15.75" customHeight="1">
      <c r="A221" s="46"/>
      <c r="B221" s="46"/>
      <c r="C221" s="47"/>
      <c r="D221" s="47"/>
      <c r="E221" s="47"/>
      <c r="F221" s="375"/>
      <c r="G221" s="1"/>
      <c r="H221" s="1"/>
    </row>
    <row r="222" ht="15.75" customHeight="1">
      <c r="A222" s="46"/>
      <c r="B222" s="46"/>
      <c r="C222" s="47"/>
      <c r="D222" s="47"/>
      <c r="E222" s="47"/>
      <c r="F222" s="375"/>
      <c r="G222" s="1"/>
      <c r="H222" s="1"/>
    </row>
    <row r="223" ht="15.75" customHeight="1">
      <c r="A223" s="46"/>
      <c r="B223" s="46"/>
      <c r="C223" s="47"/>
      <c r="D223" s="47"/>
      <c r="E223" s="47"/>
      <c r="F223" s="375"/>
      <c r="G223" s="1"/>
      <c r="H223" s="1"/>
    </row>
    <row r="224" ht="15.75" customHeight="1">
      <c r="A224" s="46"/>
      <c r="B224" s="46"/>
      <c r="C224" s="47"/>
      <c r="D224" s="47"/>
      <c r="E224" s="47"/>
      <c r="F224" s="375"/>
      <c r="G224" s="1"/>
      <c r="H224" s="1"/>
    </row>
    <row r="225" ht="15.75" customHeight="1">
      <c r="A225" s="46"/>
      <c r="B225" s="46"/>
      <c r="C225" s="47"/>
      <c r="D225" s="47"/>
      <c r="E225" s="47"/>
      <c r="F225" s="375"/>
      <c r="G225" s="1"/>
      <c r="H225" s="1"/>
    </row>
    <row r="226" ht="15.75" customHeight="1">
      <c r="A226" s="46"/>
      <c r="B226" s="46"/>
      <c r="C226" s="47"/>
      <c r="D226" s="47"/>
      <c r="E226" s="47"/>
      <c r="F226" s="375"/>
      <c r="G226" s="1"/>
      <c r="H226" s="1"/>
    </row>
    <row r="227" ht="15.75" customHeight="1">
      <c r="A227" s="46"/>
      <c r="B227" s="46"/>
      <c r="C227" s="47"/>
      <c r="D227" s="47"/>
      <c r="E227" s="47"/>
      <c r="F227" s="375"/>
      <c r="G227" s="1"/>
      <c r="H227" s="1"/>
    </row>
    <row r="228" ht="15.75" customHeight="1">
      <c r="A228" s="46"/>
      <c r="B228" s="46"/>
      <c r="C228" s="47"/>
      <c r="D228" s="47"/>
      <c r="E228" s="47"/>
      <c r="F228" s="375"/>
      <c r="G228" s="1"/>
      <c r="H228" s="1"/>
    </row>
    <row r="229" ht="15.75" customHeight="1">
      <c r="A229" s="46"/>
      <c r="B229" s="46"/>
      <c r="C229" s="47"/>
      <c r="D229" s="47"/>
      <c r="E229" s="47"/>
      <c r="F229" s="375"/>
      <c r="G229" s="1"/>
      <c r="H229" s="1"/>
    </row>
    <row r="230" ht="15.75" customHeight="1">
      <c r="A230" s="46"/>
      <c r="B230" s="46"/>
      <c r="C230" s="47"/>
      <c r="D230" s="47"/>
      <c r="E230" s="47"/>
      <c r="F230" s="375"/>
      <c r="G230" s="1"/>
      <c r="H230" s="1"/>
    </row>
    <row r="231" ht="15.75" customHeight="1">
      <c r="A231" s="46"/>
      <c r="B231" s="46"/>
      <c r="C231" s="47"/>
      <c r="D231" s="47"/>
      <c r="E231" s="47"/>
      <c r="F231" s="375"/>
      <c r="G231" s="1"/>
      <c r="H231" s="1"/>
    </row>
    <row r="232" ht="15.75" customHeight="1">
      <c r="A232" s="46"/>
      <c r="B232" s="46"/>
      <c r="C232" s="47"/>
      <c r="D232" s="47"/>
      <c r="E232" s="47"/>
      <c r="F232" s="375"/>
      <c r="G232" s="1"/>
      <c r="H232" s="1"/>
    </row>
    <row r="233" ht="15.75" customHeight="1">
      <c r="A233" s="46"/>
      <c r="B233" s="46"/>
      <c r="C233" s="47"/>
      <c r="D233" s="47"/>
      <c r="E233" s="47"/>
      <c r="F233" s="375"/>
      <c r="G233" s="1"/>
      <c r="H233" s="1"/>
    </row>
    <row r="234" ht="15.75" customHeight="1">
      <c r="A234" s="46"/>
      <c r="B234" s="46"/>
      <c r="C234" s="47"/>
      <c r="D234" s="47"/>
      <c r="E234" s="47"/>
      <c r="F234" s="375"/>
      <c r="G234" s="1"/>
      <c r="H234" s="1"/>
    </row>
    <row r="235" ht="15.75" customHeight="1">
      <c r="A235" s="46"/>
      <c r="B235" s="46"/>
      <c r="C235" s="47"/>
      <c r="D235" s="47"/>
      <c r="E235" s="47"/>
      <c r="F235" s="375"/>
      <c r="G235" s="1"/>
      <c r="H235" s="1"/>
    </row>
    <row r="236" ht="15.75" customHeight="1">
      <c r="A236" s="46"/>
      <c r="B236" s="46"/>
      <c r="C236" s="47"/>
      <c r="D236" s="47"/>
      <c r="E236" s="47"/>
      <c r="F236" s="375"/>
      <c r="G236" s="1"/>
      <c r="H236" s="1"/>
    </row>
    <row r="237" ht="15.75" customHeight="1">
      <c r="A237" s="46"/>
      <c r="B237" s="46"/>
      <c r="C237" s="47"/>
      <c r="D237" s="47"/>
      <c r="E237" s="47"/>
      <c r="F237" s="375"/>
      <c r="G237" s="1"/>
      <c r="H237" s="1"/>
    </row>
    <row r="238" ht="15.75" customHeight="1">
      <c r="A238" s="46"/>
      <c r="B238" s="46"/>
      <c r="C238" s="47"/>
      <c r="D238" s="47"/>
      <c r="E238" s="47"/>
      <c r="F238" s="375"/>
      <c r="G238" s="1"/>
      <c r="H238" s="1"/>
    </row>
    <row r="239" ht="15.75" customHeight="1">
      <c r="A239" s="46"/>
      <c r="B239" s="46"/>
      <c r="C239" s="47"/>
      <c r="D239" s="47"/>
      <c r="E239" s="47"/>
      <c r="F239" s="375"/>
      <c r="G239" s="1"/>
      <c r="H239" s="1"/>
    </row>
    <row r="240" ht="15.75" customHeight="1">
      <c r="A240" s="46"/>
      <c r="B240" s="46"/>
      <c r="C240" s="47"/>
      <c r="D240" s="47"/>
      <c r="E240" s="47"/>
      <c r="F240" s="375"/>
      <c r="G240" s="1"/>
      <c r="H240" s="1"/>
    </row>
    <row r="241" ht="15.75" customHeight="1">
      <c r="A241" s="46"/>
      <c r="B241" s="46"/>
      <c r="C241" s="47"/>
      <c r="D241" s="47"/>
      <c r="E241" s="47"/>
      <c r="F241" s="375"/>
      <c r="G241" s="1"/>
      <c r="H241" s="1"/>
    </row>
    <row r="242" ht="15.75" customHeight="1">
      <c r="A242" s="46"/>
      <c r="B242" s="46"/>
      <c r="C242" s="47"/>
      <c r="D242" s="47"/>
      <c r="E242" s="47"/>
      <c r="F242" s="375"/>
      <c r="G242" s="1"/>
      <c r="H242" s="1"/>
    </row>
    <row r="243" ht="15.75" customHeight="1">
      <c r="A243" s="46"/>
      <c r="B243" s="46"/>
      <c r="C243" s="47"/>
      <c r="D243" s="47"/>
      <c r="E243" s="47"/>
      <c r="F243" s="375"/>
      <c r="G243" s="1"/>
      <c r="H243" s="1"/>
    </row>
    <row r="244" ht="15.75" customHeight="1">
      <c r="A244" s="46"/>
      <c r="B244" s="46"/>
      <c r="C244" s="47"/>
      <c r="D244" s="47"/>
      <c r="E244" s="47"/>
      <c r="F244" s="375"/>
      <c r="G244" s="1"/>
      <c r="H244" s="1"/>
    </row>
    <row r="245" ht="15.75" customHeight="1">
      <c r="E245" s="3"/>
      <c r="F245" s="243"/>
    </row>
    <row r="246" ht="15.75" customHeight="1">
      <c r="E246" s="3"/>
      <c r="F246" s="243"/>
    </row>
    <row r="247" ht="15.75" customHeight="1">
      <c r="E247" s="3"/>
      <c r="F247" s="243"/>
    </row>
    <row r="248" ht="15.75" customHeight="1">
      <c r="E248" s="3"/>
      <c r="F248" s="243"/>
    </row>
    <row r="249" ht="15.75" customHeight="1">
      <c r="E249" s="3"/>
      <c r="F249" s="243"/>
    </row>
    <row r="250" ht="15.75" customHeight="1">
      <c r="E250" s="3"/>
      <c r="F250" s="243"/>
    </row>
    <row r="251" ht="15.75" customHeight="1">
      <c r="E251" s="3"/>
      <c r="F251" s="243"/>
    </row>
    <row r="252" ht="15.75" customHeight="1">
      <c r="E252" s="3"/>
      <c r="F252" s="243"/>
    </row>
    <row r="253" ht="15.75" customHeight="1">
      <c r="E253" s="3"/>
      <c r="F253" s="243"/>
    </row>
    <row r="254" ht="15.75" customHeight="1">
      <c r="E254" s="3"/>
      <c r="F254" s="243"/>
    </row>
    <row r="255" ht="15.75" customHeight="1">
      <c r="E255" s="3"/>
      <c r="F255" s="243"/>
    </row>
    <row r="256" ht="15.75" customHeight="1">
      <c r="E256" s="3"/>
      <c r="F256" s="243"/>
    </row>
    <row r="257" ht="15.75" customHeight="1">
      <c r="E257" s="3"/>
      <c r="F257" s="243"/>
    </row>
    <row r="258" ht="15.75" customHeight="1">
      <c r="E258" s="3"/>
      <c r="F258" s="243"/>
    </row>
    <row r="259" ht="15.75" customHeight="1">
      <c r="E259" s="3"/>
      <c r="F259" s="243"/>
    </row>
    <row r="260" ht="15.75" customHeight="1">
      <c r="E260" s="3"/>
      <c r="F260" s="243"/>
    </row>
    <row r="261" ht="15.75" customHeight="1">
      <c r="E261" s="3"/>
      <c r="F261" s="243"/>
    </row>
    <row r="262" ht="15.75" customHeight="1">
      <c r="E262" s="3"/>
      <c r="F262" s="243"/>
    </row>
    <row r="263" ht="15.75" customHeight="1">
      <c r="E263" s="3"/>
      <c r="F263" s="243"/>
    </row>
    <row r="264" ht="15.75" customHeight="1">
      <c r="E264" s="3"/>
      <c r="F264" s="243"/>
    </row>
    <row r="265" ht="15.75" customHeight="1">
      <c r="E265" s="3"/>
      <c r="F265" s="243"/>
    </row>
    <row r="266" ht="15.75" customHeight="1">
      <c r="E266" s="3"/>
      <c r="F266" s="243"/>
    </row>
    <row r="267" ht="15.75" customHeight="1">
      <c r="E267" s="3"/>
      <c r="F267" s="243"/>
    </row>
    <row r="268" ht="15.75" customHeight="1">
      <c r="E268" s="3"/>
      <c r="F268" s="243"/>
    </row>
    <row r="269" ht="15.75" customHeight="1">
      <c r="E269" s="3"/>
      <c r="F269" s="243"/>
    </row>
    <row r="270" ht="15.75" customHeight="1">
      <c r="E270" s="3"/>
      <c r="F270" s="243"/>
    </row>
    <row r="271" ht="15.75" customHeight="1">
      <c r="E271" s="3"/>
      <c r="F271" s="243"/>
    </row>
    <row r="272" ht="15.75" customHeight="1">
      <c r="E272" s="3"/>
      <c r="F272" s="243"/>
    </row>
    <row r="273" ht="15.75" customHeight="1">
      <c r="E273" s="3"/>
      <c r="F273" s="243"/>
    </row>
    <row r="274" ht="15.75" customHeight="1">
      <c r="E274" s="3"/>
      <c r="F274" s="243"/>
    </row>
    <row r="275" ht="15.75" customHeight="1">
      <c r="E275" s="3"/>
      <c r="F275" s="243"/>
    </row>
    <row r="276" ht="15.75" customHeight="1">
      <c r="E276" s="3"/>
      <c r="F276" s="243"/>
    </row>
    <row r="277" ht="15.75" customHeight="1">
      <c r="E277" s="3"/>
      <c r="F277" s="243"/>
    </row>
    <row r="278" ht="15.75" customHeight="1">
      <c r="E278" s="3"/>
      <c r="F278" s="243"/>
    </row>
    <row r="279" ht="15.75" customHeight="1">
      <c r="E279" s="3"/>
      <c r="F279" s="243"/>
    </row>
    <row r="280" ht="15.75" customHeight="1">
      <c r="E280" s="3"/>
      <c r="F280" s="243"/>
    </row>
    <row r="281" ht="15.75" customHeight="1">
      <c r="E281" s="3"/>
      <c r="F281" s="243"/>
    </row>
    <row r="282" ht="15.75" customHeight="1">
      <c r="E282" s="3"/>
      <c r="F282" s="243"/>
    </row>
    <row r="283" ht="15.75" customHeight="1">
      <c r="E283" s="3"/>
      <c r="F283" s="243"/>
    </row>
    <row r="284" ht="15.75" customHeight="1">
      <c r="E284" s="3"/>
      <c r="F284" s="243"/>
    </row>
    <row r="285" ht="15.75" customHeight="1">
      <c r="E285" s="3"/>
      <c r="F285" s="243"/>
    </row>
    <row r="286" ht="15.75" customHeight="1">
      <c r="E286" s="3"/>
      <c r="F286" s="243"/>
    </row>
    <row r="287" ht="15.75" customHeight="1">
      <c r="E287" s="3"/>
      <c r="F287" s="243"/>
    </row>
    <row r="288" ht="15.75" customHeight="1">
      <c r="E288" s="3"/>
      <c r="F288" s="243"/>
    </row>
    <row r="289" ht="15.75" customHeight="1">
      <c r="E289" s="3"/>
      <c r="F289" s="243"/>
    </row>
    <row r="290" ht="15.75" customHeight="1">
      <c r="E290" s="3"/>
      <c r="F290" s="243"/>
    </row>
    <row r="291" ht="15.75" customHeight="1">
      <c r="E291" s="3"/>
      <c r="F291" s="243"/>
    </row>
    <row r="292" ht="15.75" customHeight="1">
      <c r="E292" s="3"/>
      <c r="F292" s="243"/>
    </row>
    <row r="293" ht="15.75" customHeight="1">
      <c r="E293" s="3"/>
      <c r="F293" s="243"/>
    </row>
    <row r="294" ht="15.75" customHeight="1">
      <c r="E294" s="3"/>
      <c r="F294" s="243"/>
    </row>
    <row r="295" ht="15.75" customHeight="1">
      <c r="E295" s="3"/>
      <c r="F295" s="243"/>
    </row>
    <row r="296" ht="15.75" customHeight="1">
      <c r="E296" s="3"/>
      <c r="F296" s="243"/>
    </row>
    <row r="297" ht="15.75" customHeight="1">
      <c r="E297" s="3"/>
      <c r="F297" s="243"/>
    </row>
    <row r="298" ht="15.75" customHeight="1">
      <c r="E298" s="3"/>
      <c r="F298" s="243"/>
    </row>
    <row r="299" ht="15.75" customHeight="1">
      <c r="E299" s="3"/>
      <c r="F299" s="243"/>
    </row>
    <row r="300" ht="15.75" customHeight="1">
      <c r="E300" s="3"/>
      <c r="F300" s="243"/>
    </row>
    <row r="301" ht="15.75" customHeight="1">
      <c r="E301" s="3"/>
      <c r="F301" s="243"/>
    </row>
    <row r="302" ht="15.75" customHeight="1">
      <c r="E302" s="3"/>
      <c r="F302" s="243"/>
    </row>
    <row r="303" ht="15.75" customHeight="1">
      <c r="E303" s="3"/>
      <c r="F303" s="243"/>
    </row>
    <row r="304" ht="15.75" customHeight="1">
      <c r="E304" s="3"/>
      <c r="F304" s="243"/>
    </row>
    <row r="305" ht="15.75" customHeight="1">
      <c r="E305" s="3"/>
      <c r="F305" s="243"/>
    </row>
    <row r="306" ht="15.75" customHeight="1">
      <c r="E306" s="3"/>
      <c r="F306" s="243"/>
    </row>
    <row r="307" ht="15.75" customHeight="1">
      <c r="E307" s="3"/>
      <c r="F307" s="243"/>
    </row>
    <row r="308" ht="15.75" customHeight="1">
      <c r="E308" s="3"/>
      <c r="F308" s="243"/>
    </row>
    <row r="309" ht="15.75" customHeight="1">
      <c r="E309" s="3"/>
      <c r="F309" s="243"/>
    </row>
    <row r="310" ht="15.75" customHeight="1">
      <c r="E310" s="3"/>
      <c r="F310" s="243"/>
    </row>
    <row r="311" ht="15.75" customHeight="1">
      <c r="E311" s="3"/>
      <c r="F311" s="243"/>
    </row>
    <row r="312" ht="15.75" customHeight="1">
      <c r="E312" s="3"/>
      <c r="F312" s="243"/>
    </row>
    <row r="313" ht="15.75" customHeight="1">
      <c r="E313" s="3"/>
      <c r="F313" s="243"/>
    </row>
    <row r="314" ht="15.75" customHeight="1">
      <c r="E314" s="3"/>
      <c r="F314" s="243"/>
    </row>
    <row r="315" ht="15.75" customHeight="1">
      <c r="E315" s="3"/>
      <c r="F315" s="243"/>
    </row>
    <row r="316" ht="15.75" customHeight="1">
      <c r="E316" s="3"/>
      <c r="F316" s="243"/>
    </row>
    <row r="317" ht="15.75" customHeight="1">
      <c r="E317" s="3"/>
      <c r="F317" s="243"/>
    </row>
    <row r="318" ht="15.75" customHeight="1">
      <c r="E318" s="3"/>
      <c r="F318" s="243"/>
    </row>
    <row r="319" ht="15.75" customHeight="1">
      <c r="E319" s="3"/>
      <c r="F319" s="243"/>
    </row>
    <row r="320" ht="15.75" customHeight="1">
      <c r="E320" s="3"/>
      <c r="F320" s="243"/>
    </row>
    <row r="321" ht="15.75" customHeight="1">
      <c r="E321" s="3"/>
      <c r="F321" s="243"/>
    </row>
    <row r="322" ht="15.75" customHeight="1">
      <c r="E322" s="3"/>
      <c r="F322" s="243"/>
    </row>
    <row r="323" ht="15.75" customHeight="1">
      <c r="E323" s="3"/>
      <c r="F323" s="243"/>
    </row>
    <row r="324" ht="15.75" customHeight="1">
      <c r="E324" s="3"/>
      <c r="F324" s="243"/>
    </row>
    <row r="325" ht="15.75" customHeight="1">
      <c r="E325" s="3"/>
      <c r="F325" s="243"/>
    </row>
    <row r="326" ht="15.75" customHeight="1">
      <c r="E326" s="3"/>
      <c r="F326" s="243"/>
    </row>
    <row r="327" ht="15.75" customHeight="1">
      <c r="E327" s="3"/>
      <c r="F327" s="243"/>
    </row>
    <row r="328" ht="15.75" customHeight="1">
      <c r="E328" s="3"/>
      <c r="F328" s="243"/>
    </row>
    <row r="329" ht="15.75" customHeight="1">
      <c r="E329" s="3"/>
      <c r="F329" s="243"/>
    </row>
    <row r="330" ht="15.75" customHeight="1">
      <c r="E330" s="3"/>
      <c r="F330" s="243"/>
    </row>
    <row r="331" ht="15.75" customHeight="1">
      <c r="E331" s="3"/>
      <c r="F331" s="243"/>
    </row>
    <row r="332" ht="15.75" customHeight="1">
      <c r="E332" s="3"/>
      <c r="F332" s="243"/>
    </row>
    <row r="333" ht="15.75" customHeight="1">
      <c r="E333" s="3"/>
      <c r="F333" s="243"/>
    </row>
    <row r="334" ht="15.75" customHeight="1">
      <c r="E334" s="3"/>
      <c r="F334" s="243"/>
    </row>
    <row r="335" ht="15.75" customHeight="1">
      <c r="E335" s="3"/>
      <c r="F335" s="243"/>
    </row>
    <row r="336" ht="15.75" customHeight="1">
      <c r="E336" s="3"/>
      <c r="F336" s="243"/>
    </row>
    <row r="337" ht="15.75" customHeight="1">
      <c r="E337" s="3"/>
      <c r="F337" s="243"/>
    </row>
    <row r="338" ht="15.75" customHeight="1">
      <c r="E338" s="3"/>
      <c r="F338" s="243"/>
    </row>
    <row r="339" ht="15.75" customHeight="1">
      <c r="E339" s="3"/>
      <c r="F339" s="243"/>
    </row>
    <row r="340" ht="15.75" customHeight="1">
      <c r="E340" s="3"/>
      <c r="F340" s="243"/>
    </row>
    <row r="341" ht="15.75" customHeight="1">
      <c r="E341" s="3"/>
      <c r="F341" s="243"/>
    </row>
    <row r="342" ht="15.75" customHeight="1">
      <c r="E342" s="3"/>
      <c r="F342" s="243"/>
    </row>
    <row r="343" ht="15.75" customHeight="1">
      <c r="E343" s="3"/>
      <c r="F343" s="243"/>
    </row>
    <row r="344" ht="15.75" customHeight="1">
      <c r="E344" s="3"/>
      <c r="F344" s="243"/>
    </row>
    <row r="345" ht="15.75" customHeight="1">
      <c r="E345" s="3"/>
      <c r="F345" s="243"/>
    </row>
    <row r="346" ht="15.75" customHeight="1">
      <c r="E346" s="3"/>
      <c r="F346" s="243"/>
    </row>
    <row r="347" ht="15.75" customHeight="1">
      <c r="E347" s="3"/>
      <c r="F347" s="243"/>
    </row>
    <row r="348" ht="15.75" customHeight="1">
      <c r="E348" s="3"/>
      <c r="F348" s="243"/>
    </row>
    <row r="349" ht="15.75" customHeight="1">
      <c r="E349" s="3"/>
      <c r="F349" s="243"/>
    </row>
    <row r="350" ht="15.75" customHeight="1">
      <c r="E350" s="3"/>
      <c r="F350" s="243"/>
    </row>
    <row r="351" ht="15.75" customHeight="1">
      <c r="E351" s="3"/>
      <c r="F351" s="243"/>
    </row>
    <row r="352" ht="15.75" customHeight="1">
      <c r="E352" s="3"/>
      <c r="F352" s="243"/>
    </row>
    <row r="353" ht="15.75" customHeight="1">
      <c r="E353" s="3"/>
      <c r="F353" s="243"/>
    </row>
    <row r="354" ht="15.75" customHeight="1">
      <c r="E354" s="3"/>
      <c r="F354" s="243"/>
    </row>
    <row r="355" ht="15.75" customHeight="1">
      <c r="E355" s="3"/>
      <c r="F355" s="243"/>
    </row>
    <row r="356" ht="15.75" customHeight="1">
      <c r="E356" s="3"/>
      <c r="F356" s="243"/>
    </row>
    <row r="357" ht="15.75" customHeight="1">
      <c r="E357" s="3"/>
      <c r="F357" s="243"/>
    </row>
    <row r="358" ht="15.75" customHeight="1">
      <c r="E358" s="3"/>
      <c r="F358" s="243"/>
    </row>
    <row r="359" ht="15.75" customHeight="1">
      <c r="E359" s="3"/>
      <c r="F359" s="243"/>
    </row>
    <row r="360" ht="15.75" customHeight="1">
      <c r="E360" s="3"/>
      <c r="F360" s="243"/>
    </row>
    <row r="361" ht="15.75" customHeight="1">
      <c r="E361" s="3"/>
      <c r="F361" s="243"/>
    </row>
    <row r="362" ht="15.75" customHeight="1">
      <c r="E362" s="3"/>
      <c r="F362" s="243"/>
    </row>
    <row r="363" ht="15.75" customHeight="1">
      <c r="E363" s="3"/>
      <c r="F363" s="243"/>
    </row>
    <row r="364" ht="15.75" customHeight="1">
      <c r="E364" s="3"/>
      <c r="F364" s="243"/>
    </row>
    <row r="365" ht="15.75" customHeight="1">
      <c r="E365" s="3"/>
      <c r="F365" s="243"/>
    </row>
    <row r="366" ht="15.75" customHeight="1">
      <c r="E366" s="3"/>
      <c r="F366" s="243"/>
    </row>
    <row r="367" ht="15.75" customHeight="1">
      <c r="E367" s="3"/>
      <c r="F367" s="243"/>
    </row>
    <row r="368" ht="15.75" customHeight="1">
      <c r="E368" s="3"/>
      <c r="F368" s="243"/>
    </row>
    <row r="369" ht="15.75" customHeight="1">
      <c r="E369" s="3"/>
      <c r="F369" s="243"/>
    </row>
    <row r="370" ht="15.75" customHeight="1">
      <c r="E370" s="3"/>
      <c r="F370" s="243"/>
    </row>
    <row r="371" ht="15.75" customHeight="1">
      <c r="E371" s="3"/>
      <c r="F371" s="243"/>
    </row>
    <row r="372" ht="15.75" customHeight="1">
      <c r="E372" s="3"/>
      <c r="F372" s="243"/>
    </row>
    <row r="373" ht="15.75" customHeight="1">
      <c r="E373" s="3"/>
      <c r="F373" s="243"/>
    </row>
    <row r="374" ht="15.75" customHeight="1">
      <c r="E374" s="3"/>
      <c r="F374" s="243"/>
    </row>
    <row r="375" ht="15.75" customHeight="1">
      <c r="E375" s="3"/>
      <c r="F375" s="243"/>
    </row>
    <row r="376" ht="15.75" customHeight="1">
      <c r="E376" s="3"/>
      <c r="F376" s="243"/>
    </row>
    <row r="377" ht="15.75" customHeight="1">
      <c r="E377" s="3"/>
      <c r="F377" s="243"/>
    </row>
    <row r="378" ht="15.75" customHeight="1">
      <c r="E378" s="3"/>
      <c r="F378" s="243"/>
    </row>
    <row r="379" ht="15.75" customHeight="1">
      <c r="E379" s="3"/>
      <c r="F379" s="243"/>
    </row>
    <row r="380" ht="15.75" customHeight="1">
      <c r="E380" s="3"/>
      <c r="F380" s="243"/>
    </row>
    <row r="381" ht="15.75" customHeight="1">
      <c r="E381" s="3"/>
      <c r="F381" s="243"/>
    </row>
    <row r="382" ht="15.75" customHeight="1">
      <c r="E382" s="3"/>
      <c r="F382" s="243"/>
    </row>
    <row r="383" ht="15.75" customHeight="1">
      <c r="E383" s="3"/>
      <c r="F383" s="243"/>
    </row>
    <row r="384" ht="15.75" customHeight="1">
      <c r="E384" s="3"/>
      <c r="F384" s="243"/>
    </row>
    <row r="385" ht="15.75" customHeight="1">
      <c r="E385" s="3"/>
      <c r="F385" s="243"/>
    </row>
    <row r="386" ht="15.75" customHeight="1">
      <c r="E386" s="3"/>
      <c r="F386" s="243"/>
    </row>
    <row r="387" ht="15.75" customHeight="1">
      <c r="E387" s="3"/>
      <c r="F387" s="243"/>
    </row>
    <row r="388" ht="15.75" customHeight="1">
      <c r="E388" s="3"/>
      <c r="F388" s="243"/>
    </row>
    <row r="389" ht="15.75" customHeight="1">
      <c r="E389" s="3"/>
      <c r="F389" s="243"/>
    </row>
    <row r="390" ht="15.75" customHeight="1">
      <c r="E390" s="3"/>
      <c r="F390" s="243"/>
    </row>
    <row r="391" ht="15.75" customHeight="1">
      <c r="E391" s="3"/>
      <c r="F391" s="243"/>
    </row>
    <row r="392" ht="15.75" customHeight="1">
      <c r="E392" s="3"/>
      <c r="F392" s="243"/>
    </row>
    <row r="393" ht="15.75" customHeight="1">
      <c r="E393" s="3"/>
      <c r="F393" s="243"/>
    </row>
    <row r="394" ht="15.75" customHeight="1">
      <c r="E394" s="3"/>
      <c r="F394" s="243"/>
    </row>
    <row r="395" ht="15.75" customHeight="1">
      <c r="E395" s="3"/>
      <c r="F395" s="243"/>
    </row>
    <row r="396" ht="15.75" customHeight="1">
      <c r="E396" s="3"/>
      <c r="F396" s="243"/>
    </row>
    <row r="397" ht="15.75" customHeight="1">
      <c r="E397" s="3"/>
      <c r="F397" s="243"/>
    </row>
    <row r="398" ht="15.75" customHeight="1">
      <c r="E398" s="3"/>
      <c r="F398" s="243"/>
    </row>
    <row r="399" ht="15.75" customHeight="1">
      <c r="E399" s="3"/>
      <c r="F399" s="243"/>
    </row>
    <row r="400" ht="15.75" customHeight="1">
      <c r="E400" s="3"/>
      <c r="F400" s="243"/>
    </row>
    <row r="401" ht="15.75" customHeight="1">
      <c r="E401" s="3"/>
      <c r="F401" s="243"/>
    </row>
    <row r="402" ht="15.75" customHeight="1">
      <c r="E402" s="3"/>
      <c r="F402" s="243"/>
    </row>
    <row r="403" ht="15.75" customHeight="1">
      <c r="E403" s="3"/>
      <c r="F403" s="243"/>
    </row>
    <row r="404" ht="15.75" customHeight="1">
      <c r="E404" s="3"/>
      <c r="F404" s="243"/>
    </row>
    <row r="405" ht="15.75" customHeight="1">
      <c r="E405" s="3"/>
      <c r="F405" s="243"/>
    </row>
    <row r="406" ht="15.75" customHeight="1">
      <c r="E406" s="3"/>
      <c r="F406" s="243"/>
    </row>
    <row r="407" ht="15.75" customHeight="1">
      <c r="E407" s="3"/>
      <c r="F407" s="243"/>
    </row>
    <row r="408" ht="15.75" customHeight="1">
      <c r="E408" s="3"/>
      <c r="F408" s="243"/>
    </row>
    <row r="409" ht="15.75" customHeight="1">
      <c r="E409" s="3"/>
      <c r="F409" s="243"/>
    </row>
    <row r="410" ht="15.75" customHeight="1">
      <c r="E410" s="3"/>
      <c r="F410" s="243"/>
    </row>
    <row r="411" ht="15.75" customHeight="1">
      <c r="E411" s="3"/>
      <c r="F411" s="243"/>
    </row>
    <row r="412" ht="15.75" customHeight="1">
      <c r="E412" s="3"/>
      <c r="F412" s="243"/>
    </row>
    <row r="413" ht="15.75" customHeight="1">
      <c r="E413" s="3"/>
      <c r="F413" s="243"/>
    </row>
    <row r="414" ht="15.75" customHeight="1">
      <c r="E414" s="3"/>
      <c r="F414" s="243"/>
    </row>
    <row r="415" ht="15.75" customHeight="1">
      <c r="E415" s="3"/>
      <c r="F415" s="243"/>
    </row>
    <row r="416" ht="15.75" customHeight="1">
      <c r="E416" s="3"/>
      <c r="F416" s="243"/>
    </row>
    <row r="417" ht="15.75" customHeight="1">
      <c r="E417" s="3"/>
      <c r="F417" s="243"/>
    </row>
    <row r="418" ht="15.75" customHeight="1">
      <c r="E418" s="3"/>
      <c r="F418" s="243"/>
    </row>
    <row r="419" ht="15.75" customHeight="1">
      <c r="E419" s="3"/>
      <c r="F419" s="243"/>
    </row>
    <row r="420" ht="15.75" customHeight="1">
      <c r="E420" s="3"/>
      <c r="F420" s="243"/>
    </row>
    <row r="421" ht="15.75" customHeight="1">
      <c r="E421" s="3"/>
      <c r="F421" s="243"/>
    </row>
    <row r="422" ht="15.75" customHeight="1">
      <c r="E422" s="3"/>
      <c r="F422" s="243"/>
    </row>
    <row r="423" ht="15.75" customHeight="1">
      <c r="E423" s="3"/>
      <c r="F423" s="243"/>
    </row>
    <row r="424" ht="15.75" customHeight="1">
      <c r="E424" s="3"/>
      <c r="F424" s="243"/>
    </row>
    <row r="425" ht="15.75" customHeight="1">
      <c r="E425" s="3"/>
      <c r="F425" s="243"/>
    </row>
    <row r="426" ht="15.75" customHeight="1">
      <c r="E426" s="3"/>
      <c r="F426" s="243"/>
    </row>
    <row r="427" ht="15.75" customHeight="1">
      <c r="E427" s="3"/>
      <c r="F427" s="243"/>
    </row>
    <row r="428" ht="15.75" customHeight="1">
      <c r="E428" s="3"/>
      <c r="F428" s="243"/>
    </row>
    <row r="429" ht="15.75" customHeight="1">
      <c r="E429" s="3"/>
      <c r="F429" s="243"/>
    </row>
    <row r="430" ht="15.75" customHeight="1">
      <c r="E430" s="3"/>
      <c r="F430" s="243"/>
    </row>
    <row r="431" ht="15.75" customHeight="1">
      <c r="E431" s="3"/>
      <c r="F431" s="243"/>
    </row>
    <row r="432" ht="15.75" customHeight="1">
      <c r="E432" s="3"/>
      <c r="F432" s="243"/>
    </row>
    <row r="433" ht="15.75" customHeight="1">
      <c r="E433" s="3"/>
      <c r="F433" s="243"/>
    </row>
    <row r="434" ht="15.75" customHeight="1">
      <c r="E434" s="3"/>
      <c r="F434" s="243"/>
    </row>
    <row r="435" ht="15.75" customHeight="1">
      <c r="E435" s="3"/>
      <c r="F435" s="243"/>
    </row>
    <row r="436" ht="15.75" customHeight="1">
      <c r="E436" s="3"/>
      <c r="F436" s="243"/>
    </row>
    <row r="437" ht="15.75" customHeight="1">
      <c r="E437" s="3"/>
      <c r="F437" s="243"/>
    </row>
    <row r="438" ht="15.75" customHeight="1">
      <c r="E438" s="3"/>
      <c r="F438" s="243"/>
    </row>
    <row r="439" ht="15.75" customHeight="1">
      <c r="E439" s="3"/>
      <c r="F439" s="243"/>
    </row>
    <row r="440" ht="15.75" customHeight="1">
      <c r="E440" s="3"/>
      <c r="F440" s="243"/>
    </row>
    <row r="441" ht="15.75" customHeight="1">
      <c r="E441" s="3"/>
      <c r="F441" s="243"/>
    </row>
    <row r="442" ht="15.75" customHeight="1">
      <c r="E442" s="3"/>
      <c r="F442" s="243"/>
    </row>
    <row r="443" ht="15.75" customHeight="1">
      <c r="E443" s="3"/>
      <c r="F443" s="243"/>
    </row>
    <row r="444" ht="15.75" customHeight="1">
      <c r="E444" s="3"/>
      <c r="F444" s="243"/>
    </row>
    <row r="445" ht="15.75" customHeight="1">
      <c r="E445" s="3"/>
      <c r="F445" s="243"/>
    </row>
    <row r="446" ht="15.75" customHeight="1">
      <c r="E446" s="3"/>
      <c r="F446" s="243"/>
    </row>
    <row r="447" ht="15.75" customHeight="1">
      <c r="E447" s="3"/>
      <c r="F447" s="243"/>
    </row>
    <row r="448" ht="15.75" customHeight="1">
      <c r="E448" s="3"/>
      <c r="F448" s="243"/>
    </row>
    <row r="449" ht="15.75" customHeight="1">
      <c r="E449" s="3"/>
      <c r="F449" s="243"/>
    </row>
    <row r="450" ht="15.75" customHeight="1">
      <c r="E450" s="3"/>
      <c r="F450" s="243"/>
    </row>
    <row r="451" ht="15.75" customHeight="1">
      <c r="E451" s="3"/>
      <c r="F451" s="243"/>
    </row>
    <row r="452" ht="15.75" customHeight="1">
      <c r="E452" s="3"/>
      <c r="F452" s="243"/>
    </row>
    <row r="453" ht="15.75" customHeight="1">
      <c r="E453" s="3"/>
      <c r="F453" s="243"/>
    </row>
    <row r="454" ht="15.75" customHeight="1">
      <c r="E454" s="3"/>
      <c r="F454" s="243"/>
    </row>
    <row r="455" ht="15.75" customHeight="1">
      <c r="E455" s="3"/>
      <c r="F455" s="243"/>
    </row>
    <row r="456" ht="15.75" customHeight="1">
      <c r="E456" s="3"/>
      <c r="F456" s="243"/>
    </row>
    <row r="457" ht="15.75" customHeight="1">
      <c r="E457" s="3"/>
      <c r="F457" s="243"/>
    </row>
    <row r="458" ht="15.75" customHeight="1">
      <c r="E458" s="3"/>
      <c r="F458" s="243"/>
    </row>
    <row r="459" ht="15.75" customHeight="1">
      <c r="E459" s="3"/>
      <c r="F459" s="243"/>
    </row>
    <row r="460" ht="15.75" customHeight="1">
      <c r="E460" s="3"/>
      <c r="F460" s="243"/>
    </row>
    <row r="461" ht="15.75" customHeight="1">
      <c r="E461" s="3"/>
      <c r="F461" s="243"/>
    </row>
    <row r="462" ht="15.75" customHeight="1">
      <c r="E462" s="3"/>
      <c r="F462" s="243"/>
    </row>
    <row r="463" ht="15.75" customHeight="1">
      <c r="E463" s="3"/>
      <c r="F463" s="243"/>
    </row>
    <row r="464" ht="15.75" customHeight="1">
      <c r="E464" s="3"/>
      <c r="F464" s="243"/>
    </row>
    <row r="465" ht="15.75" customHeight="1">
      <c r="E465" s="3"/>
      <c r="F465" s="243"/>
    </row>
    <row r="466" ht="15.75" customHeight="1">
      <c r="E466" s="3"/>
      <c r="F466" s="243"/>
    </row>
    <row r="467" ht="15.75" customHeight="1">
      <c r="E467" s="3"/>
      <c r="F467" s="243"/>
    </row>
    <row r="468" ht="15.75" customHeight="1">
      <c r="E468" s="3"/>
      <c r="F468" s="243"/>
    </row>
    <row r="469" ht="15.75" customHeight="1">
      <c r="E469" s="3"/>
      <c r="F469" s="243"/>
    </row>
    <row r="470" ht="15.75" customHeight="1">
      <c r="E470" s="3"/>
      <c r="F470" s="243"/>
    </row>
    <row r="471" ht="15.75" customHeight="1">
      <c r="E471" s="3"/>
      <c r="F471" s="243"/>
    </row>
    <row r="472" ht="15.75" customHeight="1">
      <c r="E472" s="3"/>
      <c r="F472" s="243"/>
    </row>
    <row r="473" ht="15.75" customHeight="1">
      <c r="E473" s="3"/>
      <c r="F473" s="243"/>
    </row>
    <row r="474" ht="15.75" customHeight="1">
      <c r="E474" s="3"/>
      <c r="F474" s="243"/>
    </row>
    <row r="475" ht="15.75" customHeight="1">
      <c r="E475" s="3"/>
      <c r="F475" s="243"/>
    </row>
    <row r="476" ht="15.75" customHeight="1">
      <c r="E476" s="3"/>
      <c r="F476" s="243"/>
    </row>
    <row r="477" ht="15.75" customHeight="1">
      <c r="E477" s="3"/>
      <c r="F477" s="243"/>
    </row>
    <row r="478" ht="15.75" customHeight="1">
      <c r="E478" s="3"/>
      <c r="F478" s="243"/>
    </row>
    <row r="479" ht="15.75" customHeight="1">
      <c r="E479" s="3"/>
      <c r="F479" s="243"/>
    </row>
    <row r="480" ht="15.75" customHeight="1">
      <c r="E480" s="3"/>
      <c r="F480" s="243"/>
    </row>
    <row r="481" ht="15.75" customHeight="1">
      <c r="E481" s="3"/>
      <c r="F481" s="243"/>
    </row>
    <row r="482" ht="15.75" customHeight="1">
      <c r="E482" s="3"/>
      <c r="F482" s="243"/>
    </row>
    <row r="483" ht="15.75" customHeight="1">
      <c r="E483" s="3"/>
      <c r="F483" s="243"/>
    </row>
    <row r="484" ht="15.75" customHeight="1">
      <c r="E484" s="3"/>
      <c r="F484" s="243"/>
    </row>
    <row r="485" ht="15.75" customHeight="1">
      <c r="E485" s="3"/>
      <c r="F485" s="243"/>
    </row>
    <row r="486" ht="15.75" customHeight="1">
      <c r="E486" s="3"/>
      <c r="F486" s="243"/>
    </row>
    <row r="487" ht="15.75" customHeight="1">
      <c r="E487" s="3"/>
      <c r="F487" s="243"/>
    </row>
    <row r="488" ht="15.75" customHeight="1">
      <c r="E488" s="3"/>
      <c r="F488" s="243"/>
    </row>
    <row r="489" ht="15.75" customHeight="1">
      <c r="E489" s="3"/>
      <c r="F489" s="243"/>
    </row>
    <row r="490" ht="15.75" customHeight="1">
      <c r="E490" s="3"/>
      <c r="F490" s="243"/>
    </row>
    <row r="491" ht="15.75" customHeight="1">
      <c r="E491" s="3"/>
      <c r="F491" s="243"/>
    </row>
    <row r="492" ht="15.75" customHeight="1">
      <c r="E492" s="3"/>
      <c r="F492" s="243"/>
    </row>
    <row r="493" ht="15.75" customHeight="1">
      <c r="E493" s="3"/>
      <c r="F493" s="243"/>
    </row>
    <row r="494" ht="15.75" customHeight="1">
      <c r="E494" s="3"/>
      <c r="F494" s="243"/>
    </row>
    <row r="495" ht="15.75" customHeight="1">
      <c r="E495" s="3"/>
      <c r="F495" s="243"/>
    </row>
    <row r="496" ht="15.75" customHeight="1">
      <c r="E496" s="3"/>
      <c r="F496" s="243"/>
    </row>
    <row r="497" ht="15.75" customHeight="1">
      <c r="E497" s="3"/>
      <c r="F497" s="243"/>
    </row>
    <row r="498" ht="15.75" customHeight="1">
      <c r="E498" s="3"/>
      <c r="F498" s="243"/>
    </row>
    <row r="499" ht="15.75" customHeight="1">
      <c r="E499" s="3"/>
      <c r="F499" s="243"/>
    </row>
    <row r="500" ht="15.75" customHeight="1">
      <c r="E500" s="3"/>
      <c r="F500" s="243"/>
    </row>
    <row r="501" ht="15.75" customHeight="1">
      <c r="E501" s="3"/>
      <c r="F501" s="243"/>
    </row>
    <row r="502" ht="15.75" customHeight="1">
      <c r="E502" s="3"/>
      <c r="F502" s="243"/>
    </row>
    <row r="503" ht="15.75" customHeight="1">
      <c r="E503" s="3"/>
      <c r="F503" s="243"/>
    </row>
    <row r="504" ht="15.75" customHeight="1">
      <c r="E504" s="3"/>
      <c r="F504" s="243"/>
    </row>
    <row r="505" ht="15.75" customHeight="1">
      <c r="E505" s="3"/>
      <c r="F505" s="243"/>
    </row>
    <row r="506" ht="15.75" customHeight="1">
      <c r="E506" s="3"/>
      <c r="F506" s="243"/>
    </row>
    <row r="507" ht="15.75" customHeight="1">
      <c r="E507" s="3"/>
      <c r="F507" s="243"/>
    </row>
    <row r="508" ht="15.75" customHeight="1">
      <c r="E508" s="3"/>
      <c r="F508" s="243"/>
    </row>
    <row r="509" ht="15.75" customHeight="1">
      <c r="E509" s="3"/>
      <c r="F509" s="243"/>
    </row>
    <row r="510" ht="15.75" customHeight="1">
      <c r="E510" s="3"/>
      <c r="F510" s="243"/>
    </row>
    <row r="511" ht="15.75" customHeight="1">
      <c r="E511" s="3"/>
      <c r="F511" s="243"/>
    </row>
    <row r="512" ht="15.75" customHeight="1">
      <c r="E512" s="3"/>
      <c r="F512" s="243"/>
    </row>
    <row r="513" ht="15.75" customHeight="1">
      <c r="E513" s="3"/>
      <c r="F513" s="243"/>
    </row>
    <row r="514" ht="15.75" customHeight="1">
      <c r="E514" s="3"/>
      <c r="F514" s="243"/>
    </row>
    <row r="515" ht="15.75" customHeight="1">
      <c r="E515" s="3"/>
      <c r="F515" s="243"/>
    </row>
    <row r="516" ht="15.75" customHeight="1">
      <c r="E516" s="3"/>
      <c r="F516" s="243"/>
    </row>
    <row r="517" ht="15.75" customHeight="1">
      <c r="E517" s="3"/>
      <c r="F517" s="243"/>
    </row>
    <row r="518" ht="15.75" customHeight="1">
      <c r="E518" s="3"/>
      <c r="F518" s="243"/>
    </row>
    <row r="519" ht="15.75" customHeight="1">
      <c r="E519" s="3"/>
      <c r="F519" s="243"/>
    </row>
    <row r="520" ht="15.75" customHeight="1">
      <c r="E520" s="3"/>
      <c r="F520" s="243"/>
    </row>
    <row r="521" ht="15.75" customHeight="1">
      <c r="E521" s="3"/>
      <c r="F521" s="243"/>
    </row>
    <row r="522" ht="15.75" customHeight="1">
      <c r="E522" s="3"/>
      <c r="F522" s="243"/>
    </row>
    <row r="523" ht="15.75" customHeight="1">
      <c r="E523" s="3"/>
      <c r="F523" s="243"/>
    </row>
    <row r="524" ht="15.75" customHeight="1">
      <c r="E524" s="3"/>
      <c r="F524" s="243"/>
    </row>
    <row r="525" ht="15.75" customHeight="1">
      <c r="E525" s="3"/>
      <c r="F525" s="243"/>
    </row>
    <row r="526" ht="15.75" customHeight="1">
      <c r="E526" s="3"/>
      <c r="F526" s="243"/>
    </row>
    <row r="527" ht="15.75" customHeight="1">
      <c r="E527" s="3"/>
      <c r="F527" s="243"/>
    </row>
    <row r="528" ht="15.75" customHeight="1">
      <c r="E528" s="3"/>
      <c r="F528" s="243"/>
    </row>
    <row r="529" ht="15.75" customHeight="1">
      <c r="E529" s="3"/>
      <c r="F529" s="243"/>
    </row>
    <row r="530" ht="15.75" customHeight="1">
      <c r="E530" s="3"/>
      <c r="F530" s="243"/>
    </row>
    <row r="531" ht="15.75" customHeight="1">
      <c r="E531" s="3"/>
      <c r="F531" s="243"/>
    </row>
    <row r="532" ht="15.75" customHeight="1">
      <c r="E532" s="3"/>
      <c r="F532" s="243"/>
    </row>
    <row r="533" ht="15.75" customHeight="1">
      <c r="E533" s="3"/>
      <c r="F533" s="243"/>
    </row>
    <row r="534" ht="15.75" customHeight="1">
      <c r="E534" s="3"/>
      <c r="F534" s="243"/>
    </row>
    <row r="535" ht="15.75" customHeight="1">
      <c r="E535" s="3"/>
      <c r="F535" s="243"/>
    </row>
    <row r="536" ht="15.75" customHeight="1">
      <c r="E536" s="3"/>
      <c r="F536" s="243"/>
    </row>
    <row r="537" ht="15.75" customHeight="1">
      <c r="E537" s="3"/>
      <c r="F537" s="243"/>
    </row>
    <row r="538" ht="15.75" customHeight="1">
      <c r="E538" s="3"/>
      <c r="F538" s="243"/>
    </row>
    <row r="539" ht="15.75" customHeight="1">
      <c r="E539" s="3"/>
      <c r="F539" s="243"/>
    </row>
    <row r="540" ht="15.75" customHeight="1">
      <c r="E540" s="3"/>
      <c r="F540" s="243"/>
    </row>
    <row r="541" ht="15.75" customHeight="1">
      <c r="E541" s="3"/>
      <c r="F541" s="243"/>
    </row>
    <row r="542" ht="15.75" customHeight="1">
      <c r="E542" s="3"/>
      <c r="F542" s="243"/>
    </row>
    <row r="543" ht="15.75" customHeight="1">
      <c r="E543" s="3"/>
      <c r="F543" s="243"/>
    </row>
    <row r="544" ht="15.75" customHeight="1">
      <c r="E544" s="3"/>
      <c r="F544" s="243"/>
    </row>
    <row r="545" ht="15.75" customHeight="1">
      <c r="E545" s="3"/>
      <c r="F545" s="243"/>
    </row>
    <row r="546" ht="15.75" customHeight="1">
      <c r="E546" s="3"/>
      <c r="F546" s="243"/>
    </row>
    <row r="547" ht="15.75" customHeight="1">
      <c r="E547" s="3"/>
      <c r="F547" s="243"/>
    </row>
    <row r="548" ht="15.75" customHeight="1">
      <c r="E548" s="3"/>
      <c r="F548" s="243"/>
    </row>
    <row r="549" ht="15.75" customHeight="1">
      <c r="E549" s="3"/>
      <c r="F549" s="243"/>
    </row>
    <row r="550" ht="15.75" customHeight="1">
      <c r="E550" s="3"/>
      <c r="F550" s="243"/>
    </row>
    <row r="551" ht="15.75" customHeight="1">
      <c r="E551" s="3"/>
      <c r="F551" s="243"/>
    </row>
    <row r="552" ht="15.75" customHeight="1">
      <c r="E552" s="3"/>
      <c r="F552" s="243"/>
    </row>
    <row r="553" ht="15.75" customHeight="1">
      <c r="E553" s="3"/>
      <c r="F553" s="243"/>
    </row>
    <row r="554" ht="15.75" customHeight="1">
      <c r="E554" s="3"/>
      <c r="F554" s="243"/>
    </row>
    <row r="555" ht="15.75" customHeight="1">
      <c r="E555" s="3"/>
      <c r="F555" s="243"/>
    </row>
    <row r="556" ht="15.75" customHeight="1">
      <c r="E556" s="3"/>
      <c r="F556" s="243"/>
    </row>
    <row r="557" ht="15.75" customHeight="1">
      <c r="E557" s="3"/>
      <c r="F557" s="243"/>
    </row>
    <row r="558" ht="15.75" customHeight="1">
      <c r="E558" s="3"/>
      <c r="F558" s="243"/>
    </row>
    <row r="559" ht="15.75" customHeight="1">
      <c r="E559" s="3"/>
      <c r="F559" s="243"/>
    </row>
    <row r="560" ht="15.75" customHeight="1">
      <c r="E560" s="3"/>
      <c r="F560" s="243"/>
    </row>
    <row r="561" ht="15.75" customHeight="1">
      <c r="E561" s="3"/>
      <c r="F561" s="243"/>
    </row>
    <row r="562" ht="15.75" customHeight="1">
      <c r="E562" s="3"/>
      <c r="F562" s="243"/>
    </row>
    <row r="563" ht="15.75" customHeight="1">
      <c r="E563" s="3"/>
      <c r="F563" s="243"/>
    </row>
    <row r="564" ht="15.75" customHeight="1">
      <c r="E564" s="3"/>
      <c r="F564" s="243"/>
    </row>
    <row r="565" ht="15.75" customHeight="1">
      <c r="E565" s="3"/>
      <c r="F565" s="243"/>
    </row>
    <row r="566" ht="15.75" customHeight="1">
      <c r="E566" s="3"/>
      <c r="F566" s="243"/>
    </row>
    <row r="567" ht="15.75" customHeight="1">
      <c r="E567" s="3"/>
      <c r="F567" s="243"/>
    </row>
    <row r="568" ht="15.75" customHeight="1">
      <c r="E568" s="3"/>
      <c r="F568" s="243"/>
    </row>
    <row r="569" ht="15.75" customHeight="1">
      <c r="E569" s="3"/>
      <c r="F569" s="243"/>
    </row>
    <row r="570" ht="15.75" customHeight="1">
      <c r="E570" s="3"/>
      <c r="F570" s="243"/>
    </row>
    <row r="571" ht="15.75" customHeight="1">
      <c r="E571" s="3"/>
      <c r="F571" s="243"/>
    </row>
    <row r="572" ht="15.75" customHeight="1">
      <c r="E572" s="3"/>
      <c r="F572" s="243"/>
    </row>
    <row r="573" ht="15.75" customHeight="1">
      <c r="E573" s="3"/>
      <c r="F573" s="243"/>
    </row>
    <row r="574" ht="15.75" customHeight="1">
      <c r="E574" s="3"/>
      <c r="F574" s="243"/>
    </row>
    <row r="575" ht="15.75" customHeight="1">
      <c r="E575" s="3"/>
      <c r="F575" s="243"/>
    </row>
    <row r="576" ht="15.75" customHeight="1">
      <c r="E576" s="3"/>
      <c r="F576" s="243"/>
    </row>
    <row r="577" ht="15.75" customHeight="1">
      <c r="E577" s="3"/>
      <c r="F577" s="243"/>
    </row>
    <row r="578" ht="15.75" customHeight="1">
      <c r="E578" s="3"/>
      <c r="F578" s="243"/>
    </row>
    <row r="579" ht="15.75" customHeight="1">
      <c r="E579" s="3"/>
      <c r="F579" s="243"/>
    </row>
    <row r="580" ht="15.75" customHeight="1">
      <c r="E580" s="3"/>
      <c r="F580" s="243"/>
    </row>
    <row r="581" ht="15.75" customHeight="1">
      <c r="E581" s="3"/>
      <c r="F581" s="243"/>
    </row>
    <row r="582" ht="15.75" customHeight="1">
      <c r="E582" s="3"/>
      <c r="F582" s="243"/>
    </row>
    <row r="583" ht="15.75" customHeight="1">
      <c r="E583" s="3"/>
      <c r="F583" s="243"/>
    </row>
    <row r="584" ht="15.75" customHeight="1">
      <c r="E584" s="3"/>
      <c r="F584" s="243"/>
    </row>
    <row r="585" ht="15.75" customHeight="1">
      <c r="E585" s="3"/>
      <c r="F585" s="243"/>
    </row>
    <row r="586" ht="15.75" customHeight="1">
      <c r="E586" s="3"/>
      <c r="F586" s="243"/>
    </row>
    <row r="587" ht="15.75" customHeight="1">
      <c r="E587" s="3"/>
      <c r="F587" s="243"/>
    </row>
    <row r="588" ht="15.75" customHeight="1">
      <c r="E588" s="3"/>
      <c r="F588" s="243"/>
    </row>
    <row r="589" ht="15.75" customHeight="1">
      <c r="E589" s="3"/>
      <c r="F589" s="243"/>
    </row>
    <row r="590" ht="15.75" customHeight="1">
      <c r="E590" s="3"/>
      <c r="F590" s="243"/>
    </row>
    <row r="591" ht="15.75" customHeight="1">
      <c r="E591" s="3"/>
      <c r="F591" s="243"/>
    </row>
    <row r="592" ht="15.75" customHeight="1">
      <c r="E592" s="3"/>
      <c r="F592" s="243"/>
    </row>
    <row r="593" ht="15.75" customHeight="1">
      <c r="E593" s="3"/>
      <c r="F593" s="243"/>
    </row>
    <row r="594" ht="15.75" customHeight="1">
      <c r="E594" s="3"/>
      <c r="F594" s="243"/>
    </row>
    <row r="595" ht="15.75" customHeight="1">
      <c r="E595" s="3"/>
      <c r="F595" s="243"/>
    </row>
    <row r="596" ht="15.75" customHeight="1">
      <c r="E596" s="3"/>
      <c r="F596" s="243"/>
    </row>
    <row r="597" ht="15.75" customHeight="1">
      <c r="E597" s="3"/>
      <c r="F597" s="243"/>
    </row>
    <row r="598" ht="15.75" customHeight="1">
      <c r="E598" s="3"/>
      <c r="F598" s="243"/>
    </row>
    <row r="599" ht="15.75" customHeight="1">
      <c r="E599" s="3"/>
      <c r="F599" s="243"/>
    </row>
    <row r="600" ht="15.75" customHeight="1">
      <c r="E600" s="3"/>
      <c r="F600" s="243"/>
    </row>
    <row r="601" ht="15.75" customHeight="1">
      <c r="E601" s="3"/>
      <c r="F601" s="243"/>
    </row>
    <row r="602" ht="15.75" customHeight="1">
      <c r="E602" s="3"/>
      <c r="F602" s="243"/>
    </row>
    <row r="603" ht="15.75" customHeight="1">
      <c r="E603" s="3"/>
      <c r="F603" s="243"/>
    </row>
    <row r="604" ht="15.75" customHeight="1">
      <c r="E604" s="3"/>
      <c r="F604" s="243"/>
    </row>
    <row r="605" ht="15.75" customHeight="1">
      <c r="E605" s="3"/>
      <c r="F605" s="243"/>
    </row>
    <row r="606" ht="15.75" customHeight="1">
      <c r="E606" s="3"/>
      <c r="F606" s="243"/>
    </row>
    <row r="607" ht="15.75" customHeight="1">
      <c r="E607" s="3"/>
      <c r="F607" s="243"/>
    </row>
    <row r="608" ht="15.75" customHeight="1">
      <c r="E608" s="3"/>
      <c r="F608" s="243"/>
    </row>
    <row r="609" ht="15.75" customHeight="1">
      <c r="E609" s="3"/>
      <c r="F609" s="243"/>
    </row>
    <row r="610" ht="15.75" customHeight="1">
      <c r="E610" s="3"/>
      <c r="F610" s="243"/>
    </row>
    <row r="611" ht="15.75" customHeight="1">
      <c r="E611" s="3"/>
      <c r="F611" s="243"/>
    </row>
    <row r="612" ht="15.75" customHeight="1">
      <c r="E612" s="3"/>
      <c r="F612" s="243"/>
    </row>
    <row r="613" ht="15.75" customHeight="1">
      <c r="E613" s="3"/>
      <c r="F613" s="243"/>
    </row>
    <row r="614" ht="15.75" customHeight="1">
      <c r="E614" s="3"/>
      <c r="F614" s="243"/>
    </row>
    <row r="615" ht="15.75" customHeight="1">
      <c r="E615" s="3"/>
      <c r="F615" s="243"/>
    </row>
    <row r="616" ht="15.75" customHeight="1">
      <c r="E616" s="3"/>
      <c r="F616" s="243"/>
    </row>
    <row r="617" ht="15.75" customHeight="1">
      <c r="E617" s="3"/>
      <c r="F617" s="243"/>
    </row>
    <row r="618" ht="15.75" customHeight="1">
      <c r="E618" s="3"/>
      <c r="F618" s="243"/>
    </row>
    <row r="619" ht="15.75" customHeight="1">
      <c r="E619" s="3"/>
      <c r="F619" s="243"/>
    </row>
    <row r="620" ht="15.75" customHeight="1">
      <c r="E620" s="3"/>
      <c r="F620" s="243"/>
    </row>
    <row r="621" ht="15.75" customHeight="1">
      <c r="E621" s="3"/>
      <c r="F621" s="243"/>
    </row>
    <row r="622" ht="15.75" customHeight="1">
      <c r="E622" s="3"/>
      <c r="F622" s="243"/>
    </row>
    <row r="623" ht="15.75" customHeight="1">
      <c r="E623" s="3"/>
      <c r="F623" s="243"/>
    </row>
    <row r="624" ht="15.75" customHeight="1">
      <c r="E624" s="3"/>
      <c r="F624" s="243"/>
    </row>
    <row r="625" ht="15.75" customHeight="1">
      <c r="E625" s="3"/>
      <c r="F625" s="243"/>
    </row>
    <row r="626" ht="15.75" customHeight="1">
      <c r="E626" s="3"/>
      <c r="F626" s="243"/>
    </row>
    <row r="627" ht="15.75" customHeight="1">
      <c r="E627" s="3"/>
      <c r="F627" s="243"/>
    </row>
    <row r="628" ht="15.75" customHeight="1">
      <c r="E628" s="3"/>
      <c r="F628" s="243"/>
    </row>
    <row r="629" ht="15.75" customHeight="1">
      <c r="E629" s="3"/>
      <c r="F629" s="243"/>
    </row>
    <row r="630" ht="15.75" customHeight="1">
      <c r="E630" s="3"/>
      <c r="F630" s="243"/>
    </row>
    <row r="631" ht="15.75" customHeight="1">
      <c r="E631" s="3"/>
      <c r="F631" s="243"/>
    </row>
    <row r="632" ht="15.75" customHeight="1">
      <c r="E632" s="3"/>
      <c r="F632" s="243"/>
    </row>
    <row r="633" ht="15.75" customHeight="1">
      <c r="E633" s="3"/>
      <c r="F633" s="243"/>
    </row>
    <row r="634" ht="15.75" customHeight="1">
      <c r="E634" s="3"/>
      <c r="F634" s="243"/>
    </row>
    <row r="635" ht="15.75" customHeight="1">
      <c r="E635" s="3"/>
      <c r="F635" s="243"/>
    </row>
    <row r="636" ht="15.75" customHeight="1">
      <c r="E636" s="3"/>
      <c r="F636" s="243"/>
    </row>
    <row r="637" ht="15.75" customHeight="1">
      <c r="E637" s="3"/>
      <c r="F637" s="243"/>
    </row>
    <row r="638" ht="15.75" customHeight="1">
      <c r="E638" s="3"/>
      <c r="F638" s="243"/>
    </row>
    <row r="639" ht="15.75" customHeight="1">
      <c r="E639" s="3"/>
      <c r="F639" s="243"/>
    </row>
    <row r="640" ht="15.75" customHeight="1">
      <c r="E640" s="3"/>
      <c r="F640" s="243"/>
    </row>
    <row r="641" ht="15.75" customHeight="1">
      <c r="E641" s="3"/>
      <c r="F641" s="243"/>
    </row>
    <row r="642" ht="15.75" customHeight="1">
      <c r="E642" s="3"/>
      <c r="F642" s="243"/>
    </row>
    <row r="643" ht="15.75" customHeight="1">
      <c r="E643" s="3"/>
      <c r="F643" s="243"/>
    </row>
    <row r="644" ht="15.75" customHeight="1">
      <c r="E644" s="3"/>
      <c r="F644" s="243"/>
    </row>
    <row r="645" ht="15.75" customHeight="1">
      <c r="E645" s="3"/>
      <c r="F645" s="243"/>
    </row>
    <row r="646" ht="15.75" customHeight="1">
      <c r="E646" s="3"/>
      <c r="F646" s="243"/>
    </row>
    <row r="647" ht="15.75" customHeight="1">
      <c r="E647" s="3"/>
      <c r="F647" s="243"/>
    </row>
    <row r="648" ht="15.75" customHeight="1">
      <c r="E648" s="3"/>
      <c r="F648" s="243"/>
    </row>
    <row r="649" ht="15.75" customHeight="1">
      <c r="E649" s="3"/>
      <c r="F649" s="243"/>
    </row>
    <row r="650" ht="15.75" customHeight="1">
      <c r="E650" s="3"/>
      <c r="F650" s="243"/>
    </row>
    <row r="651" ht="15.75" customHeight="1">
      <c r="E651" s="3"/>
      <c r="F651" s="243"/>
    </row>
    <row r="652" ht="15.75" customHeight="1">
      <c r="E652" s="3"/>
      <c r="F652" s="243"/>
    </row>
    <row r="653" ht="15.75" customHeight="1">
      <c r="E653" s="3"/>
      <c r="F653" s="243"/>
    </row>
    <row r="654" ht="15.75" customHeight="1">
      <c r="E654" s="3"/>
      <c r="F654" s="243"/>
    </row>
    <row r="655" ht="15.75" customHeight="1">
      <c r="E655" s="3"/>
      <c r="F655" s="243"/>
    </row>
    <row r="656" ht="15.75" customHeight="1">
      <c r="E656" s="3"/>
      <c r="F656" s="243"/>
    </row>
    <row r="657" ht="15.75" customHeight="1">
      <c r="E657" s="3"/>
      <c r="F657" s="243"/>
    </row>
    <row r="658" ht="15.75" customHeight="1">
      <c r="E658" s="3"/>
      <c r="F658" s="243"/>
    </row>
    <row r="659" ht="15.75" customHeight="1">
      <c r="E659" s="3"/>
      <c r="F659" s="243"/>
    </row>
    <row r="660" ht="15.75" customHeight="1">
      <c r="E660" s="3"/>
      <c r="F660" s="243"/>
    </row>
    <row r="661" ht="15.75" customHeight="1">
      <c r="E661" s="3"/>
      <c r="F661" s="243"/>
    </row>
    <row r="662" ht="15.75" customHeight="1">
      <c r="E662" s="3"/>
      <c r="F662" s="243"/>
    </row>
    <row r="663" ht="15.75" customHeight="1">
      <c r="E663" s="3"/>
      <c r="F663" s="243"/>
    </row>
    <row r="664" ht="15.75" customHeight="1">
      <c r="E664" s="3"/>
      <c r="F664" s="243"/>
    </row>
    <row r="665" ht="15.75" customHeight="1">
      <c r="E665" s="3"/>
      <c r="F665" s="243"/>
    </row>
    <row r="666" ht="15.75" customHeight="1">
      <c r="E666" s="3"/>
      <c r="F666" s="243"/>
    </row>
    <row r="667" ht="15.75" customHeight="1">
      <c r="E667" s="3"/>
      <c r="F667" s="243"/>
    </row>
    <row r="668" ht="15.75" customHeight="1">
      <c r="E668" s="3"/>
      <c r="F668" s="243"/>
    </row>
    <row r="669" ht="15.75" customHeight="1">
      <c r="E669" s="3"/>
      <c r="F669" s="243"/>
    </row>
    <row r="670" ht="15.75" customHeight="1">
      <c r="E670" s="3"/>
      <c r="F670" s="243"/>
    </row>
    <row r="671" ht="15.75" customHeight="1">
      <c r="E671" s="3"/>
      <c r="F671" s="243"/>
    </row>
    <row r="672" ht="15.75" customHeight="1">
      <c r="E672" s="3"/>
      <c r="F672" s="243"/>
    </row>
    <row r="673" ht="15.75" customHeight="1">
      <c r="E673" s="3"/>
      <c r="F673" s="243"/>
    </row>
    <row r="674" ht="15.75" customHeight="1">
      <c r="E674" s="3"/>
      <c r="F674" s="243"/>
    </row>
    <row r="675" ht="15.75" customHeight="1">
      <c r="E675" s="3"/>
      <c r="F675" s="243"/>
    </row>
    <row r="676" ht="15.75" customHeight="1">
      <c r="E676" s="3"/>
      <c r="F676" s="243"/>
    </row>
    <row r="677" ht="15.75" customHeight="1">
      <c r="E677" s="3"/>
      <c r="F677" s="243"/>
    </row>
    <row r="678" ht="15.75" customHeight="1">
      <c r="E678" s="3"/>
      <c r="F678" s="243"/>
    </row>
    <row r="679" ht="15.75" customHeight="1">
      <c r="E679" s="3"/>
      <c r="F679" s="243"/>
    </row>
    <row r="680" ht="15.75" customHeight="1">
      <c r="E680" s="3"/>
      <c r="F680" s="243"/>
    </row>
    <row r="681" ht="15.75" customHeight="1">
      <c r="E681" s="3"/>
      <c r="F681" s="243"/>
    </row>
    <row r="682" ht="15.75" customHeight="1">
      <c r="E682" s="3"/>
      <c r="F682" s="243"/>
    </row>
    <row r="683" ht="15.75" customHeight="1">
      <c r="E683" s="3"/>
      <c r="F683" s="243"/>
    </row>
    <row r="684" ht="15.75" customHeight="1">
      <c r="E684" s="3"/>
      <c r="F684" s="243"/>
    </row>
    <row r="685" ht="15.75" customHeight="1">
      <c r="E685" s="3"/>
      <c r="F685" s="243"/>
    </row>
    <row r="686" ht="15.75" customHeight="1">
      <c r="E686" s="3"/>
      <c r="F686" s="243"/>
    </row>
    <row r="687" ht="15.75" customHeight="1">
      <c r="E687" s="3"/>
      <c r="F687" s="243"/>
    </row>
    <row r="688" ht="15.75" customHeight="1">
      <c r="E688" s="3"/>
      <c r="F688" s="243"/>
    </row>
    <row r="689" ht="15.75" customHeight="1">
      <c r="E689" s="3"/>
      <c r="F689" s="243"/>
    </row>
    <row r="690" ht="15.75" customHeight="1">
      <c r="E690" s="3"/>
      <c r="F690" s="243"/>
    </row>
    <row r="691" ht="15.75" customHeight="1">
      <c r="E691" s="3"/>
      <c r="F691" s="243"/>
    </row>
    <row r="692" ht="15.75" customHeight="1">
      <c r="E692" s="3"/>
      <c r="F692" s="243"/>
    </row>
    <row r="693" ht="15.75" customHeight="1">
      <c r="E693" s="3"/>
      <c r="F693" s="243"/>
    </row>
    <row r="694" ht="15.75" customHeight="1">
      <c r="E694" s="3"/>
      <c r="F694" s="243"/>
    </row>
    <row r="695" ht="15.75" customHeight="1">
      <c r="E695" s="3"/>
      <c r="F695" s="243"/>
    </row>
    <row r="696" ht="15.75" customHeight="1">
      <c r="E696" s="3"/>
      <c r="F696" s="243"/>
    </row>
    <row r="697" ht="15.75" customHeight="1">
      <c r="E697" s="3"/>
      <c r="F697" s="243"/>
    </row>
    <row r="698" ht="15.75" customHeight="1">
      <c r="E698" s="3"/>
      <c r="F698" s="243"/>
    </row>
    <row r="699" ht="15.75" customHeight="1">
      <c r="E699" s="3"/>
      <c r="F699" s="243"/>
    </row>
    <row r="700" ht="15.75" customHeight="1">
      <c r="E700" s="3"/>
      <c r="F700" s="243"/>
    </row>
    <row r="701" ht="15.75" customHeight="1">
      <c r="E701" s="3"/>
      <c r="F701" s="243"/>
    </row>
    <row r="702" ht="15.75" customHeight="1">
      <c r="E702" s="3"/>
      <c r="F702" s="243"/>
    </row>
    <row r="703" ht="15.75" customHeight="1">
      <c r="E703" s="3"/>
      <c r="F703" s="243"/>
    </row>
    <row r="704" ht="15.75" customHeight="1">
      <c r="E704" s="3"/>
      <c r="F704" s="243"/>
    </row>
    <row r="705" ht="15.75" customHeight="1">
      <c r="E705" s="3"/>
      <c r="F705" s="243"/>
    </row>
    <row r="706" ht="15.75" customHeight="1">
      <c r="E706" s="3"/>
      <c r="F706" s="243"/>
    </row>
    <row r="707" ht="15.75" customHeight="1">
      <c r="E707" s="3"/>
      <c r="F707" s="243"/>
    </row>
    <row r="708" ht="15.75" customHeight="1">
      <c r="E708" s="3"/>
      <c r="F708" s="243"/>
    </row>
    <row r="709" ht="15.75" customHeight="1">
      <c r="E709" s="3"/>
      <c r="F709" s="243"/>
    </row>
    <row r="710" ht="15.75" customHeight="1">
      <c r="E710" s="3"/>
      <c r="F710" s="243"/>
    </row>
    <row r="711" ht="15.75" customHeight="1">
      <c r="E711" s="3"/>
      <c r="F711" s="243"/>
    </row>
    <row r="712" ht="15.75" customHeight="1">
      <c r="E712" s="3"/>
      <c r="F712" s="243"/>
    </row>
    <row r="713" ht="15.75" customHeight="1">
      <c r="E713" s="3"/>
      <c r="F713" s="243"/>
    </row>
    <row r="714" ht="15.75" customHeight="1">
      <c r="E714" s="3"/>
      <c r="F714" s="243"/>
    </row>
    <row r="715" ht="15.75" customHeight="1">
      <c r="E715" s="3"/>
      <c r="F715" s="243"/>
    </row>
    <row r="716" ht="15.75" customHeight="1">
      <c r="E716" s="3"/>
      <c r="F716" s="243"/>
    </row>
    <row r="717" ht="15.75" customHeight="1">
      <c r="E717" s="3"/>
      <c r="F717" s="243"/>
    </row>
    <row r="718" ht="15.75" customHeight="1">
      <c r="E718" s="3"/>
      <c r="F718" s="243"/>
    </row>
    <row r="719" ht="15.75" customHeight="1">
      <c r="E719" s="3"/>
      <c r="F719" s="243"/>
    </row>
    <row r="720" ht="15.75" customHeight="1">
      <c r="E720" s="3"/>
      <c r="F720" s="243"/>
    </row>
    <row r="721" ht="15.75" customHeight="1">
      <c r="E721" s="3"/>
      <c r="F721" s="243"/>
    </row>
    <row r="722" ht="15.75" customHeight="1">
      <c r="E722" s="3"/>
      <c r="F722" s="243"/>
    </row>
    <row r="723" ht="15.75" customHeight="1">
      <c r="E723" s="3"/>
      <c r="F723" s="243"/>
    </row>
    <row r="724" ht="15.75" customHeight="1">
      <c r="E724" s="3"/>
      <c r="F724" s="243"/>
    </row>
    <row r="725" ht="15.75" customHeight="1">
      <c r="E725" s="3"/>
      <c r="F725" s="243"/>
    </row>
    <row r="726" ht="15.75" customHeight="1">
      <c r="E726" s="3"/>
      <c r="F726" s="243"/>
    </row>
    <row r="727" ht="15.75" customHeight="1">
      <c r="E727" s="3"/>
      <c r="F727" s="243"/>
    </row>
    <row r="728" ht="15.75" customHeight="1">
      <c r="E728" s="3"/>
      <c r="F728" s="243"/>
    </row>
    <row r="729" ht="15.75" customHeight="1">
      <c r="E729" s="3"/>
      <c r="F729" s="243"/>
    </row>
    <row r="730" ht="15.75" customHeight="1">
      <c r="E730" s="3"/>
      <c r="F730" s="243"/>
    </row>
    <row r="731" ht="15.75" customHeight="1">
      <c r="E731" s="3"/>
      <c r="F731" s="243"/>
    </row>
    <row r="732" ht="15.75" customHeight="1">
      <c r="E732" s="3"/>
      <c r="F732" s="243"/>
    </row>
    <row r="733" ht="15.75" customHeight="1">
      <c r="E733" s="3"/>
      <c r="F733" s="243"/>
    </row>
    <row r="734" ht="15.75" customHeight="1">
      <c r="E734" s="3"/>
      <c r="F734" s="243"/>
    </row>
    <row r="735" ht="15.75" customHeight="1">
      <c r="E735" s="3"/>
      <c r="F735" s="243"/>
    </row>
    <row r="736" ht="15.75" customHeight="1">
      <c r="E736" s="3"/>
      <c r="F736" s="243"/>
    </row>
    <row r="737" ht="15.75" customHeight="1">
      <c r="E737" s="3"/>
      <c r="F737" s="243"/>
    </row>
    <row r="738" ht="15.75" customHeight="1">
      <c r="E738" s="3"/>
      <c r="F738" s="243"/>
    </row>
    <row r="739" ht="15.75" customHeight="1">
      <c r="E739" s="3"/>
      <c r="F739" s="243"/>
    </row>
    <row r="740" ht="15.75" customHeight="1">
      <c r="E740" s="3"/>
      <c r="F740" s="243"/>
    </row>
    <row r="741" ht="15.75" customHeight="1">
      <c r="E741" s="3"/>
      <c r="F741" s="243"/>
    </row>
    <row r="742" ht="15.75" customHeight="1">
      <c r="E742" s="3"/>
      <c r="F742" s="243"/>
    </row>
    <row r="743" ht="15.75" customHeight="1">
      <c r="E743" s="3"/>
      <c r="F743" s="243"/>
    </row>
    <row r="744" ht="15.75" customHeight="1">
      <c r="E744" s="3"/>
      <c r="F744" s="243"/>
    </row>
    <row r="745" ht="15.75" customHeight="1">
      <c r="E745" s="3"/>
      <c r="F745" s="243"/>
    </row>
    <row r="746" ht="15.75" customHeight="1">
      <c r="E746" s="3"/>
      <c r="F746" s="243"/>
    </row>
    <row r="747" ht="15.75" customHeight="1">
      <c r="E747" s="3"/>
      <c r="F747" s="243"/>
    </row>
    <row r="748" ht="15.75" customHeight="1">
      <c r="E748" s="3"/>
      <c r="F748" s="243"/>
    </row>
    <row r="749" ht="15.75" customHeight="1">
      <c r="E749" s="3"/>
      <c r="F749" s="243"/>
    </row>
    <row r="750" ht="15.75" customHeight="1">
      <c r="E750" s="3"/>
      <c r="F750" s="243"/>
    </row>
    <row r="751" ht="15.75" customHeight="1">
      <c r="E751" s="3"/>
      <c r="F751" s="243"/>
    </row>
    <row r="752" ht="15.75" customHeight="1">
      <c r="E752" s="3"/>
      <c r="F752" s="243"/>
    </row>
    <row r="753" ht="15.75" customHeight="1">
      <c r="E753" s="3"/>
      <c r="F753" s="243"/>
    </row>
    <row r="754" ht="15.75" customHeight="1">
      <c r="E754" s="3"/>
      <c r="F754" s="243"/>
    </row>
    <row r="755" ht="15.75" customHeight="1">
      <c r="E755" s="3"/>
      <c r="F755" s="243"/>
    </row>
    <row r="756" ht="15.75" customHeight="1">
      <c r="E756" s="3"/>
      <c r="F756" s="243"/>
    </row>
    <row r="757" ht="15.75" customHeight="1">
      <c r="E757" s="3"/>
      <c r="F757" s="243"/>
    </row>
    <row r="758" ht="15.75" customHeight="1">
      <c r="E758" s="3"/>
      <c r="F758" s="243"/>
    </row>
    <row r="759" ht="15.75" customHeight="1">
      <c r="E759" s="3"/>
      <c r="F759" s="243"/>
    </row>
    <row r="760" ht="15.75" customHeight="1">
      <c r="E760" s="3"/>
      <c r="F760" s="243"/>
    </row>
    <row r="761" ht="15.75" customHeight="1">
      <c r="E761" s="3"/>
      <c r="F761" s="243"/>
    </row>
    <row r="762" ht="15.75" customHeight="1">
      <c r="E762" s="3"/>
      <c r="F762" s="243"/>
    </row>
    <row r="763" ht="15.75" customHeight="1">
      <c r="E763" s="3"/>
      <c r="F763" s="243"/>
    </row>
    <row r="764" ht="15.75" customHeight="1">
      <c r="E764" s="3"/>
      <c r="F764" s="243"/>
    </row>
    <row r="765" ht="15.75" customHeight="1">
      <c r="E765" s="3"/>
      <c r="F765" s="243"/>
    </row>
    <row r="766" ht="15.75" customHeight="1">
      <c r="E766" s="3"/>
      <c r="F766" s="243"/>
    </row>
    <row r="767" ht="15.75" customHeight="1">
      <c r="E767" s="3"/>
      <c r="F767" s="243"/>
    </row>
    <row r="768" ht="15.75" customHeight="1">
      <c r="E768" s="3"/>
      <c r="F768" s="243"/>
    </row>
    <row r="769" ht="15.75" customHeight="1">
      <c r="E769" s="3"/>
      <c r="F769" s="243"/>
    </row>
    <row r="770" ht="15.75" customHeight="1">
      <c r="E770" s="3"/>
      <c r="F770" s="243"/>
    </row>
    <row r="771" ht="15.75" customHeight="1">
      <c r="E771" s="3"/>
      <c r="F771" s="243"/>
    </row>
    <row r="772" ht="15.75" customHeight="1">
      <c r="E772" s="3"/>
      <c r="F772" s="243"/>
    </row>
    <row r="773" ht="15.75" customHeight="1">
      <c r="E773" s="3"/>
      <c r="F773" s="243"/>
    </row>
    <row r="774" ht="15.75" customHeight="1">
      <c r="E774" s="3"/>
      <c r="F774" s="243"/>
    </row>
    <row r="775" ht="15.75" customHeight="1">
      <c r="E775" s="3"/>
      <c r="F775" s="243"/>
    </row>
    <row r="776" ht="15.75" customHeight="1">
      <c r="E776" s="3"/>
      <c r="F776" s="243"/>
    </row>
    <row r="777" ht="15.75" customHeight="1">
      <c r="E777" s="3"/>
      <c r="F777" s="243"/>
    </row>
    <row r="778" ht="15.75" customHeight="1">
      <c r="E778" s="3"/>
      <c r="F778" s="243"/>
    </row>
    <row r="779" ht="15.75" customHeight="1">
      <c r="E779" s="3"/>
      <c r="F779" s="243"/>
    </row>
    <row r="780" ht="15.75" customHeight="1">
      <c r="E780" s="3"/>
      <c r="F780" s="243"/>
    </row>
    <row r="781" ht="15.75" customHeight="1">
      <c r="E781" s="3"/>
      <c r="F781" s="243"/>
    </row>
    <row r="782" ht="15.75" customHeight="1">
      <c r="E782" s="3"/>
      <c r="F782" s="243"/>
    </row>
    <row r="783" ht="15.75" customHeight="1">
      <c r="E783" s="3"/>
      <c r="F783" s="243"/>
    </row>
    <row r="784" ht="15.75" customHeight="1">
      <c r="E784" s="3"/>
      <c r="F784" s="243"/>
    </row>
    <row r="785" ht="15.75" customHeight="1">
      <c r="E785" s="3"/>
      <c r="F785" s="243"/>
    </row>
    <row r="786" ht="15.75" customHeight="1">
      <c r="E786" s="3"/>
      <c r="F786" s="243"/>
    </row>
    <row r="787" ht="15.75" customHeight="1">
      <c r="E787" s="3"/>
      <c r="F787" s="243"/>
    </row>
    <row r="788" ht="15.75" customHeight="1">
      <c r="E788" s="3"/>
      <c r="F788" s="243"/>
    </row>
    <row r="789" ht="15.75" customHeight="1">
      <c r="E789" s="3"/>
      <c r="F789" s="243"/>
    </row>
    <row r="790" ht="15.75" customHeight="1">
      <c r="E790" s="3"/>
      <c r="F790" s="243"/>
    </row>
    <row r="791" ht="15.75" customHeight="1">
      <c r="E791" s="3"/>
      <c r="F791" s="243"/>
    </row>
    <row r="792" ht="15.75" customHeight="1">
      <c r="E792" s="3"/>
      <c r="F792" s="243"/>
    </row>
    <row r="793" ht="15.75" customHeight="1">
      <c r="E793" s="3"/>
      <c r="F793" s="243"/>
    </row>
    <row r="794" ht="15.75" customHeight="1">
      <c r="E794" s="3"/>
      <c r="F794" s="243"/>
    </row>
    <row r="795" ht="15.75" customHeight="1">
      <c r="E795" s="3"/>
      <c r="F795" s="243"/>
    </row>
    <row r="796" ht="15.75" customHeight="1">
      <c r="E796" s="3"/>
      <c r="F796" s="243"/>
    </row>
    <row r="797" ht="15.75" customHeight="1">
      <c r="E797" s="3"/>
      <c r="F797" s="243"/>
    </row>
    <row r="798" ht="15.75" customHeight="1">
      <c r="E798" s="3"/>
      <c r="F798" s="243"/>
    </row>
    <row r="799" ht="15.75" customHeight="1">
      <c r="E799" s="3"/>
      <c r="F799" s="243"/>
    </row>
    <row r="800" ht="15.75" customHeight="1">
      <c r="E800" s="3"/>
      <c r="F800" s="243"/>
    </row>
    <row r="801" ht="15.75" customHeight="1">
      <c r="E801" s="3"/>
      <c r="F801" s="243"/>
    </row>
    <row r="802" ht="15.75" customHeight="1">
      <c r="E802" s="3"/>
      <c r="F802" s="243"/>
    </row>
    <row r="803" ht="15.75" customHeight="1">
      <c r="E803" s="3"/>
      <c r="F803" s="243"/>
    </row>
    <row r="804" ht="15.75" customHeight="1">
      <c r="E804" s="3"/>
      <c r="F804" s="243"/>
    </row>
    <row r="805" ht="15.75" customHeight="1">
      <c r="E805" s="3"/>
      <c r="F805" s="243"/>
    </row>
    <row r="806" ht="15.75" customHeight="1">
      <c r="E806" s="3"/>
      <c r="F806" s="243"/>
    </row>
    <row r="807" ht="15.75" customHeight="1">
      <c r="E807" s="3"/>
      <c r="F807" s="243"/>
    </row>
    <row r="808" ht="15.75" customHeight="1">
      <c r="E808" s="3"/>
      <c r="F808" s="243"/>
    </row>
    <row r="809" ht="15.75" customHeight="1">
      <c r="E809" s="3"/>
      <c r="F809" s="243"/>
    </row>
    <row r="810" ht="15.75" customHeight="1">
      <c r="E810" s="3"/>
      <c r="F810" s="243"/>
    </row>
    <row r="811" ht="15.75" customHeight="1">
      <c r="E811" s="3"/>
      <c r="F811" s="243"/>
    </row>
    <row r="812" ht="15.75" customHeight="1">
      <c r="E812" s="3"/>
      <c r="F812" s="243"/>
    </row>
    <row r="813" ht="15.75" customHeight="1">
      <c r="E813" s="3"/>
      <c r="F813" s="243"/>
    </row>
    <row r="814" ht="15.75" customHeight="1">
      <c r="E814" s="3"/>
      <c r="F814" s="243"/>
    </row>
    <row r="815" ht="15.75" customHeight="1">
      <c r="E815" s="3"/>
      <c r="F815" s="243"/>
    </row>
    <row r="816" ht="15.75" customHeight="1">
      <c r="E816" s="3"/>
      <c r="F816" s="243"/>
    </row>
    <row r="817" ht="15.75" customHeight="1">
      <c r="E817" s="3"/>
      <c r="F817" s="243"/>
    </row>
    <row r="818" ht="15.75" customHeight="1">
      <c r="E818" s="3"/>
      <c r="F818" s="243"/>
    </row>
    <row r="819" ht="15.75" customHeight="1">
      <c r="E819" s="3"/>
      <c r="F819" s="243"/>
    </row>
    <row r="820" ht="15.75" customHeight="1">
      <c r="E820" s="3"/>
      <c r="F820" s="243"/>
    </row>
    <row r="821" ht="15.75" customHeight="1">
      <c r="E821" s="3"/>
      <c r="F821" s="243"/>
    </row>
    <row r="822" ht="15.75" customHeight="1">
      <c r="E822" s="3"/>
      <c r="F822" s="243"/>
    </row>
    <row r="823" ht="15.75" customHeight="1">
      <c r="E823" s="3"/>
      <c r="F823" s="243"/>
    </row>
    <row r="824" ht="15.75" customHeight="1">
      <c r="E824" s="3"/>
      <c r="F824" s="243"/>
    </row>
    <row r="825" ht="15.75" customHeight="1">
      <c r="E825" s="3"/>
      <c r="F825" s="243"/>
    </row>
    <row r="826" ht="15.75" customHeight="1">
      <c r="E826" s="3"/>
      <c r="F826" s="243"/>
    </row>
    <row r="827" ht="15.75" customHeight="1">
      <c r="E827" s="3"/>
      <c r="F827" s="243"/>
    </row>
    <row r="828" ht="15.75" customHeight="1">
      <c r="E828" s="3"/>
      <c r="F828" s="243"/>
    </row>
    <row r="829" ht="15.75" customHeight="1">
      <c r="E829" s="3"/>
      <c r="F829" s="243"/>
    </row>
    <row r="830" ht="15.75" customHeight="1">
      <c r="E830" s="3"/>
      <c r="F830" s="243"/>
    </row>
    <row r="831" ht="15.75" customHeight="1">
      <c r="E831" s="3"/>
      <c r="F831" s="243"/>
    </row>
    <row r="832" ht="15.75" customHeight="1">
      <c r="E832" s="3"/>
      <c r="F832" s="243"/>
    </row>
    <row r="833" ht="15.75" customHeight="1">
      <c r="E833" s="3"/>
      <c r="F833" s="243"/>
    </row>
    <row r="834" ht="15.75" customHeight="1">
      <c r="E834" s="3"/>
      <c r="F834" s="243"/>
    </row>
    <row r="835" ht="15.75" customHeight="1">
      <c r="E835" s="3"/>
      <c r="F835" s="243"/>
    </row>
    <row r="836" ht="15.75" customHeight="1">
      <c r="E836" s="3"/>
      <c r="F836" s="243"/>
    </row>
    <row r="837" ht="15.75" customHeight="1">
      <c r="E837" s="3"/>
      <c r="F837" s="243"/>
    </row>
    <row r="838" ht="15.75" customHeight="1">
      <c r="E838" s="3"/>
      <c r="F838" s="243"/>
    </row>
    <row r="839" ht="15.75" customHeight="1">
      <c r="E839" s="3"/>
      <c r="F839" s="243"/>
    </row>
    <row r="840" ht="15.75" customHeight="1">
      <c r="E840" s="3"/>
      <c r="F840" s="243"/>
    </row>
    <row r="841" ht="15.75" customHeight="1">
      <c r="E841" s="3"/>
      <c r="F841" s="243"/>
    </row>
    <row r="842" ht="15.75" customHeight="1">
      <c r="E842" s="3"/>
      <c r="F842" s="243"/>
    </row>
    <row r="843" ht="15.75" customHeight="1">
      <c r="E843" s="3"/>
      <c r="F843" s="243"/>
    </row>
    <row r="844" ht="15.75" customHeight="1">
      <c r="E844" s="3"/>
      <c r="F844" s="243"/>
    </row>
    <row r="845" ht="15.75" customHeight="1">
      <c r="E845" s="3"/>
      <c r="F845" s="243"/>
    </row>
    <row r="846" ht="15.75" customHeight="1">
      <c r="E846" s="3"/>
      <c r="F846" s="243"/>
    </row>
    <row r="847" ht="15.75" customHeight="1">
      <c r="E847" s="3"/>
      <c r="F847" s="243"/>
    </row>
    <row r="848" ht="15.75" customHeight="1">
      <c r="E848" s="3"/>
      <c r="F848" s="243"/>
    </row>
    <row r="849" ht="15.75" customHeight="1">
      <c r="E849" s="3"/>
      <c r="F849" s="243"/>
    </row>
    <row r="850" ht="15.75" customHeight="1">
      <c r="E850" s="3"/>
      <c r="F850" s="243"/>
    </row>
    <row r="851" ht="15.75" customHeight="1">
      <c r="E851" s="3"/>
      <c r="F851" s="243"/>
    </row>
    <row r="852" ht="15.75" customHeight="1">
      <c r="E852" s="3"/>
      <c r="F852" s="243"/>
    </row>
    <row r="853" ht="15.75" customHeight="1">
      <c r="E853" s="3"/>
      <c r="F853" s="243"/>
    </row>
    <row r="854" ht="15.75" customHeight="1">
      <c r="E854" s="3"/>
      <c r="F854" s="243"/>
    </row>
    <row r="855" ht="15.75" customHeight="1">
      <c r="E855" s="3"/>
      <c r="F855" s="243"/>
    </row>
    <row r="856" ht="15.75" customHeight="1">
      <c r="E856" s="3"/>
      <c r="F856" s="243"/>
    </row>
    <row r="857" ht="15.75" customHeight="1">
      <c r="E857" s="3"/>
      <c r="F857" s="243"/>
    </row>
    <row r="858" ht="15.75" customHeight="1">
      <c r="E858" s="3"/>
      <c r="F858" s="243"/>
    </row>
    <row r="859" ht="15.75" customHeight="1">
      <c r="E859" s="3"/>
      <c r="F859" s="243"/>
    </row>
    <row r="860" ht="15.75" customHeight="1">
      <c r="E860" s="3"/>
      <c r="F860" s="243"/>
    </row>
    <row r="861" ht="15.75" customHeight="1">
      <c r="E861" s="3"/>
      <c r="F861" s="243"/>
    </row>
    <row r="862" ht="15.75" customHeight="1">
      <c r="E862" s="3"/>
      <c r="F862" s="243"/>
    </row>
    <row r="863" ht="15.75" customHeight="1">
      <c r="E863" s="3"/>
      <c r="F863" s="243"/>
    </row>
    <row r="864" ht="15.75" customHeight="1">
      <c r="E864" s="3"/>
      <c r="F864" s="243"/>
    </row>
    <row r="865" ht="15.75" customHeight="1">
      <c r="E865" s="3"/>
      <c r="F865" s="243"/>
    </row>
    <row r="866" ht="15.75" customHeight="1">
      <c r="E866" s="3"/>
      <c r="F866" s="243"/>
    </row>
    <row r="867" ht="15.75" customHeight="1">
      <c r="E867" s="3"/>
      <c r="F867" s="243"/>
    </row>
    <row r="868" ht="15.75" customHeight="1">
      <c r="E868" s="3"/>
      <c r="F868" s="243"/>
    </row>
    <row r="869" ht="15.75" customHeight="1">
      <c r="E869" s="3"/>
      <c r="F869" s="243"/>
    </row>
    <row r="870" ht="15.75" customHeight="1">
      <c r="E870" s="3"/>
      <c r="F870" s="243"/>
    </row>
    <row r="871" ht="15.75" customHeight="1">
      <c r="E871" s="3"/>
      <c r="F871" s="243"/>
    </row>
    <row r="872" ht="15.75" customHeight="1">
      <c r="E872" s="3"/>
      <c r="F872" s="243"/>
    </row>
    <row r="873" ht="15.75" customHeight="1">
      <c r="E873" s="3"/>
      <c r="F873" s="243"/>
    </row>
    <row r="874" ht="15.75" customHeight="1">
      <c r="E874" s="3"/>
      <c r="F874" s="243"/>
    </row>
    <row r="875" ht="15.75" customHeight="1">
      <c r="E875" s="3"/>
      <c r="F875" s="243"/>
    </row>
    <row r="876" ht="15.75" customHeight="1">
      <c r="E876" s="3"/>
      <c r="F876" s="243"/>
    </row>
    <row r="877" ht="15.75" customHeight="1">
      <c r="E877" s="3"/>
      <c r="F877" s="243"/>
    </row>
    <row r="878" ht="15.75" customHeight="1">
      <c r="E878" s="3"/>
      <c r="F878" s="243"/>
    </row>
    <row r="879" ht="15.75" customHeight="1">
      <c r="E879" s="3"/>
      <c r="F879" s="243"/>
    </row>
    <row r="880" ht="15.75" customHeight="1">
      <c r="E880" s="3"/>
      <c r="F880" s="243"/>
    </row>
    <row r="881" ht="15.75" customHeight="1">
      <c r="E881" s="3"/>
      <c r="F881" s="243"/>
    </row>
    <row r="882" ht="15.75" customHeight="1">
      <c r="E882" s="3"/>
      <c r="F882" s="243"/>
    </row>
    <row r="883" ht="15.75" customHeight="1">
      <c r="E883" s="3"/>
      <c r="F883" s="243"/>
    </row>
    <row r="884" ht="15.75" customHeight="1">
      <c r="E884" s="3"/>
      <c r="F884" s="243"/>
    </row>
    <row r="885" ht="15.75" customHeight="1">
      <c r="E885" s="3"/>
      <c r="F885" s="243"/>
    </row>
    <row r="886" ht="15.75" customHeight="1">
      <c r="E886" s="3"/>
      <c r="F886" s="243"/>
    </row>
    <row r="887" ht="15.75" customHeight="1">
      <c r="E887" s="3"/>
      <c r="F887" s="243"/>
    </row>
    <row r="888" ht="15.75" customHeight="1">
      <c r="E888" s="3"/>
      <c r="F888" s="243"/>
    </row>
    <row r="889" ht="15.75" customHeight="1">
      <c r="E889" s="3"/>
      <c r="F889" s="243"/>
    </row>
    <row r="890" ht="15.75" customHeight="1">
      <c r="E890" s="3"/>
      <c r="F890" s="243"/>
    </row>
    <row r="891" ht="15.75" customHeight="1">
      <c r="E891" s="3"/>
      <c r="F891" s="243"/>
    </row>
    <row r="892" ht="15.75" customHeight="1">
      <c r="E892" s="3"/>
      <c r="F892" s="243"/>
    </row>
    <row r="893" ht="15.75" customHeight="1">
      <c r="E893" s="3"/>
      <c r="F893" s="243"/>
    </row>
    <row r="894" ht="15.75" customHeight="1">
      <c r="E894" s="3"/>
      <c r="F894" s="243"/>
    </row>
    <row r="895" ht="15.75" customHeight="1">
      <c r="E895" s="3"/>
      <c r="F895" s="243"/>
    </row>
    <row r="896" ht="15.75" customHeight="1">
      <c r="E896" s="3"/>
      <c r="F896" s="243"/>
    </row>
    <row r="897" ht="15.75" customHeight="1">
      <c r="E897" s="3"/>
      <c r="F897" s="243"/>
    </row>
    <row r="898" ht="15.75" customHeight="1">
      <c r="E898" s="3"/>
      <c r="F898" s="243"/>
    </row>
    <row r="899" ht="15.75" customHeight="1">
      <c r="E899" s="3"/>
      <c r="F899" s="243"/>
    </row>
    <row r="900" ht="15.75" customHeight="1">
      <c r="E900" s="3"/>
      <c r="F900" s="243"/>
    </row>
    <row r="901" ht="15.75" customHeight="1">
      <c r="E901" s="3"/>
      <c r="F901" s="243"/>
    </row>
    <row r="902" ht="15.75" customHeight="1">
      <c r="E902" s="3"/>
      <c r="F902" s="243"/>
    </row>
    <row r="903" ht="15.75" customHeight="1">
      <c r="E903" s="3"/>
      <c r="F903" s="243"/>
    </row>
    <row r="904" ht="15.75" customHeight="1">
      <c r="E904" s="3"/>
      <c r="F904" s="243"/>
    </row>
    <row r="905" ht="15.75" customHeight="1">
      <c r="E905" s="3"/>
      <c r="F905" s="243"/>
    </row>
    <row r="906" ht="15.75" customHeight="1">
      <c r="E906" s="3"/>
      <c r="F906" s="243"/>
    </row>
    <row r="907" ht="15.75" customHeight="1">
      <c r="E907" s="3"/>
      <c r="F907" s="243"/>
    </row>
    <row r="908" ht="15.75" customHeight="1">
      <c r="E908" s="3"/>
      <c r="F908" s="243"/>
    </row>
    <row r="909" ht="15.75" customHeight="1">
      <c r="E909" s="3"/>
      <c r="F909" s="243"/>
    </row>
    <row r="910" ht="15.75" customHeight="1">
      <c r="E910" s="3"/>
      <c r="F910" s="243"/>
    </row>
    <row r="911" ht="15.75" customHeight="1">
      <c r="E911" s="3"/>
      <c r="F911" s="243"/>
    </row>
    <row r="912" ht="15.75" customHeight="1">
      <c r="E912" s="3"/>
      <c r="F912" s="243"/>
    </row>
    <row r="913" ht="15.75" customHeight="1">
      <c r="E913" s="3"/>
      <c r="F913" s="243"/>
    </row>
    <row r="914" ht="15.75" customHeight="1">
      <c r="E914" s="3"/>
      <c r="F914" s="243"/>
    </row>
    <row r="915" ht="15.75" customHeight="1">
      <c r="E915" s="3"/>
      <c r="F915" s="243"/>
    </row>
    <row r="916" ht="15.75" customHeight="1">
      <c r="E916" s="3"/>
      <c r="F916" s="243"/>
    </row>
    <row r="917" ht="15.75" customHeight="1">
      <c r="E917" s="3"/>
      <c r="F917" s="243"/>
    </row>
    <row r="918" ht="15.75" customHeight="1">
      <c r="E918" s="3"/>
      <c r="F918" s="243"/>
    </row>
    <row r="919" ht="15.75" customHeight="1">
      <c r="E919" s="3"/>
      <c r="F919" s="243"/>
    </row>
    <row r="920" ht="15.75" customHeight="1">
      <c r="E920" s="3"/>
      <c r="F920" s="243"/>
    </row>
    <row r="921" ht="15.75" customHeight="1">
      <c r="E921" s="3"/>
      <c r="F921" s="243"/>
    </row>
    <row r="922" ht="15.75" customHeight="1">
      <c r="E922" s="3"/>
      <c r="F922" s="243"/>
    </row>
    <row r="923" ht="15.75" customHeight="1">
      <c r="E923" s="3"/>
      <c r="F923" s="243"/>
    </row>
    <row r="924" ht="15.75" customHeight="1">
      <c r="E924" s="3"/>
      <c r="F924" s="243"/>
    </row>
    <row r="925" ht="15.75" customHeight="1">
      <c r="E925" s="3"/>
      <c r="F925" s="243"/>
    </row>
    <row r="926" ht="15.75" customHeight="1">
      <c r="E926" s="3"/>
      <c r="F926" s="243"/>
    </row>
    <row r="927" ht="15.75" customHeight="1">
      <c r="E927" s="3"/>
      <c r="F927" s="243"/>
    </row>
    <row r="928" ht="15.75" customHeight="1">
      <c r="E928" s="3"/>
      <c r="F928" s="243"/>
    </row>
    <row r="929" ht="15.75" customHeight="1">
      <c r="E929" s="3"/>
      <c r="F929" s="243"/>
    </row>
    <row r="930" ht="15.75" customHeight="1">
      <c r="E930" s="3"/>
      <c r="F930" s="243"/>
    </row>
    <row r="931" ht="15.75" customHeight="1">
      <c r="E931" s="3"/>
      <c r="F931" s="243"/>
    </row>
    <row r="932" ht="15.75" customHeight="1">
      <c r="E932" s="3"/>
      <c r="F932" s="243"/>
    </row>
    <row r="933" ht="15.75" customHeight="1">
      <c r="E933" s="3"/>
      <c r="F933" s="243"/>
    </row>
    <row r="934" ht="15.75" customHeight="1">
      <c r="E934" s="3"/>
      <c r="F934" s="243"/>
    </row>
    <row r="935" ht="15.75" customHeight="1">
      <c r="E935" s="3"/>
      <c r="F935" s="243"/>
    </row>
    <row r="936" ht="15.75" customHeight="1">
      <c r="E936" s="3"/>
      <c r="F936" s="243"/>
    </row>
    <row r="937" ht="15.75" customHeight="1">
      <c r="E937" s="3"/>
      <c r="F937" s="243"/>
    </row>
    <row r="938" ht="15.75" customHeight="1">
      <c r="E938" s="3"/>
      <c r="F938" s="243"/>
    </row>
    <row r="939" ht="15.75" customHeight="1">
      <c r="E939" s="3"/>
      <c r="F939" s="243"/>
    </row>
    <row r="940" ht="15.75" customHeight="1">
      <c r="E940" s="3"/>
      <c r="F940" s="243"/>
    </row>
    <row r="941" ht="15.75" customHeight="1">
      <c r="E941" s="3"/>
      <c r="F941" s="243"/>
    </row>
    <row r="942" ht="15.75" customHeight="1">
      <c r="E942" s="3"/>
      <c r="F942" s="243"/>
    </row>
    <row r="943" ht="15.75" customHeight="1">
      <c r="E943" s="3"/>
      <c r="F943" s="243"/>
    </row>
    <row r="944" ht="15.75" customHeight="1">
      <c r="E944" s="3"/>
      <c r="F944" s="243"/>
    </row>
    <row r="945" ht="15.75" customHeight="1">
      <c r="E945" s="3"/>
      <c r="F945" s="243"/>
    </row>
    <row r="946" ht="15.75" customHeight="1">
      <c r="E946" s="3"/>
      <c r="F946" s="243"/>
    </row>
    <row r="947" ht="15.75" customHeight="1">
      <c r="E947" s="3"/>
      <c r="F947" s="243"/>
    </row>
    <row r="948" ht="15.75" customHeight="1">
      <c r="E948" s="3"/>
      <c r="F948" s="243"/>
    </row>
    <row r="949" ht="15.75" customHeight="1">
      <c r="E949" s="3"/>
      <c r="F949" s="243"/>
    </row>
    <row r="950" ht="15.75" customHeight="1">
      <c r="E950" s="3"/>
      <c r="F950" s="243"/>
    </row>
    <row r="951" ht="15.75" customHeight="1">
      <c r="E951" s="3"/>
      <c r="F951" s="243"/>
    </row>
    <row r="952" ht="15.75" customHeight="1">
      <c r="E952" s="3"/>
      <c r="F952" s="243"/>
    </row>
    <row r="953" ht="15.75" customHeight="1">
      <c r="E953" s="3"/>
      <c r="F953" s="243"/>
    </row>
    <row r="954" ht="15.75" customHeight="1">
      <c r="E954" s="3"/>
      <c r="F954" s="243"/>
    </row>
    <row r="955" ht="15.75" customHeight="1">
      <c r="E955" s="3"/>
      <c r="F955" s="243"/>
    </row>
    <row r="956" ht="15.75" customHeight="1">
      <c r="E956" s="3"/>
      <c r="F956" s="243"/>
    </row>
    <row r="957" ht="15.75" customHeight="1">
      <c r="E957" s="3"/>
      <c r="F957" s="243"/>
    </row>
    <row r="958" ht="15.75" customHeight="1">
      <c r="E958" s="3"/>
      <c r="F958" s="243"/>
    </row>
    <row r="959" ht="15.75" customHeight="1">
      <c r="E959" s="3"/>
      <c r="F959" s="243"/>
    </row>
    <row r="960" ht="15.75" customHeight="1">
      <c r="E960" s="3"/>
      <c r="F960" s="243"/>
    </row>
    <row r="961" ht="15.75" customHeight="1">
      <c r="E961" s="3"/>
      <c r="F961" s="243"/>
    </row>
    <row r="962" ht="15.75" customHeight="1">
      <c r="E962" s="3"/>
      <c r="F962" s="243"/>
    </row>
    <row r="963" ht="15.75" customHeight="1">
      <c r="E963" s="3"/>
      <c r="F963" s="243"/>
    </row>
    <row r="964" ht="15.75" customHeight="1">
      <c r="E964" s="3"/>
      <c r="F964" s="243"/>
    </row>
    <row r="965" ht="15.75" customHeight="1">
      <c r="E965" s="3"/>
      <c r="F965" s="243"/>
    </row>
    <row r="966" ht="15.75" customHeight="1">
      <c r="E966" s="3"/>
      <c r="F966" s="243"/>
    </row>
    <row r="967" ht="15.75" customHeight="1">
      <c r="E967" s="3"/>
      <c r="F967" s="243"/>
    </row>
    <row r="968" ht="15.75" customHeight="1">
      <c r="E968" s="3"/>
      <c r="F968" s="243"/>
    </row>
    <row r="969" ht="15.75" customHeight="1">
      <c r="E969" s="3"/>
      <c r="F969" s="243"/>
    </row>
    <row r="970" ht="15.75" customHeight="1">
      <c r="E970" s="3"/>
      <c r="F970" s="243"/>
    </row>
    <row r="971" ht="15.75" customHeight="1">
      <c r="E971" s="3"/>
      <c r="F971" s="243"/>
    </row>
    <row r="972" ht="15.75" customHeight="1">
      <c r="E972" s="3"/>
      <c r="F972" s="243"/>
    </row>
    <row r="973" ht="15.75" customHeight="1">
      <c r="E973" s="3"/>
      <c r="F973" s="243"/>
    </row>
    <row r="974" ht="15.75" customHeight="1">
      <c r="E974" s="3"/>
      <c r="F974" s="243"/>
    </row>
    <row r="975" ht="15.75" customHeight="1">
      <c r="E975" s="3"/>
      <c r="F975" s="243"/>
    </row>
    <row r="976" ht="15.75" customHeight="1">
      <c r="E976" s="3"/>
      <c r="F976" s="243"/>
    </row>
    <row r="977" ht="15.75" customHeight="1">
      <c r="E977" s="3"/>
      <c r="F977" s="243"/>
    </row>
    <row r="978" ht="15.75" customHeight="1">
      <c r="E978" s="3"/>
      <c r="F978" s="243"/>
    </row>
    <row r="979" ht="15.75" customHeight="1">
      <c r="E979" s="3"/>
      <c r="F979" s="243"/>
    </row>
    <row r="980" ht="15.75" customHeight="1">
      <c r="E980" s="3"/>
      <c r="F980" s="243"/>
    </row>
    <row r="981" ht="15.75" customHeight="1">
      <c r="E981" s="3"/>
      <c r="F981" s="243"/>
    </row>
    <row r="982" ht="15.75" customHeight="1">
      <c r="E982" s="3"/>
      <c r="F982" s="243"/>
    </row>
    <row r="983" ht="15.75" customHeight="1">
      <c r="E983" s="3"/>
      <c r="F983" s="243"/>
    </row>
    <row r="984" ht="15.75" customHeight="1">
      <c r="E984" s="3"/>
      <c r="F984" s="243"/>
    </row>
    <row r="985" ht="15.75" customHeight="1">
      <c r="E985" s="3"/>
      <c r="F985" s="243"/>
    </row>
    <row r="986" ht="15.75" customHeight="1">
      <c r="E986" s="3"/>
      <c r="F986" s="243"/>
    </row>
    <row r="987" ht="15.75" customHeight="1">
      <c r="E987" s="3"/>
      <c r="F987" s="243"/>
    </row>
    <row r="988" ht="15.75" customHeight="1">
      <c r="E988" s="3"/>
      <c r="F988" s="243"/>
    </row>
    <row r="989" ht="15.75" customHeight="1">
      <c r="E989" s="3"/>
      <c r="F989" s="243"/>
    </row>
    <row r="990" ht="15.75" customHeight="1">
      <c r="E990" s="3"/>
      <c r="F990" s="243"/>
    </row>
    <row r="991" ht="15.75" customHeight="1">
      <c r="E991" s="3"/>
      <c r="F991" s="243"/>
    </row>
    <row r="992" ht="15.75" customHeight="1">
      <c r="E992" s="3"/>
      <c r="F992" s="243"/>
    </row>
    <row r="993" ht="15.75" customHeight="1">
      <c r="E993" s="3"/>
      <c r="F993" s="243"/>
    </row>
    <row r="994" ht="15.75" customHeight="1">
      <c r="E994" s="3"/>
      <c r="F994" s="243"/>
    </row>
    <row r="995" ht="15.75" customHeight="1">
      <c r="E995" s="3"/>
      <c r="F995" s="243"/>
    </row>
    <row r="996" ht="15.75" customHeight="1">
      <c r="E996" s="3"/>
      <c r="F996" s="243"/>
    </row>
    <row r="997" ht="15.75" customHeight="1">
      <c r="E997" s="3"/>
      <c r="F997" s="243"/>
    </row>
    <row r="998" ht="15.75" customHeight="1">
      <c r="E998" s="3"/>
      <c r="F998" s="243"/>
    </row>
    <row r="999" ht="15.75" customHeight="1">
      <c r="E999" s="3"/>
      <c r="F999" s="243"/>
    </row>
    <row r="1000" ht="15.75" customHeight="1">
      <c r="E1000" s="3"/>
      <c r="F1000" s="243"/>
    </row>
  </sheetData>
  <mergeCells count="5">
    <mergeCell ref="A2:E2"/>
    <mergeCell ref="A4:E4"/>
    <mergeCell ref="A5:E5"/>
    <mergeCell ref="A6:E6"/>
    <mergeCell ref="A44:E44"/>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4.57"/>
    <col customWidth="1" min="3" max="3" width="37.86"/>
    <col customWidth="1" min="4" max="5" width="34.43"/>
    <col customWidth="1" min="6" max="6" width="36.0"/>
    <col customWidth="1" min="7" max="7" width="25.86"/>
    <col customWidth="1" min="8" max="9" width="13.71"/>
    <col customWidth="1" min="10" max="26" width="8.0"/>
  </cols>
  <sheetData>
    <row r="1">
      <c r="A1" s="46"/>
      <c r="B1" s="46"/>
      <c r="C1" s="47"/>
      <c r="D1" s="47"/>
      <c r="E1" s="47"/>
      <c r="F1" s="47"/>
      <c r="G1" s="366"/>
      <c r="H1" s="1"/>
      <c r="I1" s="1"/>
    </row>
    <row r="2" ht="15.75" customHeight="1">
      <c r="A2" s="97" t="s">
        <v>2310</v>
      </c>
      <c r="B2" s="49"/>
      <c r="C2" s="49"/>
      <c r="D2" s="49"/>
      <c r="E2" s="49"/>
      <c r="F2" s="50"/>
      <c r="G2" s="367"/>
      <c r="H2" s="363"/>
      <c r="I2" s="363"/>
      <c r="J2" s="52"/>
      <c r="K2" s="52"/>
      <c r="L2" s="52"/>
      <c r="M2" s="52"/>
      <c r="N2" s="52"/>
      <c r="O2" s="52"/>
      <c r="P2" s="52"/>
      <c r="Q2" s="52"/>
      <c r="R2" s="52"/>
      <c r="S2" s="52"/>
      <c r="T2" s="52"/>
      <c r="U2" s="52"/>
      <c r="V2" s="52"/>
      <c r="W2" s="52"/>
      <c r="X2" s="52"/>
      <c r="Y2" s="52"/>
      <c r="Z2" s="52"/>
    </row>
    <row r="3" ht="15.75" customHeight="1">
      <c r="A3" s="123"/>
      <c r="B3" s="123"/>
      <c r="C3" s="123"/>
      <c r="D3" s="123"/>
      <c r="E3" s="123"/>
      <c r="F3" s="364"/>
      <c r="G3" s="367"/>
      <c r="H3" s="363"/>
      <c r="I3" s="363"/>
      <c r="J3" s="52"/>
      <c r="K3" s="52"/>
      <c r="L3" s="52"/>
      <c r="M3" s="52"/>
      <c r="N3" s="52"/>
      <c r="O3" s="52"/>
      <c r="P3" s="52"/>
      <c r="Q3" s="52"/>
      <c r="R3" s="52"/>
      <c r="S3" s="52"/>
      <c r="T3" s="52"/>
      <c r="U3" s="52"/>
      <c r="V3" s="52"/>
      <c r="W3" s="52"/>
      <c r="X3" s="52"/>
      <c r="Y3" s="52"/>
      <c r="Z3" s="52"/>
    </row>
    <row r="4" ht="18.0" customHeight="1">
      <c r="A4" s="180" t="s">
        <v>2311</v>
      </c>
      <c r="B4" s="49"/>
      <c r="C4" s="49"/>
      <c r="D4" s="49"/>
      <c r="E4" s="49"/>
      <c r="F4" s="50"/>
      <c r="G4" s="367"/>
      <c r="H4" s="363"/>
      <c r="I4" s="363"/>
      <c r="J4" s="52"/>
      <c r="K4" s="52"/>
      <c r="L4" s="52"/>
      <c r="M4" s="52"/>
      <c r="N4" s="52"/>
      <c r="O4" s="52"/>
      <c r="P4" s="52"/>
      <c r="Q4" s="52"/>
      <c r="R4" s="52"/>
      <c r="S4" s="52"/>
      <c r="T4" s="52"/>
      <c r="U4" s="52"/>
      <c r="V4" s="52"/>
      <c r="W4" s="52"/>
      <c r="X4" s="52"/>
      <c r="Y4" s="52"/>
      <c r="Z4" s="52"/>
    </row>
    <row r="5" ht="16.5" customHeight="1">
      <c r="A5" s="180" t="s">
        <v>2312</v>
      </c>
      <c r="B5" s="49"/>
      <c r="C5" s="49"/>
      <c r="D5" s="49"/>
      <c r="E5" s="49"/>
      <c r="F5" s="50"/>
      <c r="G5" s="367"/>
      <c r="H5" s="363"/>
      <c r="I5" s="363"/>
      <c r="J5" s="52"/>
      <c r="K5" s="52"/>
      <c r="L5" s="52"/>
      <c r="M5" s="52"/>
      <c r="N5" s="52"/>
      <c r="O5" s="52"/>
      <c r="P5" s="52"/>
      <c r="Q5" s="52"/>
      <c r="R5" s="52"/>
      <c r="S5" s="52"/>
      <c r="T5" s="52"/>
      <c r="U5" s="52"/>
      <c r="V5" s="52"/>
      <c r="W5" s="52"/>
      <c r="X5" s="52"/>
      <c r="Y5" s="52"/>
      <c r="Z5" s="52"/>
    </row>
    <row r="6" ht="21.75" customHeight="1">
      <c r="A6" s="180" t="s">
        <v>2313</v>
      </c>
      <c r="B6" s="49"/>
      <c r="C6" s="49"/>
      <c r="D6" s="49"/>
      <c r="E6" s="49"/>
      <c r="F6" s="50"/>
      <c r="G6" s="367"/>
      <c r="H6" s="363"/>
      <c r="I6" s="363"/>
      <c r="J6" s="52"/>
      <c r="K6" s="52"/>
      <c r="L6" s="52"/>
      <c r="M6" s="52"/>
      <c r="N6" s="52"/>
      <c r="O6" s="52"/>
      <c r="P6" s="52"/>
      <c r="Q6" s="52"/>
      <c r="R6" s="52"/>
      <c r="S6" s="52"/>
      <c r="T6" s="52"/>
      <c r="U6" s="52"/>
      <c r="V6" s="52"/>
      <c r="W6" s="52"/>
      <c r="X6" s="52"/>
      <c r="Y6" s="52"/>
      <c r="Z6" s="52"/>
    </row>
    <row r="7" ht="21.75" customHeight="1">
      <c r="A7" s="180" t="s">
        <v>2314</v>
      </c>
      <c r="B7" s="49"/>
      <c r="C7" s="49"/>
      <c r="D7" s="49"/>
      <c r="E7" s="49"/>
      <c r="F7" s="50"/>
      <c r="G7" s="367"/>
      <c r="H7" s="363"/>
      <c r="I7" s="363"/>
      <c r="J7" s="52"/>
      <c r="K7" s="52"/>
      <c r="L7" s="52"/>
      <c r="M7" s="52"/>
      <c r="N7" s="52"/>
      <c r="O7" s="52"/>
      <c r="P7" s="52"/>
      <c r="Q7" s="52"/>
      <c r="R7" s="52"/>
      <c r="S7" s="52"/>
      <c r="T7" s="52"/>
      <c r="U7" s="52"/>
      <c r="V7" s="52"/>
      <c r="W7" s="52"/>
      <c r="X7" s="52"/>
      <c r="Y7" s="52"/>
      <c r="Z7" s="52"/>
    </row>
    <row r="8" ht="21.75" customHeight="1">
      <c r="A8" s="180" t="s">
        <v>2315</v>
      </c>
      <c r="B8" s="49"/>
      <c r="C8" s="49"/>
      <c r="D8" s="49"/>
      <c r="E8" s="49"/>
      <c r="F8" s="50"/>
      <c r="G8" s="367"/>
      <c r="H8" s="363"/>
      <c r="I8" s="363"/>
      <c r="J8" s="52"/>
      <c r="K8" s="52"/>
      <c r="L8" s="52"/>
      <c r="M8" s="52"/>
      <c r="N8" s="52"/>
      <c r="O8" s="52"/>
      <c r="P8" s="52"/>
      <c r="Q8" s="52"/>
      <c r="R8" s="52"/>
      <c r="S8" s="52"/>
      <c r="T8" s="52"/>
      <c r="U8" s="52"/>
      <c r="V8" s="52"/>
      <c r="W8" s="52"/>
      <c r="X8" s="52"/>
      <c r="Y8" s="52"/>
      <c r="Z8" s="52"/>
    </row>
    <row r="9" ht="17.25" customHeight="1">
      <c r="A9" s="180" t="s">
        <v>2316</v>
      </c>
      <c r="B9" s="49"/>
      <c r="C9" s="49"/>
      <c r="D9" s="49"/>
      <c r="E9" s="49"/>
      <c r="F9" s="50"/>
      <c r="G9" s="367"/>
      <c r="H9" s="363"/>
      <c r="I9" s="363"/>
      <c r="J9" s="52"/>
      <c r="K9" s="52"/>
      <c r="L9" s="52"/>
      <c r="M9" s="52"/>
      <c r="N9" s="52"/>
      <c r="O9" s="52"/>
      <c r="P9" s="52"/>
      <c r="Q9" s="52"/>
      <c r="R9" s="52"/>
      <c r="S9" s="52"/>
      <c r="T9" s="52"/>
      <c r="U9" s="52"/>
      <c r="V9" s="52"/>
      <c r="W9" s="52"/>
      <c r="X9" s="52"/>
      <c r="Y9" s="52"/>
      <c r="Z9" s="52"/>
    </row>
    <row r="10" ht="18.75" customHeight="1">
      <c r="A10" s="180" t="s">
        <v>2317</v>
      </c>
      <c r="B10" s="49"/>
      <c r="C10" s="49"/>
      <c r="D10" s="49"/>
      <c r="E10" s="49"/>
      <c r="F10" s="50"/>
      <c r="G10" s="367"/>
      <c r="H10" s="363"/>
      <c r="I10" s="363"/>
      <c r="J10" s="52"/>
      <c r="K10" s="52"/>
      <c r="L10" s="52"/>
      <c r="M10" s="52"/>
      <c r="N10" s="52"/>
      <c r="O10" s="52"/>
      <c r="P10" s="52"/>
      <c r="Q10" s="52"/>
      <c r="R10" s="52"/>
      <c r="S10" s="52"/>
      <c r="T10" s="52"/>
      <c r="U10" s="52"/>
      <c r="V10" s="52"/>
      <c r="W10" s="52"/>
      <c r="X10" s="52"/>
      <c r="Y10" s="52"/>
      <c r="Z10" s="52"/>
    </row>
    <row r="11" ht="27.0" customHeight="1">
      <c r="A11" s="386" t="s">
        <v>2318</v>
      </c>
      <c r="B11" s="49"/>
      <c r="C11" s="49"/>
      <c r="D11" s="49"/>
      <c r="E11" s="49"/>
      <c r="F11" s="50"/>
      <c r="G11" s="367"/>
      <c r="H11" s="363"/>
      <c r="I11" s="363"/>
      <c r="J11" s="52"/>
      <c r="K11" s="52"/>
      <c r="L11" s="52"/>
      <c r="M11" s="52"/>
      <c r="N11" s="52"/>
      <c r="O11" s="52"/>
      <c r="P11" s="52"/>
      <c r="Q11" s="52"/>
      <c r="R11" s="52"/>
      <c r="S11" s="52"/>
      <c r="T11" s="52"/>
      <c r="U11" s="52"/>
      <c r="V11" s="52"/>
      <c r="W11" s="52"/>
      <c r="X11" s="52"/>
      <c r="Y11" s="52"/>
      <c r="Z11" s="52"/>
    </row>
    <row r="12" ht="21.75" customHeight="1">
      <c r="A12" s="386" t="s">
        <v>2319</v>
      </c>
      <c r="B12" s="49"/>
      <c r="C12" s="49"/>
      <c r="D12" s="49"/>
      <c r="E12" s="49"/>
      <c r="F12" s="50"/>
      <c r="G12" s="367"/>
      <c r="H12" s="363"/>
      <c r="I12" s="363"/>
      <c r="J12" s="52"/>
      <c r="K12" s="52"/>
      <c r="L12" s="52"/>
      <c r="M12" s="52"/>
      <c r="N12" s="52"/>
      <c r="O12" s="52"/>
      <c r="P12" s="52"/>
      <c r="Q12" s="52"/>
      <c r="R12" s="52"/>
      <c r="S12" s="52"/>
      <c r="T12" s="52"/>
      <c r="U12" s="52"/>
      <c r="V12" s="52"/>
      <c r="W12" s="52"/>
      <c r="X12" s="52"/>
      <c r="Y12" s="52"/>
      <c r="Z12" s="52"/>
    </row>
    <row r="13" ht="99.75" customHeight="1">
      <c r="A13" s="387" t="s">
        <v>2320</v>
      </c>
      <c r="B13" s="49"/>
      <c r="C13" s="49"/>
      <c r="D13" s="49"/>
      <c r="E13" s="49"/>
      <c r="F13" s="50"/>
      <c r="G13" s="367"/>
      <c r="H13" s="363"/>
      <c r="I13" s="363"/>
      <c r="J13" s="52"/>
      <c r="K13" s="52"/>
      <c r="L13" s="52"/>
      <c r="M13" s="52"/>
      <c r="N13" s="52"/>
      <c r="O13" s="52"/>
      <c r="P13" s="52"/>
      <c r="Q13" s="52"/>
      <c r="R13" s="52"/>
      <c r="S13" s="52"/>
      <c r="T13" s="52"/>
      <c r="U13" s="52"/>
      <c r="V13" s="52"/>
      <c r="W13" s="52"/>
      <c r="X13" s="52"/>
      <c r="Y13" s="52"/>
      <c r="Z13" s="52"/>
    </row>
    <row r="14">
      <c r="A14" s="57"/>
      <c r="B14" s="57"/>
      <c r="C14" s="58"/>
      <c r="D14" s="58"/>
      <c r="E14" s="58"/>
      <c r="F14" s="58"/>
      <c r="G14" s="371"/>
      <c r="H14" s="57"/>
      <c r="I14" s="57"/>
      <c r="J14" s="52"/>
      <c r="K14" s="52"/>
      <c r="L14" s="52"/>
      <c r="M14" s="52"/>
      <c r="N14" s="52"/>
      <c r="O14" s="52"/>
      <c r="P14" s="52"/>
      <c r="Q14" s="52"/>
      <c r="R14" s="52"/>
      <c r="S14" s="52"/>
      <c r="T14" s="52"/>
      <c r="U14" s="52"/>
      <c r="V14" s="52"/>
      <c r="W14" s="52"/>
      <c r="X14" s="52"/>
      <c r="Y14" s="52"/>
      <c r="Z14" s="52"/>
    </row>
    <row r="15" ht="61.5" customHeight="1">
      <c r="A15" s="114" t="s">
        <v>437</v>
      </c>
      <c r="B15" s="61" t="s">
        <v>8</v>
      </c>
      <c r="C15" s="61" t="s">
        <v>2321</v>
      </c>
      <c r="D15" s="61" t="s">
        <v>2322</v>
      </c>
      <c r="E15" s="114" t="s">
        <v>126</v>
      </c>
      <c r="F15" s="114" t="s">
        <v>130</v>
      </c>
      <c r="G15" s="265" t="s">
        <v>131</v>
      </c>
      <c r="J15" s="52"/>
      <c r="K15" s="52"/>
      <c r="L15" s="52"/>
      <c r="M15" s="52"/>
      <c r="N15" s="52"/>
      <c r="O15" s="52"/>
      <c r="P15" s="52"/>
      <c r="Q15" s="52"/>
      <c r="R15" s="52"/>
      <c r="S15" s="52"/>
      <c r="T15" s="52"/>
      <c r="U15" s="52"/>
      <c r="V15" s="52"/>
      <c r="W15" s="52"/>
      <c r="X15" s="52"/>
      <c r="Y15" s="52"/>
      <c r="Z15" s="52"/>
    </row>
    <row r="16" ht="15.0" customHeight="1">
      <c r="A16" s="70" t="s">
        <v>2323</v>
      </c>
      <c r="B16" s="300" t="s">
        <v>52</v>
      </c>
      <c r="C16" s="300" t="s">
        <v>2324</v>
      </c>
      <c r="D16" s="72" t="s">
        <v>2325</v>
      </c>
      <c r="E16" s="72" t="s">
        <v>2326</v>
      </c>
      <c r="F16" s="308">
        <v>64.0</v>
      </c>
      <c r="G16" s="227" t="s">
        <v>205</v>
      </c>
    </row>
    <row r="17" ht="15.0" customHeight="1">
      <c r="A17" s="70" t="s">
        <v>2323</v>
      </c>
      <c r="B17" s="300" t="s">
        <v>52</v>
      </c>
      <c r="C17" s="74" t="s">
        <v>2327</v>
      </c>
      <c r="D17" s="72" t="s">
        <v>2325</v>
      </c>
      <c r="E17" s="72" t="s">
        <v>2328</v>
      </c>
      <c r="F17" s="308">
        <v>10.0</v>
      </c>
      <c r="G17" s="227" t="s">
        <v>205</v>
      </c>
    </row>
    <row r="18" ht="15.0" customHeight="1">
      <c r="A18" s="70" t="s">
        <v>2323</v>
      </c>
      <c r="B18" s="300" t="s">
        <v>52</v>
      </c>
      <c r="C18" s="300" t="s">
        <v>2329</v>
      </c>
      <c r="D18" s="72" t="s">
        <v>2325</v>
      </c>
      <c r="E18" s="72" t="s">
        <v>2330</v>
      </c>
      <c r="F18" s="308">
        <v>16.0</v>
      </c>
      <c r="G18" s="227" t="s">
        <v>205</v>
      </c>
    </row>
    <row r="19" ht="15.0" customHeight="1">
      <c r="A19" s="70" t="s">
        <v>2323</v>
      </c>
      <c r="B19" s="300" t="s">
        <v>52</v>
      </c>
      <c r="C19" s="300" t="s">
        <v>2331</v>
      </c>
      <c r="D19" s="72" t="s">
        <v>2325</v>
      </c>
      <c r="E19" s="72" t="s">
        <v>2332</v>
      </c>
      <c r="F19" s="308">
        <v>3.0</v>
      </c>
      <c r="G19" s="227" t="s">
        <v>205</v>
      </c>
    </row>
    <row r="20" ht="15.0" customHeight="1">
      <c r="A20" s="70" t="s">
        <v>2323</v>
      </c>
      <c r="B20" s="300" t="s">
        <v>52</v>
      </c>
      <c r="C20" s="300" t="s">
        <v>2333</v>
      </c>
      <c r="D20" s="72" t="s">
        <v>2325</v>
      </c>
      <c r="E20" s="72">
        <v>19.0</v>
      </c>
      <c r="F20" s="308">
        <v>6.0</v>
      </c>
      <c r="G20" s="227" t="s">
        <v>205</v>
      </c>
    </row>
    <row r="21" ht="15.0" customHeight="1">
      <c r="A21" s="70" t="s">
        <v>2323</v>
      </c>
      <c r="B21" s="300" t="s">
        <v>52</v>
      </c>
      <c r="C21" s="74" t="s">
        <v>2334</v>
      </c>
      <c r="D21" s="72" t="s">
        <v>2325</v>
      </c>
      <c r="E21" s="72" t="s">
        <v>2335</v>
      </c>
      <c r="F21" s="308">
        <v>1.0</v>
      </c>
      <c r="G21" s="227" t="s">
        <v>205</v>
      </c>
    </row>
    <row r="22" ht="15.0" customHeight="1">
      <c r="A22" s="70" t="s">
        <v>2323</v>
      </c>
      <c r="B22" s="300" t="s">
        <v>52</v>
      </c>
      <c r="C22" s="300" t="s">
        <v>2336</v>
      </c>
      <c r="D22" s="72" t="s">
        <v>2325</v>
      </c>
      <c r="E22" s="72">
        <v>180.0</v>
      </c>
      <c r="F22" s="308">
        <v>60.0</v>
      </c>
      <c r="G22" s="227" t="s">
        <v>205</v>
      </c>
    </row>
    <row r="23" ht="15.0" customHeight="1">
      <c r="A23" s="70" t="s">
        <v>2323</v>
      </c>
      <c r="B23" s="300" t="s">
        <v>52</v>
      </c>
      <c r="C23" s="300" t="s">
        <v>2337</v>
      </c>
      <c r="D23" s="72" t="s">
        <v>2325</v>
      </c>
      <c r="E23" s="72">
        <v>45.0</v>
      </c>
      <c r="F23" s="308">
        <v>15.0</v>
      </c>
      <c r="G23" s="227" t="s">
        <v>205</v>
      </c>
    </row>
    <row r="24" ht="15.0" customHeight="1">
      <c r="A24" s="70" t="s">
        <v>2323</v>
      </c>
      <c r="B24" s="300" t="s">
        <v>52</v>
      </c>
      <c r="C24" s="300" t="s">
        <v>2338</v>
      </c>
      <c r="D24" s="72" t="s">
        <v>2325</v>
      </c>
      <c r="E24" s="72">
        <v>18.0</v>
      </c>
      <c r="F24" s="308">
        <v>6.0</v>
      </c>
      <c r="G24" s="227" t="s">
        <v>205</v>
      </c>
    </row>
    <row r="25" ht="15.0" customHeight="1">
      <c r="A25" s="70" t="s">
        <v>2323</v>
      </c>
      <c r="B25" s="300" t="s">
        <v>52</v>
      </c>
      <c r="C25" s="300" t="s">
        <v>2339</v>
      </c>
      <c r="D25" s="72" t="s">
        <v>2325</v>
      </c>
      <c r="E25" s="72">
        <v>24.0</v>
      </c>
      <c r="F25" s="308">
        <v>8.0</v>
      </c>
      <c r="G25" s="227" t="s">
        <v>205</v>
      </c>
    </row>
    <row r="26" ht="15.0" customHeight="1">
      <c r="A26" s="70" t="s">
        <v>2323</v>
      </c>
      <c r="B26" s="300" t="s">
        <v>52</v>
      </c>
      <c r="C26" s="300" t="s">
        <v>2340</v>
      </c>
      <c r="D26" s="72" t="s">
        <v>2325</v>
      </c>
      <c r="E26" s="72">
        <v>6.0</v>
      </c>
      <c r="F26" s="308">
        <v>2.0</v>
      </c>
      <c r="G26" s="227" t="s">
        <v>205</v>
      </c>
    </row>
    <row r="27" ht="15.0" customHeight="1">
      <c r="A27" s="70" t="s">
        <v>2323</v>
      </c>
      <c r="B27" s="300" t="s">
        <v>52</v>
      </c>
      <c r="C27" s="300" t="s">
        <v>2341</v>
      </c>
      <c r="D27" s="72" t="s">
        <v>2325</v>
      </c>
      <c r="E27" s="72">
        <v>8.0</v>
      </c>
      <c r="F27" s="308">
        <v>8.0</v>
      </c>
      <c r="G27" s="227" t="s">
        <v>205</v>
      </c>
    </row>
    <row r="28" ht="15.0" customHeight="1">
      <c r="A28" s="70" t="s">
        <v>54</v>
      </c>
      <c r="B28" s="300" t="s">
        <v>52</v>
      </c>
      <c r="C28" s="300" t="s">
        <v>2342</v>
      </c>
      <c r="D28" s="72" t="s">
        <v>2343</v>
      </c>
      <c r="E28" s="72">
        <v>190.0</v>
      </c>
      <c r="F28" s="308">
        <v>64.0</v>
      </c>
      <c r="G28" s="227" t="s">
        <v>54</v>
      </c>
    </row>
    <row r="29" ht="15.0" customHeight="1">
      <c r="A29" s="70" t="s">
        <v>54</v>
      </c>
      <c r="B29" s="300" t="s">
        <v>52</v>
      </c>
      <c r="C29" s="300" t="s">
        <v>2344</v>
      </c>
      <c r="D29" s="72" t="s">
        <v>2343</v>
      </c>
      <c r="E29" s="72">
        <v>90.0</v>
      </c>
      <c r="F29" s="308">
        <v>30.0</v>
      </c>
      <c r="G29" s="227" t="s">
        <v>54</v>
      </c>
    </row>
    <row r="30" ht="15.0" customHeight="1">
      <c r="A30" s="70" t="s">
        <v>54</v>
      </c>
      <c r="B30" s="300" t="s">
        <v>52</v>
      </c>
      <c r="C30" s="300" t="s">
        <v>2345</v>
      </c>
      <c r="D30" s="72" t="s">
        <v>2343</v>
      </c>
      <c r="E30" s="72">
        <v>190.0</v>
      </c>
      <c r="F30" s="308">
        <v>64.0</v>
      </c>
      <c r="G30" s="227" t="s">
        <v>54</v>
      </c>
    </row>
    <row r="31" ht="15.0" customHeight="1">
      <c r="A31" s="70" t="s">
        <v>54</v>
      </c>
      <c r="B31" s="300" t="s">
        <v>52</v>
      </c>
      <c r="C31" s="300" t="s">
        <v>2346</v>
      </c>
      <c r="D31" s="72" t="s">
        <v>2343</v>
      </c>
      <c r="E31" s="72">
        <v>48.0</v>
      </c>
      <c r="F31" s="308">
        <v>16.0</v>
      </c>
      <c r="G31" s="227" t="s">
        <v>54</v>
      </c>
    </row>
    <row r="32" ht="15.0" customHeight="1">
      <c r="A32" s="70" t="s">
        <v>54</v>
      </c>
      <c r="B32" s="300" t="s">
        <v>52</v>
      </c>
      <c r="C32" s="300" t="s">
        <v>2347</v>
      </c>
      <c r="D32" s="72" t="s">
        <v>2343</v>
      </c>
      <c r="E32" s="72">
        <v>48.0</v>
      </c>
      <c r="F32" s="308">
        <v>16.0</v>
      </c>
      <c r="G32" s="227" t="s">
        <v>54</v>
      </c>
    </row>
    <row r="33" ht="15.0" customHeight="1">
      <c r="A33" s="70" t="s">
        <v>54</v>
      </c>
      <c r="B33" s="300" t="s">
        <v>52</v>
      </c>
      <c r="C33" s="300" t="s">
        <v>2348</v>
      </c>
      <c r="D33" s="72" t="s">
        <v>2343</v>
      </c>
      <c r="E33" s="72">
        <v>19.0</v>
      </c>
      <c r="F33" s="308">
        <v>6.0</v>
      </c>
      <c r="G33" s="227" t="s">
        <v>54</v>
      </c>
    </row>
    <row r="34" ht="15.0" customHeight="1">
      <c r="A34" s="70" t="s">
        <v>54</v>
      </c>
      <c r="B34" s="300" t="s">
        <v>52</v>
      </c>
      <c r="C34" s="300" t="s">
        <v>2349</v>
      </c>
      <c r="D34" s="72" t="s">
        <v>2343</v>
      </c>
      <c r="E34" s="72">
        <v>19.0</v>
      </c>
      <c r="F34" s="308">
        <v>6.0</v>
      </c>
      <c r="G34" s="227" t="s">
        <v>54</v>
      </c>
    </row>
    <row r="35" ht="15.0" customHeight="1">
      <c r="A35" s="70" t="s">
        <v>54</v>
      </c>
      <c r="B35" s="300" t="s">
        <v>52</v>
      </c>
      <c r="C35" s="300" t="s">
        <v>2350</v>
      </c>
      <c r="D35" s="72" t="s">
        <v>2343</v>
      </c>
      <c r="E35" s="72">
        <v>8.0</v>
      </c>
      <c r="F35" s="308">
        <v>8.0</v>
      </c>
      <c r="G35" s="227" t="s">
        <v>54</v>
      </c>
    </row>
    <row r="36" ht="15.0" customHeight="1">
      <c r="A36" s="70" t="s">
        <v>473</v>
      </c>
      <c r="B36" s="300" t="s">
        <v>52</v>
      </c>
      <c r="C36" s="300" t="s">
        <v>2351</v>
      </c>
      <c r="D36" s="72" t="s">
        <v>2352</v>
      </c>
      <c r="E36" s="72" t="s">
        <v>2353</v>
      </c>
      <c r="F36" s="308">
        <v>199.0</v>
      </c>
      <c r="G36" s="227" t="s">
        <v>55</v>
      </c>
    </row>
    <row r="37" ht="15.0" customHeight="1">
      <c r="A37" s="70" t="s">
        <v>473</v>
      </c>
      <c r="B37" s="300" t="s">
        <v>52</v>
      </c>
      <c r="C37" s="300" t="s">
        <v>2354</v>
      </c>
      <c r="D37" s="72" t="s">
        <v>2352</v>
      </c>
      <c r="E37" s="72" t="s">
        <v>2355</v>
      </c>
      <c r="F37" s="308">
        <v>150.0</v>
      </c>
      <c r="G37" s="227" t="s">
        <v>55</v>
      </c>
    </row>
    <row r="38" ht="15.0" customHeight="1">
      <c r="A38" s="70" t="s">
        <v>473</v>
      </c>
      <c r="B38" s="300" t="s">
        <v>52</v>
      </c>
      <c r="C38" s="300" t="s">
        <v>2356</v>
      </c>
      <c r="D38" s="72" t="s">
        <v>2357</v>
      </c>
      <c r="E38" s="72" t="s">
        <v>2358</v>
      </c>
      <c r="F38" s="308">
        <v>19.0</v>
      </c>
      <c r="G38" s="227" t="s">
        <v>55</v>
      </c>
    </row>
    <row r="39" ht="15.0" customHeight="1">
      <c r="A39" s="70" t="s">
        <v>473</v>
      </c>
      <c r="B39" s="300" t="s">
        <v>52</v>
      </c>
      <c r="C39" s="300" t="s">
        <v>2359</v>
      </c>
      <c r="D39" s="72" t="s">
        <v>2360</v>
      </c>
      <c r="E39" s="72" t="s">
        <v>2361</v>
      </c>
      <c r="F39" s="308">
        <v>12.0</v>
      </c>
      <c r="G39" s="227" t="s">
        <v>55</v>
      </c>
    </row>
    <row r="40" ht="15.0" customHeight="1">
      <c r="A40" s="70" t="s">
        <v>473</v>
      </c>
      <c r="B40" s="300" t="s">
        <v>52</v>
      </c>
      <c r="C40" s="300" t="s">
        <v>2362</v>
      </c>
      <c r="D40" s="72" t="s">
        <v>2360</v>
      </c>
      <c r="E40" s="72" t="s">
        <v>2363</v>
      </c>
      <c r="F40" s="308">
        <v>44.0</v>
      </c>
      <c r="G40" s="227" t="s">
        <v>55</v>
      </c>
    </row>
    <row r="41" ht="15.0" customHeight="1">
      <c r="A41" s="70" t="s">
        <v>473</v>
      </c>
      <c r="B41" s="300" t="s">
        <v>52</v>
      </c>
      <c r="C41" s="300" t="s">
        <v>2364</v>
      </c>
      <c r="D41" s="72" t="s">
        <v>2365</v>
      </c>
      <c r="E41" s="72" t="s">
        <v>2366</v>
      </c>
      <c r="F41" s="308">
        <v>47.0</v>
      </c>
      <c r="G41" s="227" t="s">
        <v>55</v>
      </c>
    </row>
    <row r="42" ht="15.0" customHeight="1">
      <c r="A42" s="70" t="s">
        <v>512</v>
      </c>
      <c r="B42" s="68" t="s">
        <v>52</v>
      </c>
      <c r="C42" s="300" t="s">
        <v>2367</v>
      </c>
      <c r="D42" s="72" t="s">
        <v>2368</v>
      </c>
      <c r="E42" s="72" t="s">
        <v>2369</v>
      </c>
      <c r="F42" s="308">
        <v>6.66</v>
      </c>
      <c r="G42" s="300" t="s">
        <v>512</v>
      </c>
    </row>
    <row r="43" ht="15.0" customHeight="1">
      <c r="A43" s="70" t="s">
        <v>512</v>
      </c>
      <c r="B43" s="68" t="s">
        <v>52</v>
      </c>
      <c r="C43" s="300" t="s">
        <v>2370</v>
      </c>
      <c r="D43" s="72" t="s">
        <v>2368</v>
      </c>
      <c r="E43" s="72" t="s">
        <v>2371</v>
      </c>
      <c r="F43" s="308">
        <v>3.33</v>
      </c>
      <c r="G43" s="300" t="s">
        <v>512</v>
      </c>
    </row>
    <row r="44" ht="15.0" customHeight="1">
      <c r="A44" s="70" t="s">
        <v>512</v>
      </c>
      <c r="B44" s="68" t="s">
        <v>52</v>
      </c>
      <c r="C44" s="300" t="s">
        <v>2372</v>
      </c>
      <c r="D44" s="72" t="s">
        <v>2368</v>
      </c>
      <c r="E44" s="72" t="s">
        <v>2373</v>
      </c>
      <c r="F44" s="308">
        <v>3.0</v>
      </c>
      <c r="G44" s="300" t="s">
        <v>512</v>
      </c>
    </row>
    <row r="45" ht="15.0" customHeight="1">
      <c r="A45" s="70" t="s">
        <v>512</v>
      </c>
      <c r="B45" s="68" t="s">
        <v>52</v>
      </c>
      <c r="C45" s="300" t="s">
        <v>2374</v>
      </c>
      <c r="D45" s="72" t="s">
        <v>2368</v>
      </c>
      <c r="E45" s="72" t="s">
        <v>2375</v>
      </c>
      <c r="F45" s="308">
        <v>70.33</v>
      </c>
      <c r="G45" s="300" t="s">
        <v>512</v>
      </c>
    </row>
    <row r="46" ht="15.0" customHeight="1">
      <c r="A46" s="70" t="s">
        <v>512</v>
      </c>
      <c r="B46" s="68" t="s">
        <v>52</v>
      </c>
      <c r="C46" s="300" t="s">
        <v>2376</v>
      </c>
      <c r="D46" s="72" t="s">
        <v>2368</v>
      </c>
      <c r="E46" s="72" t="s">
        <v>2375</v>
      </c>
      <c r="F46" s="308">
        <v>70.33</v>
      </c>
      <c r="G46" s="300" t="s">
        <v>512</v>
      </c>
    </row>
    <row r="47" ht="15.0" customHeight="1">
      <c r="A47" s="70" t="s">
        <v>512</v>
      </c>
      <c r="B47" s="68" t="s">
        <v>52</v>
      </c>
      <c r="C47" s="300" t="s">
        <v>2377</v>
      </c>
      <c r="D47" s="72" t="s">
        <v>2368</v>
      </c>
      <c r="E47" s="72" t="s">
        <v>2378</v>
      </c>
      <c r="F47" s="308">
        <v>17.58</v>
      </c>
      <c r="G47" s="300" t="s">
        <v>512</v>
      </c>
    </row>
    <row r="48" ht="15.0" customHeight="1">
      <c r="A48" s="70" t="s">
        <v>512</v>
      </c>
      <c r="B48" s="68" t="s">
        <v>52</v>
      </c>
      <c r="C48" s="300" t="s">
        <v>2379</v>
      </c>
      <c r="D48" s="72" t="s">
        <v>2368</v>
      </c>
      <c r="E48" s="72" t="s">
        <v>2380</v>
      </c>
      <c r="F48" s="308">
        <v>7.03</v>
      </c>
      <c r="G48" s="300" t="s">
        <v>512</v>
      </c>
    </row>
    <row r="49" ht="15.0" customHeight="1">
      <c r="A49" s="70" t="s">
        <v>512</v>
      </c>
      <c r="B49" s="68" t="s">
        <v>52</v>
      </c>
      <c r="C49" s="300" t="s">
        <v>2381</v>
      </c>
      <c r="D49" s="72" t="s">
        <v>2368</v>
      </c>
      <c r="E49" s="72" t="s">
        <v>2382</v>
      </c>
      <c r="F49" s="308">
        <v>52.0</v>
      </c>
      <c r="G49" s="300" t="s">
        <v>512</v>
      </c>
    </row>
    <row r="50" ht="15.0" customHeight="1">
      <c r="A50" s="70" t="s">
        <v>512</v>
      </c>
      <c r="B50" s="68" t="s">
        <v>52</v>
      </c>
      <c r="C50" s="300" t="s">
        <v>2383</v>
      </c>
      <c r="D50" s="72" t="s">
        <v>2368</v>
      </c>
      <c r="E50" s="72" t="s">
        <v>2382</v>
      </c>
      <c r="F50" s="308">
        <v>52.0</v>
      </c>
      <c r="G50" s="300" t="s">
        <v>512</v>
      </c>
    </row>
    <row r="51" ht="15.0" customHeight="1">
      <c r="A51" s="70" t="s">
        <v>512</v>
      </c>
      <c r="B51" s="68" t="s">
        <v>52</v>
      </c>
      <c r="C51" s="300" t="s">
        <v>2384</v>
      </c>
      <c r="D51" s="72" t="s">
        <v>2368</v>
      </c>
      <c r="E51" s="72" t="s">
        <v>2385</v>
      </c>
      <c r="F51" s="308">
        <v>13.0</v>
      </c>
      <c r="G51" s="300" t="s">
        <v>512</v>
      </c>
    </row>
    <row r="52" ht="15.0" customHeight="1">
      <c r="A52" s="70" t="s">
        <v>512</v>
      </c>
      <c r="B52" s="68" t="s">
        <v>52</v>
      </c>
      <c r="C52" s="300" t="s">
        <v>2386</v>
      </c>
      <c r="D52" s="72" t="s">
        <v>2368</v>
      </c>
      <c r="E52" s="72" t="s">
        <v>2387</v>
      </c>
      <c r="F52" s="308">
        <v>5.2</v>
      </c>
      <c r="G52" s="300" t="s">
        <v>512</v>
      </c>
    </row>
    <row r="53" ht="15.0" customHeight="1">
      <c r="A53" s="70" t="s">
        <v>512</v>
      </c>
      <c r="B53" s="68" t="s">
        <v>52</v>
      </c>
      <c r="C53" s="300" t="s">
        <v>2388</v>
      </c>
      <c r="D53" s="72" t="s">
        <v>2368</v>
      </c>
      <c r="E53" s="72" t="s">
        <v>2382</v>
      </c>
      <c r="F53" s="308">
        <v>52.0</v>
      </c>
      <c r="G53" s="300" t="s">
        <v>512</v>
      </c>
    </row>
    <row r="54" ht="15.0" customHeight="1">
      <c r="A54" s="70" t="s">
        <v>512</v>
      </c>
      <c r="B54" s="68" t="s">
        <v>52</v>
      </c>
      <c r="C54" s="300" t="s">
        <v>2389</v>
      </c>
      <c r="D54" s="72" t="s">
        <v>2368</v>
      </c>
      <c r="E54" s="72" t="s">
        <v>2382</v>
      </c>
      <c r="F54" s="308">
        <v>52.0</v>
      </c>
      <c r="G54" s="300" t="s">
        <v>512</v>
      </c>
    </row>
    <row r="55" ht="15.0" customHeight="1">
      <c r="A55" s="70" t="s">
        <v>512</v>
      </c>
      <c r="B55" s="68" t="s">
        <v>52</v>
      </c>
      <c r="C55" s="300" t="s">
        <v>2390</v>
      </c>
      <c r="D55" s="72" t="s">
        <v>2368</v>
      </c>
      <c r="E55" s="72" t="s">
        <v>2385</v>
      </c>
      <c r="F55" s="308">
        <v>13.0</v>
      </c>
      <c r="G55" s="300" t="s">
        <v>512</v>
      </c>
    </row>
    <row r="56" ht="15.0" customHeight="1">
      <c r="A56" s="70" t="s">
        <v>512</v>
      </c>
      <c r="B56" s="68" t="s">
        <v>52</v>
      </c>
      <c r="C56" s="300" t="s">
        <v>2391</v>
      </c>
      <c r="D56" s="72" t="s">
        <v>2368</v>
      </c>
      <c r="E56" s="72" t="s">
        <v>2387</v>
      </c>
      <c r="F56" s="308">
        <v>5.2</v>
      </c>
      <c r="G56" s="300" t="s">
        <v>512</v>
      </c>
    </row>
    <row r="57" ht="15.0" customHeight="1">
      <c r="A57" s="70" t="s">
        <v>512</v>
      </c>
      <c r="B57" s="68" t="s">
        <v>52</v>
      </c>
      <c r="C57" s="300" t="s">
        <v>2392</v>
      </c>
      <c r="D57" s="72" t="s">
        <v>2368</v>
      </c>
      <c r="E57" s="72" t="s">
        <v>2393</v>
      </c>
      <c r="F57" s="308">
        <v>8.0</v>
      </c>
      <c r="G57" s="300" t="s">
        <v>512</v>
      </c>
    </row>
    <row r="58" ht="15.0" customHeight="1">
      <c r="A58" s="70" t="s">
        <v>2394</v>
      </c>
      <c r="B58" s="300" t="s">
        <v>52</v>
      </c>
      <c r="C58" s="300" t="s">
        <v>2395</v>
      </c>
      <c r="D58" s="72" t="s">
        <v>2396</v>
      </c>
      <c r="E58" s="72">
        <v>30.0</v>
      </c>
      <c r="F58" s="308">
        <v>30.0</v>
      </c>
      <c r="G58" s="300" t="s">
        <v>2394</v>
      </c>
    </row>
    <row r="59" ht="15.0" customHeight="1">
      <c r="A59" s="70" t="s">
        <v>2394</v>
      </c>
      <c r="B59" s="300" t="s">
        <v>52</v>
      </c>
      <c r="C59" s="300" t="s">
        <v>2397</v>
      </c>
      <c r="D59" s="72" t="s">
        <v>2396</v>
      </c>
      <c r="E59" s="72">
        <v>30.0</v>
      </c>
      <c r="F59" s="308">
        <v>30.0</v>
      </c>
      <c r="G59" s="300" t="s">
        <v>2394</v>
      </c>
    </row>
    <row r="60" ht="15.0" customHeight="1">
      <c r="A60" s="70" t="s">
        <v>2394</v>
      </c>
      <c r="B60" s="300" t="s">
        <v>52</v>
      </c>
      <c r="C60" s="300" t="s">
        <v>2398</v>
      </c>
      <c r="D60" s="72" t="s">
        <v>2396</v>
      </c>
      <c r="E60" s="72">
        <v>30.0</v>
      </c>
      <c r="F60" s="308">
        <v>30.0</v>
      </c>
      <c r="G60" s="300" t="s">
        <v>2394</v>
      </c>
    </row>
    <row r="61" ht="15.0" customHeight="1">
      <c r="A61" s="70" t="s">
        <v>2394</v>
      </c>
      <c r="B61" s="300" t="s">
        <v>52</v>
      </c>
      <c r="C61" s="300" t="s">
        <v>2399</v>
      </c>
      <c r="D61" s="72" t="s">
        <v>2396</v>
      </c>
      <c r="E61" s="72">
        <v>85.33333333333333</v>
      </c>
      <c r="F61" s="308">
        <v>85.0</v>
      </c>
      <c r="G61" s="300" t="s">
        <v>2394</v>
      </c>
    </row>
    <row r="62" ht="15.0" customHeight="1">
      <c r="A62" s="70" t="s">
        <v>2394</v>
      </c>
      <c r="B62" s="300" t="s">
        <v>52</v>
      </c>
      <c r="C62" s="300" t="s">
        <v>2400</v>
      </c>
      <c r="D62" s="72" t="s">
        <v>2396</v>
      </c>
      <c r="E62" s="72">
        <v>85.0</v>
      </c>
      <c r="F62" s="308">
        <v>85.0</v>
      </c>
      <c r="G62" s="300" t="s">
        <v>2394</v>
      </c>
    </row>
    <row r="63" ht="15.0" customHeight="1">
      <c r="A63" s="70" t="s">
        <v>2394</v>
      </c>
      <c r="B63" s="300" t="s">
        <v>52</v>
      </c>
      <c r="C63" s="300" t="s">
        <v>2401</v>
      </c>
      <c r="D63" s="72" t="s">
        <v>2368</v>
      </c>
      <c r="E63" s="72">
        <v>29.333333333333332</v>
      </c>
      <c r="F63" s="308">
        <v>29.0</v>
      </c>
      <c r="G63" s="300" t="s">
        <v>2394</v>
      </c>
    </row>
    <row r="64" ht="15.0" customHeight="1">
      <c r="A64" s="70" t="s">
        <v>2394</v>
      </c>
      <c r="B64" s="300" t="s">
        <v>52</v>
      </c>
      <c r="C64" s="300" t="s">
        <v>2402</v>
      </c>
      <c r="D64" s="72" t="s">
        <v>2396</v>
      </c>
      <c r="E64" s="72">
        <v>29.0</v>
      </c>
      <c r="F64" s="308">
        <v>29.0</v>
      </c>
      <c r="G64" s="300" t="s">
        <v>2394</v>
      </c>
    </row>
    <row r="65" ht="15.0" customHeight="1">
      <c r="A65" s="70" t="s">
        <v>2394</v>
      </c>
      <c r="B65" s="300" t="s">
        <v>52</v>
      </c>
      <c r="C65" s="300" t="s">
        <v>2403</v>
      </c>
      <c r="D65" s="72" t="s">
        <v>2396</v>
      </c>
      <c r="E65" s="72">
        <v>29.333333333333332</v>
      </c>
      <c r="F65" s="308">
        <v>29.0</v>
      </c>
      <c r="G65" s="300" t="s">
        <v>2394</v>
      </c>
    </row>
    <row r="66" ht="15.0" customHeight="1">
      <c r="A66" s="70" t="s">
        <v>2394</v>
      </c>
      <c r="B66" s="300" t="s">
        <v>52</v>
      </c>
      <c r="C66" s="300" t="s">
        <v>2404</v>
      </c>
      <c r="D66" s="72" t="s">
        <v>2396</v>
      </c>
      <c r="E66" s="72">
        <v>27.0</v>
      </c>
      <c r="F66" s="308">
        <v>27.0</v>
      </c>
      <c r="G66" s="300" t="s">
        <v>2394</v>
      </c>
    </row>
    <row r="67" ht="15.0" customHeight="1">
      <c r="A67" s="70" t="s">
        <v>2394</v>
      </c>
      <c r="B67" s="300" t="s">
        <v>52</v>
      </c>
      <c r="C67" s="300" t="s">
        <v>2405</v>
      </c>
      <c r="D67" s="72" t="s">
        <v>2396</v>
      </c>
      <c r="E67" s="72">
        <v>27.0</v>
      </c>
      <c r="F67" s="308">
        <v>27.0</v>
      </c>
      <c r="G67" s="300" t="s">
        <v>2394</v>
      </c>
    </row>
    <row r="68" ht="15.0" customHeight="1">
      <c r="A68" s="70" t="s">
        <v>2394</v>
      </c>
      <c r="B68" s="300" t="s">
        <v>52</v>
      </c>
      <c r="C68" s="300" t="s">
        <v>2406</v>
      </c>
      <c r="D68" s="72" t="s">
        <v>2396</v>
      </c>
      <c r="E68" s="72">
        <v>27.0</v>
      </c>
      <c r="F68" s="308">
        <v>27.0</v>
      </c>
      <c r="G68" s="300" t="s">
        <v>2394</v>
      </c>
    </row>
    <row r="69" ht="15.0" customHeight="1">
      <c r="A69" s="70" t="s">
        <v>2394</v>
      </c>
      <c r="B69" s="300" t="s">
        <v>52</v>
      </c>
      <c r="C69" s="300" t="s">
        <v>2407</v>
      </c>
      <c r="D69" s="72" t="s">
        <v>2396</v>
      </c>
      <c r="E69" s="72">
        <v>26.666666666666668</v>
      </c>
      <c r="F69" s="308">
        <v>27.0</v>
      </c>
      <c r="G69" s="300" t="s">
        <v>2394</v>
      </c>
    </row>
    <row r="70" ht="15.0" customHeight="1">
      <c r="A70" s="70" t="s">
        <v>2394</v>
      </c>
      <c r="B70" s="300" t="s">
        <v>52</v>
      </c>
      <c r="C70" s="300" t="s">
        <v>2408</v>
      </c>
      <c r="D70" s="72" t="s">
        <v>2396</v>
      </c>
      <c r="E70" s="72">
        <v>27.0</v>
      </c>
      <c r="F70" s="308">
        <v>27.0</v>
      </c>
      <c r="G70" s="300" t="s">
        <v>2394</v>
      </c>
    </row>
    <row r="71" ht="15.0" customHeight="1">
      <c r="A71" s="70" t="s">
        <v>2394</v>
      </c>
      <c r="B71" s="300" t="s">
        <v>52</v>
      </c>
      <c r="C71" s="300" t="s">
        <v>2409</v>
      </c>
      <c r="D71" s="72" t="s">
        <v>2396</v>
      </c>
      <c r="E71" s="72">
        <v>27.0</v>
      </c>
      <c r="F71" s="308">
        <v>27.0</v>
      </c>
      <c r="G71" s="300" t="s">
        <v>2394</v>
      </c>
    </row>
    <row r="72" ht="15.0" customHeight="1">
      <c r="A72" s="68" t="s">
        <v>2410</v>
      </c>
      <c r="B72" s="388" t="s">
        <v>52</v>
      </c>
      <c r="C72" s="300" t="s">
        <v>2411</v>
      </c>
      <c r="D72" s="72" t="s">
        <v>2396</v>
      </c>
      <c r="E72" s="72">
        <v>53.0</v>
      </c>
      <c r="F72" s="167">
        <v>53.0</v>
      </c>
      <c r="G72" s="300" t="s">
        <v>2410</v>
      </c>
    </row>
    <row r="73" ht="15.0" customHeight="1">
      <c r="A73" s="68" t="s">
        <v>2410</v>
      </c>
      <c r="B73" s="388" t="s">
        <v>52</v>
      </c>
      <c r="C73" s="300" t="s">
        <v>2412</v>
      </c>
      <c r="D73" s="72" t="s">
        <v>2396</v>
      </c>
      <c r="E73" s="72">
        <v>53.0</v>
      </c>
      <c r="F73" s="167">
        <v>53.0</v>
      </c>
      <c r="G73" s="300" t="s">
        <v>2410</v>
      </c>
    </row>
    <row r="74" ht="15.0" customHeight="1">
      <c r="A74" s="68" t="s">
        <v>2410</v>
      </c>
      <c r="B74" s="388" t="s">
        <v>52</v>
      </c>
      <c r="C74" s="300" t="s">
        <v>2413</v>
      </c>
      <c r="D74" s="72" t="s">
        <v>2396</v>
      </c>
      <c r="E74" s="72">
        <v>53.0</v>
      </c>
      <c r="F74" s="167">
        <v>53.0</v>
      </c>
      <c r="G74" s="300" t="s">
        <v>2410</v>
      </c>
    </row>
    <row r="75" ht="15.0" customHeight="1">
      <c r="A75" s="68" t="s">
        <v>2410</v>
      </c>
      <c r="B75" s="388" t="s">
        <v>52</v>
      </c>
      <c r="C75" s="300" t="s">
        <v>2414</v>
      </c>
      <c r="D75" s="72" t="s">
        <v>2396</v>
      </c>
      <c r="E75" s="72">
        <v>11.0</v>
      </c>
      <c r="F75" s="167">
        <v>11.0</v>
      </c>
      <c r="G75" s="300" t="s">
        <v>2410</v>
      </c>
    </row>
    <row r="76" ht="15.0" customHeight="1">
      <c r="A76" s="68" t="s">
        <v>2410</v>
      </c>
      <c r="B76" s="388" t="s">
        <v>52</v>
      </c>
      <c r="C76" s="389" t="s">
        <v>2415</v>
      </c>
      <c r="D76" s="72" t="s">
        <v>2396</v>
      </c>
      <c r="E76" s="72">
        <v>13.0</v>
      </c>
      <c r="F76" s="167">
        <v>13.0</v>
      </c>
      <c r="G76" s="300" t="s">
        <v>2410</v>
      </c>
    </row>
    <row r="77" ht="15.0" customHeight="1">
      <c r="A77" s="68" t="s">
        <v>2410</v>
      </c>
      <c r="B77" s="388" t="s">
        <v>52</v>
      </c>
      <c r="C77" s="389" t="s">
        <v>2416</v>
      </c>
      <c r="D77" s="72" t="s">
        <v>2396</v>
      </c>
      <c r="E77" s="72">
        <v>13.0</v>
      </c>
      <c r="F77" s="167">
        <v>13.0</v>
      </c>
      <c r="G77" s="300" t="s">
        <v>2410</v>
      </c>
    </row>
    <row r="78" ht="15.0" customHeight="1">
      <c r="A78" s="68" t="s">
        <v>2410</v>
      </c>
      <c r="B78" s="388" t="s">
        <v>52</v>
      </c>
      <c r="C78" s="389" t="s">
        <v>2417</v>
      </c>
      <c r="D78" s="72" t="s">
        <v>2396</v>
      </c>
      <c r="E78" s="72">
        <v>13.0</v>
      </c>
      <c r="F78" s="167">
        <v>13.0</v>
      </c>
      <c r="G78" s="300" t="s">
        <v>2410</v>
      </c>
    </row>
    <row r="79" ht="15.0" customHeight="1">
      <c r="A79" s="68" t="s">
        <v>2410</v>
      </c>
      <c r="B79" s="388" t="s">
        <v>52</v>
      </c>
      <c r="C79" s="390" t="s">
        <v>2418</v>
      </c>
      <c r="D79" s="72" t="s">
        <v>2396</v>
      </c>
      <c r="E79" s="72">
        <v>5.0</v>
      </c>
      <c r="F79" s="167">
        <v>5.0</v>
      </c>
      <c r="G79" s="300" t="s">
        <v>2410</v>
      </c>
    </row>
    <row r="80" ht="15.0" customHeight="1">
      <c r="A80" s="68" t="s">
        <v>2410</v>
      </c>
      <c r="B80" s="388" t="s">
        <v>52</v>
      </c>
      <c r="C80" s="390" t="s">
        <v>2419</v>
      </c>
      <c r="D80" s="72" t="s">
        <v>2396</v>
      </c>
      <c r="E80" s="72">
        <v>5.0</v>
      </c>
      <c r="F80" s="167">
        <v>5.0</v>
      </c>
      <c r="G80" s="300" t="s">
        <v>2410</v>
      </c>
    </row>
    <row r="81" ht="15.0" customHeight="1">
      <c r="A81" s="68" t="s">
        <v>2410</v>
      </c>
      <c r="B81" s="388" t="s">
        <v>52</v>
      </c>
      <c r="C81" s="390" t="s">
        <v>2420</v>
      </c>
      <c r="D81" s="72" t="s">
        <v>2396</v>
      </c>
      <c r="E81" s="72">
        <v>5.0</v>
      </c>
      <c r="F81" s="167">
        <v>5.0</v>
      </c>
      <c r="G81" s="300" t="s">
        <v>2410</v>
      </c>
    </row>
    <row r="82" ht="15.0" customHeight="1">
      <c r="A82" s="68" t="s">
        <v>2410</v>
      </c>
      <c r="B82" s="388" t="s">
        <v>52</v>
      </c>
      <c r="C82" s="300" t="s">
        <v>2421</v>
      </c>
      <c r="D82" s="72" t="s">
        <v>2396</v>
      </c>
      <c r="E82" s="72" t="s">
        <v>2422</v>
      </c>
      <c r="F82" s="314">
        <v>9.0</v>
      </c>
      <c r="G82" s="300" t="s">
        <v>2410</v>
      </c>
    </row>
    <row r="83" ht="15.0" customHeight="1">
      <c r="A83" s="68" t="s">
        <v>2410</v>
      </c>
      <c r="B83" s="388" t="s">
        <v>52</v>
      </c>
      <c r="C83" s="300" t="s">
        <v>2423</v>
      </c>
      <c r="D83" s="72" t="s">
        <v>2396</v>
      </c>
      <c r="E83" s="72" t="s">
        <v>2422</v>
      </c>
      <c r="F83" s="314">
        <v>9.0</v>
      </c>
      <c r="G83" s="300" t="s">
        <v>2410</v>
      </c>
    </row>
    <row r="84" ht="15.0" customHeight="1">
      <c r="A84" s="68" t="s">
        <v>2410</v>
      </c>
      <c r="B84" s="388" t="s">
        <v>52</v>
      </c>
      <c r="C84" s="300" t="s">
        <v>2424</v>
      </c>
      <c r="D84" s="72" t="s">
        <v>2396</v>
      </c>
      <c r="E84" s="72" t="s">
        <v>2425</v>
      </c>
      <c r="F84" s="314">
        <v>55.0</v>
      </c>
      <c r="G84" s="300" t="s">
        <v>2410</v>
      </c>
    </row>
    <row r="85" ht="15.0" customHeight="1">
      <c r="A85" s="68" t="s">
        <v>2410</v>
      </c>
      <c r="B85" s="388"/>
      <c r="C85" s="300" t="s">
        <v>2426</v>
      </c>
      <c r="D85" s="72" t="s">
        <v>2396</v>
      </c>
      <c r="E85" s="72" t="s">
        <v>2425</v>
      </c>
      <c r="F85" s="314">
        <v>55.0</v>
      </c>
      <c r="G85" s="300" t="s">
        <v>2410</v>
      </c>
    </row>
    <row r="86" ht="15.0" customHeight="1">
      <c r="A86" s="68" t="s">
        <v>2410</v>
      </c>
      <c r="B86" s="388" t="s">
        <v>52</v>
      </c>
      <c r="C86" s="300" t="s">
        <v>2427</v>
      </c>
      <c r="D86" s="72" t="s">
        <v>2396</v>
      </c>
      <c r="E86" s="72" t="s">
        <v>2428</v>
      </c>
      <c r="F86" s="314">
        <v>29.0</v>
      </c>
      <c r="G86" s="300" t="s">
        <v>2410</v>
      </c>
    </row>
    <row r="87" ht="15.0" customHeight="1">
      <c r="A87" s="388" t="s">
        <v>2429</v>
      </c>
      <c r="B87" s="388" t="s">
        <v>52</v>
      </c>
      <c r="C87" s="388" t="s">
        <v>2430</v>
      </c>
      <c r="D87" s="391" t="s">
        <v>2396</v>
      </c>
      <c r="E87" s="391" t="s">
        <v>2431</v>
      </c>
      <c r="F87" s="392">
        <v>23.0</v>
      </c>
      <c r="G87" s="300" t="s">
        <v>2429</v>
      </c>
    </row>
    <row r="88" ht="15.0" customHeight="1">
      <c r="A88" s="388" t="s">
        <v>2429</v>
      </c>
      <c r="B88" s="388" t="s">
        <v>52</v>
      </c>
      <c r="C88" s="388" t="s">
        <v>2432</v>
      </c>
      <c r="D88" s="391" t="s">
        <v>2433</v>
      </c>
      <c r="E88" s="391" t="s">
        <v>2434</v>
      </c>
      <c r="F88" s="392">
        <v>28.0</v>
      </c>
      <c r="G88" s="300" t="s">
        <v>2429</v>
      </c>
    </row>
    <row r="89" ht="15.0" customHeight="1">
      <c r="A89" s="388" t="s">
        <v>2429</v>
      </c>
      <c r="B89" s="388" t="s">
        <v>52</v>
      </c>
      <c r="C89" s="388" t="s">
        <v>2435</v>
      </c>
      <c r="D89" s="391" t="s">
        <v>2433</v>
      </c>
      <c r="E89" s="391" t="s">
        <v>2436</v>
      </c>
      <c r="F89" s="392">
        <v>7.0</v>
      </c>
      <c r="G89" s="300" t="s">
        <v>2429</v>
      </c>
    </row>
    <row r="90" ht="15.0" customHeight="1">
      <c r="A90" s="388" t="s">
        <v>2429</v>
      </c>
      <c r="B90" s="388" t="s">
        <v>52</v>
      </c>
      <c r="C90" s="388" t="s">
        <v>2437</v>
      </c>
      <c r="D90" s="391" t="s">
        <v>2433</v>
      </c>
      <c r="E90" s="391" t="s">
        <v>2438</v>
      </c>
      <c r="F90" s="392">
        <v>3.0</v>
      </c>
      <c r="G90" s="300" t="s">
        <v>2429</v>
      </c>
    </row>
    <row r="91" ht="15.0" customHeight="1">
      <c r="A91" s="388" t="s">
        <v>2429</v>
      </c>
      <c r="B91" s="388" t="s">
        <v>52</v>
      </c>
      <c r="C91" s="388" t="s">
        <v>2439</v>
      </c>
      <c r="D91" s="391" t="s">
        <v>2396</v>
      </c>
      <c r="E91" s="317" t="s">
        <v>2440</v>
      </c>
      <c r="F91" s="391">
        <v>27.0</v>
      </c>
      <c r="G91" s="300" t="s">
        <v>2429</v>
      </c>
    </row>
    <row r="92" ht="15.0" customHeight="1">
      <c r="A92" s="388" t="s">
        <v>2429</v>
      </c>
      <c r="B92" s="388" t="s">
        <v>52</v>
      </c>
      <c r="C92" s="388" t="s">
        <v>2441</v>
      </c>
      <c r="D92" s="391" t="s">
        <v>2396</v>
      </c>
      <c r="E92" s="317" t="s">
        <v>2440</v>
      </c>
      <c r="F92" s="391">
        <v>27.0</v>
      </c>
      <c r="G92" s="300" t="s">
        <v>2429</v>
      </c>
    </row>
    <row r="93" ht="15.0" customHeight="1">
      <c r="A93" s="388" t="s">
        <v>2429</v>
      </c>
      <c r="B93" s="388" t="s">
        <v>52</v>
      </c>
      <c r="C93" s="388" t="s">
        <v>2442</v>
      </c>
      <c r="D93" s="391" t="s">
        <v>2396</v>
      </c>
      <c r="E93" s="317" t="s">
        <v>2443</v>
      </c>
      <c r="F93" s="391">
        <v>7.0</v>
      </c>
      <c r="G93" s="300" t="s">
        <v>2429</v>
      </c>
    </row>
    <row r="94" ht="15.0" customHeight="1">
      <c r="A94" s="388" t="s">
        <v>2429</v>
      </c>
      <c r="B94" s="388" t="s">
        <v>52</v>
      </c>
      <c r="C94" s="388" t="s">
        <v>2444</v>
      </c>
      <c r="D94" s="391" t="s">
        <v>2396</v>
      </c>
      <c r="E94" s="391" t="s">
        <v>2445</v>
      </c>
      <c r="F94" s="392">
        <v>46.0</v>
      </c>
      <c r="G94" s="300" t="s">
        <v>2429</v>
      </c>
    </row>
    <row r="95" ht="15.0" customHeight="1">
      <c r="A95" s="388" t="s">
        <v>2429</v>
      </c>
      <c r="B95" s="388" t="s">
        <v>52</v>
      </c>
      <c r="C95" s="388" t="s">
        <v>2446</v>
      </c>
      <c r="D95" s="391" t="s">
        <v>2447</v>
      </c>
      <c r="E95" s="391" t="s">
        <v>2434</v>
      </c>
      <c r="F95" s="392">
        <v>28.0</v>
      </c>
      <c r="G95" s="300" t="s">
        <v>2429</v>
      </c>
    </row>
    <row r="96" ht="15.0" customHeight="1">
      <c r="A96" s="388" t="s">
        <v>2429</v>
      </c>
      <c r="B96" s="388" t="s">
        <v>52</v>
      </c>
      <c r="C96" s="388" t="s">
        <v>2448</v>
      </c>
      <c r="D96" s="391" t="s">
        <v>2433</v>
      </c>
      <c r="E96" s="391" t="s">
        <v>2436</v>
      </c>
      <c r="F96" s="392">
        <v>7.0</v>
      </c>
      <c r="G96" s="300" t="s">
        <v>2429</v>
      </c>
    </row>
    <row r="97" ht="15.0" customHeight="1">
      <c r="A97" s="388" t="s">
        <v>2429</v>
      </c>
      <c r="B97" s="388" t="s">
        <v>52</v>
      </c>
      <c r="C97" s="388" t="s">
        <v>2448</v>
      </c>
      <c r="D97" s="391" t="s">
        <v>2433</v>
      </c>
      <c r="E97" s="391" t="s">
        <v>2438</v>
      </c>
      <c r="F97" s="392">
        <v>3.0</v>
      </c>
      <c r="G97" s="300" t="s">
        <v>2429</v>
      </c>
    </row>
    <row r="98" ht="15.0" customHeight="1">
      <c r="A98" s="388" t="s">
        <v>2429</v>
      </c>
      <c r="B98" s="388" t="s">
        <v>52</v>
      </c>
      <c r="C98" s="388" t="s">
        <v>2449</v>
      </c>
      <c r="D98" s="391" t="s">
        <v>2396</v>
      </c>
      <c r="E98" s="391" t="s">
        <v>2450</v>
      </c>
      <c r="F98" s="392">
        <v>10.0</v>
      </c>
      <c r="G98" s="300" t="s">
        <v>2429</v>
      </c>
    </row>
    <row r="99" ht="15.0" customHeight="1">
      <c r="A99" s="388" t="s">
        <v>2429</v>
      </c>
      <c r="B99" s="388" t="s">
        <v>52</v>
      </c>
      <c r="C99" s="388" t="s">
        <v>2451</v>
      </c>
      <c r="D99" s="391" t="s">
        <v>2396</v>
      </c>
      <c r="E99" s="391" t="s">
        <v>2450</v>
      </c>
      <c r="F99" s="392">
        <v>10.0</v>
      </c>
      <c r="G99" s="300" t="s">
        <v>2429</v>
      </c>
    </row>
    <row r="100" ht="15.0" customHeight="1">
      <c r="A100" s="388" t="s">
        <v>2429</v>
      </c>
      <c r="B100" s="388" t="s">
        <v>52</v>
      </c>
      <c r="C100" s="388" t="s">
        <v>2451</v>
      </c>
      <c r="D100" s="391" t="s">
        <v>2396</v>
      </c>
      <c r="E100" s="391" t="s">
        <v>2452</v>
      </c>
      <c r="F100" s="392">
        <v>3.0</v>
      </c>
      <c r="G100" s="300" t="s">
        <v>2429</v>
      </c>
    </row>
    <row r="101" ht="15.0" customHeight="1">
      <c r="A101" s="388" t="s">
        <v>2429</v>
      </c>
      <c r="B101" s="388" t="s">
        <v>52</v>
      </c>
      <c r="C101" s="388" t="s">
        <v>2451</v>
      </c>
      <c r="D101" s="391" t="s">
        <v>2396</v>
      </c>
      <c r="E101" s="391" t="s">
        <v>2453</v>
      </c>
      <c r="F101" s="392">
        <v>1.0</v>
      </c>
      <c r="G101" s="300" t="s">
        <v>2429</v>
      </c>
    </row>
    <row r="102" ht="15.0" customHeight="1">
      <c r="A102" s="388" t="s">
        <v>2429</v>
      </c>
      <c r="B102" s="388" t="s">
        <v>52</v>
      </c>
      <c r="C102" s="388" t="s">
        <v>2454</v>
      </c>
      <c r="D102" s="391" t="s">
        <v>2396</v>
      </c>
      <c r="E102" s="391" t="s">
        <v>2455</v>
      </c>
      <c r="F102" s="392">
        <v>4.0</v>
      </c>
      <c r="G102" s="300" t="s">
        <v>2429</v>
      </c>
    </row>
    <row r="103" ht="15.0" customHeight="1">
      <c r="A103" s="388" t="s">
        <v>2429</v>
      </c>
      <c r="B103" s="388" t="s">
        <v>52</v>
      </c>
      <c r="C103" s="388" t="s">
        <v>2456</v>
      </c>
      <c r="D103" s="391" t="s">
        <v>2396</v>
      </c>
      <c r="E103" s="391" t="s">
        <v>2455</v>
      </c>
      <c r="F103" s="392">
        <v>4.0</v>
      </c>
      <c r="G103" s="300" t="s">
        <v>2429</v>
      </c>
    </row>
    <row r="104" ht="15.0" customHeight="1">
      <c r="A104" s="388" t="s">
        <v>2429</v>
      </c>
      <c r="B104" s="388" t="s">
        <v>52</v>
      </c>
      <c r="C104" s="68" t="s">
        <v>2457</v>
      </c>
      <c r="D104" s="72" t="s">
        <v>2458</v>
      </c>
      <c r="E104" s="391" t="s">
        <v>2459</v>
      </c>
      <c r="F104" s="392">
        <v>7.0</v>
      </c>
      <c r="G104" s="300" t="s">
        <v>2429</v>
      </c>
    </row>
    <row r="105" ht="15.0" customHeight="1">
      <c r="A105" s="388" t="s">
        <v>2429</v>
      </c>
      <c r="B105" s="388" t="s">
        <v>52</v>
      </c>
      <c r="C105" s="68" t="s">
        <v>2460</v>
      </c>
      <c r="D105" s="72" t="s">
        <v>2461</v>
      </c>
      <c r="E105" s="391" t="s">
        <v>2462</v>
      </c>
      <c r="F105" s="392">
        <v>2.0</v>
      </c>
      <c r="G105" s="300" t="s">
        <v>2429</v>
      </c>
    </row>
    <row r="106" ht="15.0" customHeight="1">
      <c r="A106" s="68" t="s">
        <v>557</v>
      </c>
      <c r="B106" s="68" t="s">
        <v>52</v>
      </c>
      <c r="C106" s="68" t="s">
        <v>2463</v>
      </c>
      <c r="D106" s="72" t="s">
        <v>2464</v>
      </c>
      <c r="E106" s="72" t="s">
        <v>2465</v>
      </c>
      <c r="F106" s="308">
        <v>71.0</v>
      </c>
      <c r="G106" s="358" t="s">
        <v>557</v>
      </c>
    </row>
    <row r="107" ht="15.0" customHeight="1">
      <c r="A107" s="68" t="s">
        <v>562</v>
      </c>
      <c r="B107" s="68" t="s">
        <v>52</v>
      </c>
      <c r="C107" s="68" t="s">
        <v>2466</v>
      </c>
      <c r="D107" s="72" t="s">
        <v>2467</v>
      </c>
      <c r="E107" s="72" t="s">
        <v>2468</v>
      </c>
      <c r="F107" s="308">
        <v>71.0</v>
      </c>
      <c r="G107" s="358" t="s">
        <v>557</v>
      </c>
    </row>
    <row r="108" ht="15.0" customHeight="1">
      <c r="A108" s="68" t="s">
        <v>557</v>
      </c>
      <c r="B108" s="68" t="s">
        <v>52</v>
      </c>
      <c r="C108" s="68" t="s">
        <v>2469</v>
      </c>
      <c r="D108" s="72" t="s">
        <v>2464</v>
      </c>
      <c r="E108" s="72" t="s">
        <v>2470</v>
      </c>
      <c r="F108" s="308">
        <v>12.0</v>
      </c>
      <c r="G108" s="358" t="s">
        <v>557</v>
      </c>
    </row>
    <row r="109" ht="15.0" customHeight="1">
      <c r="A109" s="68" t="s">
        <v>557</v>
      </c>
      <c r="B109" s="68" t="s">
        <v>52</v>
      </c>
      <c r="C109" s="68" t="s">
        <v>2471</v>
      </c>
      <c r="D109" s="72" t="s">
        <v>2464</v>
      </c>
      <c r="E109" s="72" t="s">
        <v>2470</v>
      </c>
      <c r="F109" s="308">
        <v>12.0</v>
      </c>
      <c r="G109" s="358" t="s">
        <v>557</v>
      </c>
    </row>
    <row r="110" ht="15.0" customHeight="1">
      <c r="A110" s="68" t="s">
        <v>562</v>
      </c>
      <c r="B110" s="68" t="s">
        <v>52</v>
      </c>
      <c r="C110" s="68" t="s">
        <v>2472</v>
      </c>
      <c r="D110" s="72" t="s">
        <v>2464</v>
      </c>
      <c r="E110" s="72" t="s">
        <v>2473</v>
      </c>
      <c r="F110" s="308">
        <v>18.0</v>
      </c>
      <c r="G110" s="358" t="s">
        <v>557</v>
      </c>
    </row>
    <row r="111" ht="15.0" customHeight="1">
      <c r="A111" s="68" t="s">
        <v>562</v>
      </c>
      <c r="B111" s="68" t="s">
        <v>52</v>
      </c>
      <c r="C111" s="68" t="s">
        <v>2474</v>
      </c>
      <c r="D111" s="72" t="s">
        <v>2464</v>
      </c>
      <c r="E111" s="72" t="s">
        <v>2473</v>
      </c>
      <c r="F111" s="308">
        <v>18.0</v>
      </c>
      <c r="G111" s="358" t="s">
        <v>557</v>
      </c>
    </row>
    <row r="112" ht="15.0" customHeight="1">
      <c r="A112" s="357" t="s">
        <v>557</v>
      </c>
      <c r="B112" s="357" t="s">
        <v>52</v>
      </c>
      <c r="C112" s="357" t="s">
        <v>2475</v>
      </c>
      <c r="D112" s="393" t="s">
        <v>2464</v>
      </c>
      <c r="E112" s="393" t="s">
        <v>2476</v>
      </c>
      <c r="F112" s="393">
        <v>7.0</v>
      </c>
      <c r="G112" s="358" t="s">
        <v>557</v>
      </c>
    </row>
    <row r="113" ht="15.0" customHeight="1">
      <c r="A113" s="394" t="s">
        <v>557</v>
      </c>
      <c r="B113" s="394" t="s">
        <v>52</v>
      </c>
      <c r="C113" s="357" t="s">
        <v>2477</v>
      </c>
      <c r="D113" s="357" t="s">
        <v>2464</v>
      </c>
      <c r="E113" s="69" t="s">
        <v>2478</v>
      </c>
      <c r="F113" s="393">
        <v>3.0</v>
      </c>
      <c r="G113" s="358" t="s">
        <v>557</v>
      </c>
    </row>
    <row r="114" ht="15.0" customHeight="1">
      <c r="A114" s="394" t="s">
        <v>557</v>
      </c>
      <c r="B114" s="394" t="s">
        <v>52</v>
      </c>
      <c r="C114" s="357" t="s">
        <v>2479</v>
      </c>
      <c r="D114" s="357" t="s">
        <v>2464</v>
      </c>
      <c r="E114" s="69" t="s">
        <v>2478</v>
      </c>
      <c r="F114" s="87">
        <v>3.0</v>
      </c>
      <c r="G114" s="358" t="s">
        <v>557</v>
      </c>
    </row>
    <row r="115" ht="15.0" customHeight="1">
      <c r="A115" s="394" t="s">
        <v>557</v>
      </c>
      <c r="B115" s="394" t="s">
        <v>52</v>
      </c>
      <c r="C115" s="357" t="s">
        <v>2480</v>
      </c>
      <c r="D115" s="357" t="s">
        <v>2481</v>
      </c>
      <c r="E115" s="69" t="s">
        <v>2482</v>
      </c>
      <c r="F115" s="357">
        <v>94.0</v>
      </c>
      <c r="G115" s="358" t="s">
        <v>557</v>
      </c>
    </row>
    <row r="116" ht="15.0" customHeight="1">
      <c r="A116" s="394" t="s">
        <v>557</v>
      </c>
      <c r="B116" s="394" t="s">
        <v>52</v>
      </c>
      <c r="C116" s="357" t="s">
        <v>2483</v>
      </c>
      <c r="D116" s="357" t="s">
        <v>2481</v>
      </c>
      <c r="E116" s="69" t="s">
        <v>2482</v>
      </c>
      <c r="F116" s="87">
        <v>94.0</v>
      </c>
      <c r="G116" s="358" t="s">
        <v>557</v>
      </c>
    </row>
    <row r="117" ht="15.0" customHeight="1">
      <c r="A117" s="394" t="s">
        <v>557</v>
      </c>
      <c r="B117" s="394" t="s">
        <v>52</v>
      </c>
      <c r="C117" s="357" t="s">
        <v>2484</v>
      </c>
      <c r="D117" s="357" t="s">
        <v>2481</v>
      </c>
      <c r="E117" s="69" t="s">
        <v>2485</v>
      </c>
      <c r="F117" s="357">
        <v>13.0</v>
      </c>
      <c r="G117" s="358" t="s">
        <v>557</v>
      </c>
    </row>
    <row r="118" ht="15.0" customHeight="1">
      <c r="A118" s="394" t="s">
        <v>557</v>
      </c>
      <c r="B118" s="394" t="s">
        <v>52</v>
      </c>
      <c r="C118" s="357" t="s">
        <v>2486</v>
      </c>
      <c r="D118" s="357" t="s">
        <v>2481</v>
      </c>
      <c r="E118" s="69" t="s">
        <v>2487</v>
      </c>
      <c r="F118" s="357">
        <v>29.0</v>
      </c>
      <c r="G118" s="358" t="s">
        <v>557</v>
      </c>
    </row>
    <row r="119" ht="15.0" customHeight="1">
      <c r="A119" s="70" t="s">
        <v>1694</v>
      </c>
      <c r="B119" s="300" t="s">
        <v>52</v>
      </c>
      <c r="C119" s="300" t="s">
        <v>2488</v>
      </c>
      <c r="D119" s="72" t="s">
        <v>2368</v>
      </c>
      <c r="E119" s="72" t="s">
        <v>2489</v>
      </c>
      <c r="F119" s="308" t="s">
        <v>2490</v>
      </c>
      <c r="G119" s="300" t="s">
        <v>1694</v>
      </c>
    </row>
    <row r="120" ht="15.0" customHeight="1">
      <c r="A120" s="70" t="s">
        <v>1694</v>
      </c>
      <c r="B120" s="300" t="s">
        <v>52</v>
      </c>
      <c r="C120" s="300" t="s">
        <v>2488</v>
      </c>
      <c r="D120" s="72" t="s">
        <v>2368</v>
      </c>
      <c r="E120" s="72" t="s">
        <v>2491</v>
      </c>
      <c r="F120" s="308">
        <v>10.0</v>
      </c>
      <c r="G120" s="300" t="s">
        <v>1694</v>
      </c>
    </row>
    <row r="121" ht="15.0" customHeight="1">
      <c r="A121" s="70" t="s">
        <v>1694</v>
      </c>
      <c r="B121" s="300" t="s">
        <v>52</v>
      </c>
      <c r="C121" s="300" t="s">
        <v>2492</v>
      </c>
      <c r="D121" s="72" t="s">
        <v>2368</v>
      </c>
      <c r="E121" s="72" t="s">
        <v>2493</v>
      </c>
      <c r="F121" s="308">
        <v>15.0</v>
      </c>
      <c r="G121" s="300" t="s">
        <v>1694</v>
      </c>
    </row>
    <row r="122" ht="15.0" customHeight="1">
      <c r="A122" s="70" t="s">
        <v>1694</v>
      </c>
      <c r="B122" s="300" t="s">
        <v>52</v>
      </c>
      <c r="C122" s="300" t="s">
        <v>2494</v>
      </c>
      <c r="D122" s="72" t="s">
        <v>2368</v>
      </c>
      <c r="E122" s="72" t="s">
        <v>2495</v>
      </c>
      <c r="F122" s="308" t="s">
        <v>2496</v>
      </c>
      <c r="G122" s="300" t="s">
        <v>1694</v>
      </c>
    </row>
    <row r="123" ht="15.0" customHeight="1">
      <c r="A123" s="70" t="s">
        <v>1694</v>
      </c>
      <c r="B123" s="300" t="s">
        <v>52</v>
      </c>
      <c r="C123" s="300" t="s">
        <v>2497</v>
      </c>
      <c r="D123" s="72" t="s">
        <v>2368</v>
      </c>
      <c r="E123" s="72" t="s">
        <v>2498</v>
      </c>
      <c r="F123" s="308">
        <v>51.0</v>
      </c>
      <c r="G123" s="300" t="s">
        <v>1694</v>
      </c>
    </row>
    <row r="124" ht="15.0" customHeight="1">
      <c r="A124" s="70" t="s">
        <v>1694</v>
      </c>
      <c r="B124" s="300" t="s">
        <v>52</v>
      </c>
      <c r="C124" s="300" t="s">
        <v>2499</v>
      </c>
      <c r="D124" s="72" t="s">
        <v>2368</v>
      </c>
      <c r="E124" s="72" t="s">
        <v>2500</v>
      </c>
      <c r="F124" s="308" t="s">
        <v>2501</v>
      </c>
      <c r="G124" s="300" t="s">
        <v>1694</v>
      </c>
    </row>
    <row r="125" ht="15.0" customHeight="1">
      <c r="A125" s="70" t="s">
        <v>1694</v>
      </c>
      <c r="B125" s="300" t="s">
        <v>52</v>
      </c>
      <c r="C125" s="300" t="s">
        <v>2502</v>
      </c>
      <c r="D125" s="72" t="s">
        <v>2368</v>
      </c>
      <c r="E125" s="72" t="s">
        <v>2500</v>
      </c>
      <c r="F125" s="308" t="s">
        <v>2501</v>
      </c>
      <c r="G125" s="300" t="s">
        <v>1694</v>
      </c>
    </row>
    <row r="126" ht="15.0" customHeight="1">
      <c r="A126" s="70" t="s">
        <v>1694</v>
      </c>
      <c r="B126" s="300" t="s">
        <v>52</v>
      </c>
      <c r="C126" s="300" t="s">
        <v>2503</v>
      </c>
      <c r="D126" s="72" t="s">
        <v>2368</v>
      </c>
      <c r="E126" s="72" t="s">
        <v>2504</v>
      </c>
      <c r="F126" s="308">
        <v>5.0</v>
      </c>
      <c r="G126" s="300" t="s">
        <v>1694</v>
      </c>
    </row>
    <row r="127" ht="15.0" customHeight="1">
      <c r="A127" s="70" t="s">
        <v>1694</v>
      </c>
      <c r="B127" s="300" t="s">
        <v>2505</v>
      </c>
      <c r="C127" s="300" t="s">
        <v>2506</v>
      </c>
      <c r="D127" s="72" t="s">
        <v>2368</v>
      </c>
      <c r="E127" s="72" t="s">
        <v>2504</v>
      </c>
      <c r="F127" s="308">
        <v>5.0</v>
      </c>
      <c r="G127" s="300" t="s">
        <v>1694</v>
      </c>
    </row>
    <row r="128" ht="15.0" customHeight="1">
      <c r="A128" s="70" t="s">
        <v>1694</v>
      </c>
      <c r="B128" s="300" t="s">
        <v>52</v>
      </c>
      <c r="C128" s="300" t="s">
        <v>2507</v>
      </c>
      <c r="D128" s="72" t="s">
        <v>2368</v>
      </c>
      <c r="E128" s="72" t="s">
        <v>2508</v>
      </c>
      <c r="F128" s="308">
        <v>12.0</v>
      </c>
      <c r="G128" s="300" t="s">
        <v>1694</v>
      </c>
    </row>
    <row r="129" ht="15.0" customHeight="1">
      <c r="A129" s="70" t="s">
        <v>1694</v>
      </c>
      <c r="B129" s="300" t="s">
        <v>52</v>
      </c>
      <c r="C129" s="300" t="s">
        <v>2509</v>
      </c>
      <c r="D129" s="72" t="s">
        <v>2368</v>
      </c>
      <c r="E129" s="72" t="s">
        <v>2508</v>
      </c>
      <c r="F129" s="308">
        <v>12.0</v>
      </c>
      <c r="G129" s="300" t="s">
        <v>1694</v>
      </c>
    </row>
    <row r="130" ht="15.0" customHeight="1">
      <c r="A130" s="70" t="s">
        <v>1694</v>
      </c>
      <c r="B130" s="300" t="s">
        <v>52</v>
      </c>
      <c r="C130" s="300" t="s">
        <v>2510</v>
      </c>
      <c r="D130" s="72" t="s">
        <v>2368</v>
      </c>
      <c r="E130" s="72" t="s">
        <v>2511</v>
      </c>
      <c r="F130" s="308">
        <v>18.0</v>
      </c>
      <c r="G130" s="300" t="s">
        <v>1694</v>
      </c>
    </row>
    <row r="131" ht="15.0" customHeight="1">
      <c r="A131" s="70" t="s">
        <v>1694</v>
      </c>
      <c r="B131" s="300" t="s">
        <v>52</v>
      </c>
      <c r="C131" s="300" t="s">
        <v>2512</v>
      </c>
      <c r="D131" s="72" t="s">
        <v>2368</v>
      </c>
      <c r="E131" s="72" t="s">
        <v>2513</v>
      </c>
      <c r="F131" s="308">
        <v>7.0</v>
      </c>
      <c r="G131" s="300" t="s">
        <v>1694</v>
      </c>
    </row>
    <row r="132" ht="15.0" customHeight="1">
      <c r="A132" s="70" t="s">
        <v>1694</v>
      </c>
      <c r="B132" s="300" t="s">
        <v>52</v>
      </c>
      <c r="C132" s="300" t="s">
        <v>2514</v>
      </c>
      <c r="D132" s="72" t="s">
        <v>2368</v>
      </c>
      <c r="E132" s="72" t="s">
        <v>2515</v>
      </c>
      <c r="F132" s="308">
        <v>3.0</v>
      </c>
      <c r="G132" s="300" t="s">
        <v>1694</v>
      </c>
    </row>
    <row r="133" ht="15.0" customHeight="1">
      <c r="A133" s="70" t="s">
        <v>1694</v>
      </c>
      <c r="B133" s="300" t="s">
        <v>52</v>
      </c>
      <c r="C133" s="300" t="s">
        <v>2516</v>
      </c>
      <c r="D133" s="72" t="s">
        <v>2368</v>
      </c>
      <c r="E133" s="72" t="s">
        <v>2517</v>
      </c>
      <c r="F133" s="308">
        <v>1.0</v>
      </c>
      <c r="G133" s="300" t="s">
        <v>1694</v>
      </c>
    </row>
    <row r="134" ht="15.0" customHeight="1">
      <c r="A134" s="70" t="s">
        <v>1694</v>
      </c>
      <c r="B134" s="300" t="s">
        <v>52</v>
      </c>
      <c r="C134" s="300" t="s">
        <v>2518</v>
      </c>
      <c r="D134" s="72" t="s">
        <v>2368</v>
      </c>
      <c r="E134" s="72" t="s">
        <v>2519</v>
      </c>
      <c r="F134" s="308">
        <v>2.0</v>
      </c>
      <c r="G134" s="300" t="s">
        <v>1694</v>
      </c>
    </row>
    <row r="135" ht="15.0" customHeight="1">
      <c r="A135" s="70" t="s">
        <v>1694</v>
      </c>
      <c r="B135" s="300" t="s">
        <v>52</v>
      </c>
      <c r="C135" s="300" t="s">
        <v>2520</v>
      </c>
      <c r="D135" s="72" t="s">
        <v>2368</v>
      </c>
      <c r="E135" s="72" t="s">
        <v>2521</v>
      </c>
      <c r="F135" s="308">
        <v>3.0</v>
      </c>
      <c r="G135" s="300" t="s">
        <v>1694</v>
      </c>
    </row>
    <row r="136" ht="15.0" customHeight="1">
      <c r="A136" s="70" t="s">
        <v>1694</v>
      </c>
      <c r="B136" s="300" t="s">
        <v>52</v>
      </c>
      <c r="C136" s="300" t="s">
        <v>2522</v>
      </c>
      <c r="D136" s="72" t="s">
        <v>2368</v>
      </c>
      <c r="E136" s="72" t="s">
        <v>2523</v>
      </c>
      <c r="F136" s="310">
        <v>2.0</v>
      </c>
      <c r="G136" s="300" t="s">
        <v>1694</v>
      </c>
    </row>
    <row r="137" ht="15.0" customHeight="1">
      <c r="A137" s="70" t="s">
        <v>600</v>
      </c>
      <c r="B137" s="300" t="s">
        <v>52</v>
      </c>
      <c r="C137" s="300" t="s">
        <v>2524</v>
      </c>
      <c r="D137" s="300" t="s">
        <v>2525</v>
      </c>
      <c r="E137" s="68" t="s">
        <v>2526</v>
      </c>
      <c r="F137" s="308">
        <v>71.0</v>
      </c>
      <c r="G137" s="300" t="s">
        <v>600</v>
      </c>
    </row>
    <row r="138" ht="15.0" customHeight="1">
      <c r="A138" s="70" t="s">
        <v>600</v>
      </c>
      <c r="B138" s="300" t="s">
        <v>52</v>
      </c>
      <c r="C138" s="300" t="s">
        <v>2527</v>
      </c>
      <c r="D138" s="300" t="s">
        <v>2528</v>
      </c>
      <c r="E138" s="68" t="s">
        <v>2529</v>
      </c>
      <c r="F138" s="308">
        <v>9.0</v>
      </c>
      <c r="G138" s="300" t="s">
        <v>600</v>
      </c>
    </row>
    <row r="139" ht="15.0" customHeight="1">
      <c r="A139" s="70" t="s">
        <v>600</v>
      </c>
      <c r="B139" s="300" t="s">
        <v>52</v>
      </c>
      <c r="C139" s="300" t="s">
        <v>2530</v>
      </c>
      <c r="D139" s="300" t="s">
        <v>2525</v>
      </c>
      <c r="E139" s="68" t="s">
        <v>2531</v>
      </c>
      <c r="F139" s="308">
        <v>18.0</v>
      </c>
      <c r="G139" s="300" t="s">
        <v>600</v>
      </c>
    </row>
    <row r="140" ht="15.0" customHeight="1">
      <c r="A140" s="70" t="s">
        <v>600</v>
      </c>
      <c r="B140" s="300" t="s">
        <v>52</v>
      </c>
      <c r="C140" s="300" t="s">
        <v>2532</v>
      </c>
      <c r="D140" s="300" t="s">
        <v>2525</v>
      </c>
      <c r="E140" s="68" t="s">
        <v>2526</v>
      </c>
      <c r="F140" s="308">
        <v>71.0</v>
      </c>
      <c r="G140" s="300" t="s">
        <v>600</v>
      </c>
    </row>
    <row r="141" ht="15.0" customHeight="1">
      <c r="A141" s="70" t="s">
        <v>600</v>
      </c>
      <c r="B141" s="300" t="s">
        <v>52</v>
      </c>
      <c r="C141" s="300" t="s">
        <v>2533</v>
      </c>
      <c r="D141" s="300" t="s">
        <v>2534</v>
      </c>
      <c r="E141" s="68" t="s">
        <v>2535</v>
      </c>
      <c r="F141" s="308">
        <v>26.0</v>
      </c>
      <c r="G141" s="300" t="s">
        <v>600</v>
      </c>
    </row>
    <row r="142" ht="15.0" customHeight="1">
      <c r="A142" s="70" t="s">
        <v>600</v>
      </c>
      <c r="B142" s="300" t="s">
        <v>52</v>
      </c>
      <c r="C142" s="300" t="s">
        <v>2536</v>
      </c>
      <c r="D142" s="300" t="s">
        <v>2537</v>
      </c>
      <c r="E142" s="68" t="s">
        <v>2538</v>
      </c>
      <c r="F142" s="308">
        <v>28.0</v>
      </c>
      <c r="G142" s="300" t="s">
        <v>600</v>
      </c>
    </row>
    <row r="143" ht="15.0" customHeight="1">
      <c r="A143" s="70" t="s">
        <v>2173</v>
      </c>
      <c r="B143" s="300" t="s">
        <v>1934</v>
      </c>
      <c r="C143" s="300" t="s">
        <v>2539</v>
      </c>
      <c r="D143" s="72" t="s">
        <v>2396</v>
      </c>
      <c r="E143" s="72" t="s">
        <v>2540</v>
      </c>
      <c r="F143" s="308">
        <v>23.0</v>
      </c>
      <c r="G143" s="300" t="s">
        <v>2173</v>
      </c>
    </row>
    <row r="144" ht="15.0" customHeight="1">
      <c r="A144" s="70" t="s">
        <v>2173</v>
      </c>
      <c r="B144" s="300" t="s">
        <v>1934</v>
      </c>
      <c r="C144" s="300" t="s">
        <v>2541</v>
      </c>
      <c r="D144" s="72" t="s">
        <v>2396</v>
      </c>
      <c r="E144" s="72" t="s">
        <v>2542</v>
      </c>
      <c r="F144" s="308">
        <v>21.0</v>
      </c>
      <c r="G144" s="300" t="s">
        <v>2173</v>
      </c>
    </row>
    <row r="145" ht="15.0" customHeight="1">
      <c r="A145" s="70" t="s">
        <v>2173</v>
      </c>
      <c r="B145" s="300" t="s">
        <v>1934</v>
      </c>
      <c r="C145" s="300" t="s">
        <v>2543</v>
      </c>
      <c r="D145" s="72" t="s">
        <v>2544</v>
      </c>
      <c r="E145" s="72">
        <v>70.3</v>
      </c>
      <c r="F145" s="308">
        <v>71.0</v>
      </c>
      <c r="G145" s="300" t="s">
        <v>2173</v>
      </c>
    </row>
    <row r="146" ht="15.0" customHeight="1">
      <c r="A146" s="70" t="s">
        <v>2173</v>
      </c>
      <c r="B146" s="300" t="s">
        <v>1934</v>
      </c>
      <c r="C146" s="300" t="s">
        <v>2545</v>
      </c>
      <c r="D146" s="72" t="s">
        <v>2396</v>
      </c>
      <c r="E146" s="72" t="s">
        <v>2546</v>
      </c>
      <c r="F146" s="308">
        <v>9.0</v>
      </c>
      <c r="G146" s="300" t="s">
        <v>2173</v>
      </c>
    </row>
    <row r="147" ht="15.0" customHeight="1">
      <c r="A147" s="70" t="s">
        <v>2173</v>
      </c>
      <c r="B147" s="300" t="s">
        <v>1934</v>
      </c>
      <c r="C147" s="300" t="s">
        <v>2547</v>
      </c>
      <c r="D147" s="72" t="s">
        <v>2544</v>
      </c>
      <c r="E147" s="72" t="s">
        <v>2548</v>
      </c>
      <c r="F147" s="308">
        <v>35.0</v>
      </c>
      <c r="G147" s="300" t="s">
        <v>2173</v>
      </c>
    </row>
    <row r="148" ht="15.0" customHeight="1">
      <c r="A148" s="70" t="s">
        <v>2173</v>
      </c>
      <c r="B148" s="300" t="s">
        <v>1934</v>
      </c>
      <c r="C148" s="300" t="s">
        <v>2549</v>
      </c>
      <c r="D148" s="72" t="s">
        <v>2396</v>
      </c>
      <c r="E148" s="72" t="s">
        <v>2550</v>
      </c>
      <c r="F148" s="308">
        <v>14.0</v>
      </c>
      <c r="G148" s="300" t="s">
        <v>2173</v>
      </c>
    </row>
    <row r="149" ht="15.0" customHeight="1">
      <c r="A149" s="68" t="s">
        <v>1709</v>
      </c>
      <c r="B149" s="68" t="s">
        <v>52</v>
      </c>
      <c r="C149" s="68" t="s">
        <v>2551</v>
      </c>
      <c r="D149" s="72" t="s">
        <v>2396</v>
      </c>
      <c r="E149" s="72" t="s">
        <v>2552</v>
      </c>
      <c r="F149" s="314">
        <v>47.0</v>
      </c>
      <c r="G149" s="300" t="s">
        <v>1709</v>
      </c>
    </row>
    <row r="150" ht="15.0" customHeight="1">
      <c r="A150" s="68" t="s">
        <v>1709</v>
      </c>
      <c r="B150" s="68" t="s">
        <v>52</v>
      </c>
      <c r="C150" s="68" t="s">
        <v>2553</v>
      </c>
      <c r="D150" s="72" t="s">
        <v>2396</v>
      </c>
      <c r="E150" s="72" t="s">
        <v>2554</v>
      </c>
      <c r="F150" s="314">
        <v>34.0</v>
      </c>
      <c r="G150" s="300" t="s">
        <v>1709</v>
      </c>
    </row>
    <row r="151" ht="15.0" customHeight="1">
      <c r="A151" s="68" t="s">
        <v>1709</v>
      </c>
      <c r="B151" s="68" t="s">
        <v>52</v>
      </c>
      <c r="C151" s="68" t="s">
        <v>2555</v>
      </c>
      <c r="D151" s="72" t="s">
        <v>2396</v>
      </c>
      <c r="E151" s="72" t="s">
        <v>2552</v>
      </c>
      <c r="F151" s="314">
        <v>47.0</v>
      </c>
      <c r="G151" s="300" t="s">
        <v>1709</v>
      </c>
    </row>
    <row r="152" ht="15.0" customHeight="1">
      <c r="A152" s="68" t="s">
        <v>1709</v>
      </c>
      <c r="B152" s="68" t="s">
        <v>52</v>
      </c>
      <c r="C152" s="68" t="s">
        <v>2556</v>
      </c>
      <c r="D152" s="72" t="s">
        <v>2396</v>
      </c>
      <c r="E152" s="72" t="s">
        <v>2557</v>
      </c>
      <c r="F152" s="314">
        <v>94.0</v>
      </c>
      <c r="G152" s="300" t="s">
        <v>1709</v>
      </c>
    </row>
    <row r="153" ht="15.0" customHeight="1">
      <c r="A153" s="68" t="s">
        <v>1709</v>
      </c>
      <c r="B153" s="68" t="s">
        <v>52</v>
      </c>
      <c r="C153" s="68" t="s">
        <v>2558</v>
      </c>
      <c r="D153" s="72" t="s">
        <v>2396</v>
      </c>
      <c r="E153" s="72" t="s">
        <v>2559</v>
      </c>
      <c r="F153" s="314">
        <v>9.0</v>
      </c>
      <c r="G153" s="300" t="s">
        <v>1709</v>
      </c>
    </row>
    <row r="154" ht="15.0" customHeight="1">
      <c r="A154" s="68" t="s">
        <v>1709</v>
      </c>
      <c r="B154" s="68" t="s">
        <v>52</v>
      </c>
      <c r="C154" s="68" t="s">
        <v>2560</v>
      </c>
      <c r="D154" s="72" t="s">
        <v>2396</v>
      </c>
      <c r="E154" s="72" t="s">
        <v>2561</v>
      </c>
      <c r="F154" s="314">
        <v>12.0</v>
      </c>
      <c r="G154" s="300" t="s">
        <v>1709</v>
      </c>
    </row>
    <row r="155" ht="15.0" customHeight="1">
      <c r="A155" s="68" t="s">
        <v>1709</v>
      </c>
      <c r="B155" s="68" t="s">
        <v>52</v>
      </c>
      <c r="C155" s="68" t="s">
        <v>2562</v>
      </c>
      <c r="D155" s="72" t="s">
        <v>2396</v>
      </c>
      <c r="E155" s="72" t="s">
        <v>2561</v>
      </c>
      <c r="F155" s="314">
        <v>12.0</v>
      </c>
      <c r="G155" s="300" t="s">
        <v>1709</v>
      </c>
    </row>
    <row r="156" ht="15.0" customHeight="1">
      <c r="A156" s="68" t="s">
        <v>1709</v>
      </c>
      <c r="B156" s="68" t="s">
        <v>52</v>
      </c>
      <c r="C156" s="68" t="s">
        <v>2563</v>
      </c>
      <c r="D156" s="72" t="s">
        <v>2396</v>
      </c>
      <c r="E156" s="72" t="s">
        <v>2564</v>
      </c>
      <c r="F156" s="314">
        <v>22.0</v>
      </c>
      <c r="G156" s="300" t="s">
        <v>1709</v>
      </c>
    </row>
    <row r="157" ht="15.0" customHeight="1">
      <c r="A157" s="68" t="s">
        <v>1709</v>
      </c>
      <c r="B157" s="68" t="s">
        <v>52</v>
      </c>
      <c r="C157" s="68" t="s">
        <v>2565</v>
      </c>
      <c r="D157" s="72" t="s">
        <v>2396</v>
      </c>
      <c r="E157" s="72" t="s">
        <v>2566</v>
      </c>
      <c r="F157" s="314">
        <v>5.0</v>
      </c>
      <c r="G157" s="300" t="s">
        <v>1709</v>
      </c>
    </row>
    <row r="158" ht="15.0" customHeight="1">
      <c r="A158" s="68" t="s">
        <v>1709</v>
      </c>
      <c r="B158" s="68" t="s">
        <v>52</v>
      </c>
      <c r="C158" s="68" t="s">
        <v>2567</v>
      </c>
      <c r="D158" s="72" t="s">
        <v>2396</v>
      </c>
      <c r="E158" s="72" t="s">
        <v>2568</v>
      </c>
      <c r="F158" s="314">
        <v>2.0</v>
      </c>
      <c r="G158" s="300" t="s">
        <v>1709</v>
      </c>
    </row>
    <row r="159" ht="15.0" customHeight="1">
      <c r="A159" s="68" t="s">
        <v>1709</v>
      </c>
      <c r="B159" s="68" t="s">
        <v>52</v>
      </c>
      <c r="C159" s="68" t="s">
        <v>2569</v>
      </c>
      <c r="D159" s="72" t="s">
        <v>2396</v>
      </c>
      <c r="E159" s="72" t="s">
        <v>2570</v>
      </c>
      <c r="F159" s="314">
        <v>1.0</v>
      </c>
      <c r="G159" s="300" t="s">
        <v>1709</v>
      </c>
    </row>
    <row r="160" ht="15.0" customHeight="1">
      <c r="A160" s="70" t="s">
        <v>2202</v>
      </c>
      <c r="B160" s="300" t="s">
        <v>52</v>
      </c>
      <c r="C160" s="300" t="s">
        <v>2571</v>
      </c>
      <c r="D160" s="72" t="s">
        <v>2368</v>
      </c>
      <c r="E160" s="72" t="s">
        <v>2572</v>
      </c>
      <c r="F160" s="314">
        <v>52.0</v>
      </c>
      <c r="G160" s="300" t="s">
        <v>2202</v>
      </c>
    </row>
    <row r="161" ht="15.0" customHeight="1">
      <c r="A161" s="70" t="s">
        <v>2202</v>
      </c>
      <c r="B161" s="300" t="s">
        <v>52</v>
      </c>
      <c r="C161" s="300" t="s">
        <v>2573</v>
      </c>
      <c r="D161" s="72" t="s">
        <v>2574</v>
      </c>
      <c r="E161" s="72" t="s">
        <v>2575</v>
      </c>
      <c r="F161" s="314">
        <v>26.0</v>
      </c>
      <c r="G161" s="300" t="s">
        <v>2202</v>
      </c>
    </row>
    <row r="162" ht="15.0" customHeight="1">
      <c r="A162" s="70" t="s">
        <v>2202</v>
      </c>
      <c r="B162" s="300" t="s">
        <v>52</v>
      </c>
      <c r="C162" s="300" t="s">
        <v>2576</v>
      </c>
      <c r="D162" s="72" t="s">
        <v>2574</v>
      </c>
      <c r="E162" s="72" t="s">
        <v>2577</v>
      </c>
      <c r="F162" s="314">
        <v>7.0</v>
      </c>
      <c r="G162" s="300" t="s">
        <v>2202</v>
      </c>
    </row>
    <row r="163" ht="15.0" customHeight="1">
      <c r="A163" s="70" t="s">
        <v>2202</v>
      </c>
      <c r="B163" s="300" t="s">
        <v>52</v>
      </c>
      <c r="C163" s="300" t="s">
        <v>2578</v>
      </c>
      <c r="D163" s="72" t="s">
        <v>2574</v>
      </c>
      <c r="E163" s="72" t="s">
        <v>2579</v>
      </c>
      <c r="F163" s="314">
        <v>3.0</v>
      </c>
      <c r="G163" s="300" t="s">
        <v>2202</v>
      </c>
    </row>
    <row r="164" ht="15.0" customHeight="1">
      <c r="A164" s="70" t="s">
        <v>2202</v>
      </c>
      <c r="B164" s="300" t="s">
        <v>52</v>
      </c>
      <c r="C164" s="300" t="s">
        <v>2580</v>
      </c>
      <c r="D164" s="72" t="s">
        <v>2368</v>
      </c>
      <c r="E164" s="72" t="s">
        <v>2572</v>
      </c>
      <c r="F164" s="314">
        <v>52.0</v>
      </c>
      <c r="G164" s="300" t="s">
        <v>2202</v>
      </c>
    </row>
    <row r="165" ht="15.0" customHeight="1">
      <c r="A165" s="70" t="s">
        <v>2202</v>
      </c>
      <c r="B165" s="300" t="s">
        <v>52</v>
      </c>
      <c r="C165" s="300" t="s">
        <v>2581</v>
      </c>
      <c r="D165" s="72" t="s">
        <v>2574</v>
      </c>
      <c r="E165" s="72" t="s">
        <v>2575</v>
      </c>
      <c r="F165" s="314">
        <v>26.0</v>
      </c>
      <c r="G165" s="300" t="s">
        <v>2202</v>
      </c>
    </row>
    <row r="166" ht="15.0" customHeight="1">
      <c r="A166" s="69" t="s">
        <v>2202</v>
      </c>
      <c r="B166" s="358" t="s">
        <v>52</v>
      </c>
      <c r="C166" s="358" t="s">
        <v>2582</v>
      </c>
      <c r="D166" s="393" t="s">
        <v>2574</v>
      </c>
      <c r="E166" s="393" t="s">
        <v>2577</v>
      </c>
      <c r="F166" s="395">
        <v>7.0</v>
      </c>
      <c r="G166" s="300" t="s">
        <v>2202</v>
      </c>
    </row>
    <row r="167" ht="15.0" customHeight="1">
      <c r="A167" s="329" t="s">
        <v>2202</v>
      </c>
      <c r="B167" s="329" t="s">
        <v>52</v>
      </c>
      <c r="C167" s="69" t="s">
        <v>2583</v>
      </c>
      <c r="D167" s="357" t="s">
        <v>2574</v>
      </c>
      <c r="E167" s="357" t="s">
        <v>2579</v>
      </c>
      <c r="F167" s="395">
        <v>3.0</v>
      </c>
      <c r="G167" s="300" t="s">
        <v>2202</v>
      </c>
    </row>
    <row r="168" ht="15.0" customHeight="1">
      <c r="A168" s="70" t="s">
        <v>1712</v>
      </c>
      <c r="B168" s="300" t="s">
        <v>52</v>
      </c>
      <c r="C168" s="300" t="s">
        <v>2584</v>
      </c>
      <c r="D168" s="72" t="s">
        <v>2525</v>
      </c>
      <c r="E168" s="72" t="s">
        <v>2585</v>
      </c>
      <c r="F168" s="314">
        <v>156.0</v>
      </c>
      <c r="G168" s="300" t="s">
        <v>1712</v>
      </c>
    </row>
    <row r="169" ht="15.0" customHeight="1">
      <c r="A169" s="70" t="s">
        <v>1712</v>
      </c>
      <c r="B169" s="300" t="s">
        <v>52</v>
      </c>
      <c r="C169" s="300" t="s">
        <v>2586</v>
      </c>
      <c r="D169" s="72" t="s">
        <v>2525</v>
      </c>
      <c r="E169" s="72" t="s">
        <v>2587</v>
      </c>
      <c r="F169" s="314">
        <f>25/100*(F168*2/3)*2</f>
        <v>52</v>
      </c>
      <c r="G169" s="300" t="s">
        <v>1712</v>
      </c>
    </row>
    <row r="170" ht="15.0" customHeight="1">
      <c r="A170" s="70" t="s">
        <v>1712</v>
      </c>
      <c r="B170" s="300" t="s">
        <v>52</v>
      </c>
      <c r="C170" s="300" t="s">
        <v>2588</v>
      </c>
      <c r="D170" s="72" t="s">
        <v>2525</v>
      </c>
      <c r="E170" s="72" t="s">
        <v>2589</v>
      </c>
      <c r="F170" s="314">
        <v>21.0</v>
      </c>
      <c r="G170" s="300" t="s">
        <v>1712</v>
      </c>
    </row>
    <row r="171" ht="15.0" customHeight="1">
      <c r="A171" s="70" t="s">
        <v>676</v>
      </c>
      <c r="B171" s="300" t="s">
        <v>52</v>
      </c>
      <c r="C171" s="300" t="s">
        <v>2590</v>
      </c>
      <c r="D171" s="167" t="s">
        <v>2591</v>
      </c>
      <c r="E171" s="72" t="s">
        <v>2592</v>
      </c>
      <c r="F171" s="308">
        <v>85.0</v>
      </c>
      <c r="G171" s="300" t="s">
        <v>676</v>
      </c>
    </row>
    <row r="172" ht="15.0" customHeight="1">
      <c r="A172" s="70" t="s">
        <v>676</v>
      </c>
      <c r="B172" s="300" t="s">
        <v>52</v>
      </c>
      <c r="C172" s="300" t="s">
        <v>2593</v>
      </c>
      <c r="D172" s="167" t="s">
        <v>2591</v>
      </c>
      <c r="E172" s="72" t="s">
        <v>2594</v>
      </c>
      <c r="F172" s="308">
        <v>43.0</v>
      </c>
      <c r="G172" s="300" t="s">
        <v>676</v>
      </c>
    </row>
    <row r="173" ht="15.0" customHeight="1">
      <c r="A173" s="70" t="s">
        <v>676</v>
      </c>
      <c r="B173" s="300" t="s">
        <v>52</v>
      </c>
      <c r="C173" s="300" t="s">
        <v>2595</v>
      </c>
      <c r="D173" s="167" t="s">
        <v>2544</v>
      </c>
      <c r="E173" s="72" t="s">
        <v>2596</v>
      </c>
      <c r="F173" s="308">
        <v>43.0</v>
      </c>
      <c r="G173" s="300" t="s">
        <v>676</v>
      </c>
    </row>
    <row r="174" ht="15.0" customHeight="1">
      <c r="A174" s="70" t="s">
        <v>676</v>
      </c>
      <c r="B174" s="300" t="s">
        <v>52</v>
      </c>
      <c r="C174" s="300" t="s">
        <v>2597</v>
      </c>
      <c r="D174" s="167" t="s">
        <v>2544</v>
      </c>
      <c r="E174" s="72" t="s">
        <v>2598</v>
      </c>
      <c r="F174" s="308">
        <v>43.0</v>
      </c>
      <c r="G174" s="300" t="s">
        <v>676</v>
      </c>
    </row>
    <row r="175" ht="15.0" customHeight="1">
      <c r="A175" s="70" t="s">
        <v>676</v>
      </c>
      <c r="B175" s="300" t="s">
        <v>52</v>
      </c>
      <c r="C175" s="300" t="s">
        <v>2599</v>
      </c>
      <c r="D175" s="167" t="s">
        <v>2544</v>
      </c>
      <c r="E175" s="72" t="s">
        <v>2600</v>
      </c>
      <c r="F175" s="308">
        <v>11.0</v>
      </c>
      <c r="G175" s="300" t="s">
        <v>676</v>
      </c>
    </row>
    <row r="176" ht="15.0" customHeight="1">
      <c r="A176" s="70" t="s">
        <v>676</v>
      </c>
      <c r="B176" s="300" t="s">
        <v>52</v>
      </c>
      <c r="C176" s="300" t="s">
        <v>2601</v>
      </c>
      <c r="D176" s="167" t="s">
        <v>2544</v>
      </c>
      <c r="E176" s="72" t="s">
        <v>2600</v>
      </c>
      <c r="F176" s="308">
        <v>11.0</v>
      </c>
      <c r="G176" s="300" t="s">
        <v>676</v>
      </c>
    </row>
    <row r="177" ht="15.0" customHeight="1">
      <c r="A177" s="70" t="s">
        <v>676</v>
      </c>
      <c r="B177" s="300" t="s">
        <v>52</v>
      </c>
      <c r="C177" s="300" t="s">
        <v>2602</v>
      </c>
      <c r="D177" s="167" t="s">
        <v>2544</v>
      </c>
      <c r="E177" s="72" t="s">
        <v>2603</v>
      </c>
      <c r="F177" s="308">
        <v>4.0</v>
      </c>
      <c r="G177" s="300" t="s">
        <v>676</v>
      </c>
    </row>
    <row r="178" ht="15.0" customHeight="1">
      <c r="A178" s="388" t="s">
        <v>681</v>
      </c>
      <c r="B178" s="388" t="s">
        <v>52</v>
      </c>
      <c r="C178" s="388" t="s">
        <v>2533</v>
      </c>
      <c r="D178" s="388" t="s">
        <v>2604</v>
      </c>
      <c r="E178" s="391">
        <v>2.0</v>
      </c>
      <c r="F178" s="392">
        <v>2.0</v>
      </c>
      <c r="G178" s="300" t="s">
        <v>681</v>
      </c>
    </row>
    <row r="179" ht="15.0" customHeight="1">
      <c r="A179" s="388" t="s">
        <v>681</v>
      </c>
      <c r="B179" s="388" t="s">
        <v>52</v>
      </c>
      <c r="C179" s="388" t="s">
        <v>2536</v>
      </c>
      <c r="D179" s="388" t="s">
        <v>2605</v>
      </c>
      <c r="E179" s="391">
        <v>3.0</v>
      </c>
      <c r="F179" s="392">
        <v>3.0</v>
      </c>
      <c r="G179" s="300" t="s">
        <v>681</v>
      </c>
    </row>
    <row r="180" ht="15.0" customHeight="1">
      <c r="A180" s="388" t="s">
        <v>681</v>
      </c>
      <c r="B180" s="388" t="s">
        <v>52</v>
      </c>
      <c r="C180" s="388" t="s">
        <v>2606</v>
      </c>
      <c r="D180" s="391" t="s">
        <v>2396</v>
      </c>
      <c r="E180" s="391" t="s">
        <v>2607</v>
      </c>
      <c r="F180" s="392">
        <v>3.0</v>
      </c>
      <c r="G180" s="300" t="s">
        <v>681</v>
      </c>
    </row>
    <row r="181" ht="15.0" customHeight="1">
      <c r="A181" s="388" t="s">
        <v>681</v>
      </c>
      <c r="B181" s="388" t="s">
        <v>52</v>
      </c>
      <c r="C181" s="388" t="s">
        <v>2608</v>
      </c>
      <c r="D181" s="391" t="s">
        <v>2396</v>
      </c>
      <c r="E181" s="392" t="s">
        <v>2609</v>
      </c>
      <c r="F181" s="392">
        <v>12.0</v>
      </c>
      <c r="G181" s="300" t="s">
        <v>681</v>
      </c>
    </row>
    <row r="182" ht="15.0" customHeight="1">
      <c r="A182" s="388" t="s">
        <v>681</v>
      </c>
      <c r="B182" s="388" t="s">
        <v>52</v>
      </c>
      <c r="C182" s="388" t="s">
        <v>2610</v>
      </c>
      <c r="D182" s="391" t="s">
        <v>2396</v>
      </c>
      <c r="E182" s="392" t="s">
        <v>2609</v>
      </c>
      <c r="F182" s="392">
        <v>12.0</v>
      </c>
      <c r="G182" s="300" t="s">
        <v>681</v>
      </c>
    </row>
    <row r="183" ht="15.0" customHeight="1">
      <c r="A183" s="388" t="s">
        <v>681</v>
      </c>
      <c r="B183" s="388" t="s">
        <v>52</v>
      </c>
      <c r="C183" s="388" t="s">
        <v>2611</v>
      </c>
      <c r="D183" s="391" t="s">
        <v>2396</v>
      </c>
      <c r="E183" s="392" t="s">
        <v>2609</v>
      </c>
      <c r="F183" s="392">
        <v>12.0</v>
      </c>
      <c r="G183" s="300" t="s">
        <v>681</v>
      </c>
    </row>
    <row r="184" ht="15.0" customHeight="1">
      <c r="A184" s="388" t="s">
        <v>681</v>
      </c>
      <c r="B184" s="388" t="s">
        <v>52</v>
      </c>
      <c r="C184" s="388" t="s">
        <v>2612</v>
      </c>
      <c r="D184" s="391" t="s">
        <v>2396</v>
      </c>
      <c r="E184" s="396" t="s">
        <v>2613</v>
      </c>
      <c r="F184" s="392">
        <v>5.0</v>
      </c>
      <c r="G184" s="300" t="s">
        <v>681</v>
      </c>
    </row>
    <row r="185" ht="15.0" customHeight="1">
      <c r="A185" s="388" t="s">
        <v>681</v>
      </c>
      <c r="B185" s="388" t="s">
        <v>52</v>
      </c>
      <c r="C185" s="388" t="s">
        <v>2614</v>
      </c>
      <c r="D185" s="391" t="s">
        <v>2396</v>
      </c>
      <c r="E185" s="396" t="s">
        <v>2615</v>
      </c>
      <c r="F185" s="392">
        <v>10.0</v>
      </c>
      <c r="G185" s="300" t="s">
        <v>681</v>
      </c>
    </row>
    <row r="186" ht="15.0" customHeight="1">
      <c r="A186" s="388" t="s">
        <v>681</v>
      </c>
      <c r="B186" s="388" t="s">
        <v>52</v>
      </c>
      <c r="C186" s="388" t="s">
        <v>2616</v>
      </c>
      <c r="D186" s="391" t="s">
        <v>2396</v>
      </c>
      <c r="E186" s="392" t="s">
        <v>2609</v>
      </c>
      <c r="F186" s="392">
        <v>12.0</v>
      </c>
      <c r="G186" s="300" t="s">
        <v>681</v>
      </c>
    </row>
    <row r="187" ht="15.0" customHeight="1">
      <c r="A187" s="388" t="s">
        <v>681</v>
      </c>
      <c r="B187" s="388" t="s">
        <v>52</v>
      </c>
      <c r="C187" s="388" t="s">
        <v>2617</v>
      </c>
      <c r="D187" s="391" t="s">
        <v>2396</v>
      </c>
      <c r="E187" s="392" t="s">
        <v>2618</v>
      </c>
      <c r="F187" s="392">
        <v>6.0</v>
      </c>
      <c r="G187" s="300" t="s">
        <v>681</v>
      </c>
    </row>
    <row r="188" ht="15.0" customHeight="1">
      <c r="A188" s="388" t="s">
        <v>681</v>
      </c>
      <c r="B188" s="388" t="s">
        <v>52</v>
      </c>
      <c r="C188" s="388" t="s">
        <v>2619</v>
      </c>
      <c r="D188" s="391" t="s">
        <v>2396</v>
      </c>
      <c r="E188" s="397" t="s">
        <v>2620</v>
      </c>
      <c r="F188" s="392">
        <v>3.0</v>
      </c>
      <c r="G188" s="300" t="s">
        <v>681</v>
      </c>
    </row>
    <row r="189" ht="15.0" customHeight="1">
      <c r="A189" s="388" t="s">
        <v>681</v>
      </c>
      <c r="B189" s="388" t="s">
        <v>52</v>
      </c>
      <c r="C189" s="388" t="s">
        <v>2621</v>
      </c>
      <c r="D189" s="391" t="s">
        <v>2396</v>
      </c>
      <c r="E189" s="396" t="s">
        <v>2622</v>
      </c>
      <c r="F189" s="392">
        <v>10.0</v>
      </c>
      <c r="G189" s="300" t="s">
        <v>681</v>
      </c>
    </row>
    <row r="190" ht="15.0" customHeight="1">
      <c r="A190" s="388" t="s">
        <v>681</v>
      </c>
      <c r="B190" s="388" t="s">
        <v>52</v>
      </c>
      <c r="C190" s="388" t="s">
        <v>2623</v>
      </c>
      <c r="D190" s="391" t="s">
        <v>2396</v>
      </c>
      <c r="E190" s="396" t="s">
        <v>2624</v>
      </c>
      <c r="F190" s="392">
        <v>10.0</v>
      </c>
      <c r="G190" s="300" t="s">
        <v>681</v>
      </c>
    </row>
    <row r="191" ht="15.0" customHeight="1">
      <c r="A191" s="388" t="s">
        <v>681</v>
      </c>
      <c r="B191" s="388" t="s">
        <v>52</v>
      </c>
      <c r="C191" s="388" t="s">
        <v>2625</v>
      </c>
      <c r="D191" s="391" t="s">
        <v>69</v>
      </c>
      <c r="E191" s="396" t="s">
        <v>2622</v>
      </c>
      <c r="F191" s="392">
        <v>20.0</v>
      </c>
      <c r="G191" s="300" t="s">
        <v>681</v>
      </c>
    </row>
    <row r="192" ht="15.0" customHeight="1">
      <c r="A192" s="388" t="s">
        <v>681</v>
      </c>
      <c r="B192" s="388" t="s">
        <v>52</v>
      </c>
      <c r="C192" s="388" t="s">
        <v>2626</v>
      </c>
      <c r="D192" s="391" t="s">
        <v>69</v>
      </c>
      <c r="E192" s="392" t="s">
        <v>2627</v>
      </c>
      <c r="F192" s="392">
        <v>7.0</v>
      </c>
      <c r="G192" s="300" t="s">
        <v>681</v>
      </c>
    </row>
    <row r="193" ht="15.0" customHeight="1">
      <c r="A193" s="388" t="s">
        <v>681</v>
      </c>
      <c r="B193" s="388" t="s">
        <v>52</v>
      </c>
      <c r="C193" s="388" t="s">
        <v>2628</v>
      </c>
      <c r="D193" s="391" t="s">
        <v>2629</v>
      </c>
      <c r="E193" s="392" t="s">
        <v>2630</v>
      </c>
      <c r="F193" s="392">
        <v>6.0</v>
      </c>
      <c r="G193" s="300" t="s">
        <v>681</v>
      </c>
    </row>
    <row r="194" ht="15.0" customHeight="1">
      <c r="A194" s="388" t="s">
        <v>681</v>
      </c>
      <c r="B194" s="388" t="s">
        <v>52</v>
      </c>
      <c r="C194" s="388" t="s">
        <v>2631</v>
      </c>
      <c r="D194" s="391" t="s">
        <v>2629</v>
      </c>
      <c r="E194" s="396" t="s">
        <v>2632</v>
      </c>
      <c r="F194" s="396">
        <v>3.0</v>
      </c>
      <c r="G194" s="300" t="s">
        <v>681</v>
      </c>
    </row>
    <row r="195" ht="15.0" customHeight="1">
      <c r="A195" s="388" t="s">
        <v>681</v>
      </c>
      <c r="B195" s="388" t="s">
        <v>52</v>
      </c>
      <c r="C195" s="388" t="s">
        <v>2633</v>
      </c>
      <c r="D195" s="391" t="s">
        <v>2634</v>
      </c>
      <c r="E195" s="396" t="s">
        <v>2635</v>
      </c>
      <c r="F195" s="396">
        <v>8.0</v>
      </c>
      <c r="G195" s="300" t="s">
        <v>681</v>
      </c>
    </row>
    <row r="196" ht="15.0" customHeight="1">
      <c r="A196" s="388" t="s">
        <v>681</v>
      </c>
      <c r="B196" s="388" t="s">
        <v>52</v>
      </c>
      <c r="C196" s="388" t="s">
        <v>2636</v>
      </c>
      <c r="D196" s="391" t="s">
        <v>2634</v>
      </c>
      <c r="E196" s="396" t="s">
        <v>2637</v>
      </c>
      <c r="F196" s="396">
        <v>20.0</v>
      </c>
      <c r="G196" s="300" t="s">
        <v>681</v>
      </c>
    </row>
    <row r="197" ht="15.0" customHeight="1">
      <c r="A197" s="68" t="s">
        <v>692</v>
      </c>
      <c r="B197" s="68" t="s">
        <v>52</v>
      </c>
      <c r="C197" s="68" t="s">
        <v>2638</v>
      </c>
      <c r="D197" s="72" t="s">
        <v>2639</v>
      </c>
      <c r="E197" s="72" t="s">
        <v>2640</v>
      </c>
      <c r="F197" s="308">
        <v>71.0</v>
      </c>
      <c r="G197" s="300" t="s">
        <v>692</v>
      </c>
    </row>
    <row r="198" ht="15.0" customHeight="1">
      <c r="A198" s="68" t="s">
        <v>692</v>
      </c>
      <c r="B198" s="68" t="s">
        <v>52</v>
      </c>
      <c r="C198" s="68" t="s">
        <v>2641</v>
      </c>
      <c r="D198" s="72" t="s">
        <v>2574</v>
      </c>
      <c r="E198" s="72" t="s">
        <v>2642</v>
      </c>
      <c r="F198" s="308">
        <v>35.0</v>
      </c>
      <c r="G198" s="300" t="s">
        <v>692</v>
      </c>
    </row>
    <row r="199" ht="15.0" customHeight="1">
      <c r="A199" s="68" t="s">
        <v>692</v>
      </c>
      <c r="B199" s="68" t="s">
        <v>52</v>
      </c>
      <c r="C199" s="68" t="s">
        <v>2643</v>
      </c>
      <c r="D199" s="398" t="s">
        <v>2574</v>
      </c>
      <c r="E199" s="72" t="s">
        <v>2644</v>
      </c>
      <c r="F199" s="308">
        <v>9.0</v>
      </c>
      <c r="G199" s="300" t="s">
        <v>692</v>
      </c>
    </row>
    <row r="200" ht="15.0" customHeight="1">
      <c r="A200" s="68" t="s">
        <v>692</v>
      </c>
      <c r="B200" s="68" t="s">
        <v>52</v>
      </c>
      <c r="C200" s="68" t="s">
        <v>2645</v>
      </c>
      <c r="D200" s="72" t="s">
        <v>2574</v>
      </c>
      <c r="E200" s="72" t="s">
        <v>2646</v>
      </c>
      <c r="F200" s="308">
        <v>4.0</v>
      </c>
      <c r="G200" s="300" t="s">
        <v>692</v>
      </c>
    </row>
    <row r="201" ht="15.0" customHeight="1">
      <c r="A201" s="70" t="s">
        <v>2023</v>
      </c>
      <c r="B201" s="300" t="s">
        <v>52</v>
      </c>
      <c r="C201" s="300" t="s">
        <v>2647</v>
      </c>
      <c r="D201" s="72" t="s">
        <v>2591</v>
      </c>
      <c r="E201" s="72" t="s">
        <v>2572</v>
      </c>
      <c r="F201" s="314">
        <v>52.0</v>
      </c>
      <c r="G201" s="70" t="s">
        <v>2023</v>
      </c>
    </row>
    <row r="202" ht="15.0" customHeight="1">
      <c r="A202" s="70" t="s">
        <v>2023</v>
      </c>
      <c r="B202" s="300" t="s">
        <v>52</v>
      </c>
      <c r="C202" s="300" t="s">
        <v>2648</v>
      </c>
      <c r="D202" s="72" t="s">
        <v>2649</v>
      </c>
      <c r="E202" s="72" t="s">
        <v>2575</v>
      </c>
      <c r="F202" s="314">
        <v>26.0</v>
      </c>
      <c r="G202" s="70" t="s">
        <v>2023</v>
      </c>
    </row>
    <row r="203" ht="15.0" customHeight="1">
      <c r="A203" s="70" t="s">
        <v>2023</v>
      </c>
      <c r="B203" s="300" t="s">
        <v>52</v>
      </c>
      <c r="C203" s="300" t="s">
        <v>2650</v>
      </c>
      <c r="D203" s="72" t="s">
        <v>2544</v>
      </c>
      <c r="E203" s="72" t="s">
        <v>2577</v>
      </c>
      <c r="F203" s="314">
        <v>7.0</v>
      </c>
      <c r="G203" s="70" t="s">
        <v>2023</v>
      </c>
    </row>
    <row r="204" ht="15.0" customHeight="1">
      <c r="A204" s="70" t="s">
        <v>2023</v>
      </c>
      <c r="B204" s="300" t="s">
        <v>52</v>
      </c>
      <c r="C204" s="300" t="s">
        <v>2651</v>
      </c>
      <c r="D204" s="72" t="s">
        <v>2544</v>
      </c>
      <c r="E204" s="72" t="s">
        <v>2579</v>
      </c>
      <c r="F204" s="314">
        <v>3.0</v>
      </c>
      <c r="G204" s="70" t="s">
        <v>2023</v>
      </c>
    </row>
    <row r="205" ht="15.0" customHeight="1">
      <c r="A205" s="70" t="s">
        <v>2023</v>
      </c>
      <c r="B205" s="300" t="s">
        <v>52</v>
      </c>
      <c r="C205" s="300" t="s">
        <v>2580</v>
      </c>
      <c r="D205" s="72" t="s">
        <v>2591</v>
      </c>
      <c r="E205" s="72" t="s">
        <v>2572</v>
      </c>
      <c r="F205" s="314">
        <v>52.0</v>
      </c>
      <c r="G205" s="70" t="s">
        <v>2023</v>
      </c>
    </row>
    <row r="206" ht="15.0" customHeight="1">
      <c r="A206" s="70" t="s">
        <v>2023</v>
      </c>
      <c r="B206" s="300" t="s">
        <v>52</v>
      </c>
      <c r="C206" s="300" t="s">
        <v>2652</v>
      </c>
      <c r="D206" s="72" t="s">
        <v>2649</v>
      </c>
      <c r="E206" s="72" t="s">
        <v>2575</v>
      </c>
      <c r="F206" s="314">
        <v>26.0</v>
      </c>
      <c r="G206" s="70" t="s">
        <v>2023</v>
      </c>
    </row>
    <row r="207" ht="15.0" customHeight="1">
      <c r="A207" s="69" t="s">
        <v>2023</v>
      </c>
      <c r="B207" s="358" t="s">
        <v>52</v>
      </c>
      <c r="C207" s="300" t="s">
        <v>2653</v>
      </c>
      <c r="D207" s="72" t="s">
        <v>2544</v>
      </c>
      <c r="E207" s="72" t="s">
        <v>2577</v>
      </c>
      <c r="F207" s="314">
        <v>7.0</v>
      </c>
      <c r="G207" s="70" t="s">
        <v>2023</v>
      </c>
    </row>
    <row r="208" ht="15.0" customHeight="1">
      <c r="A208" s="329" t="s">
        <v>2023</v>
      </c>
      <c r="B208" s="329" t="s">
        <v>52</v>
      </c>
      <c r="C208" s="300" t="s">
        <v>2654</v>
      </c>
      <c r="D208" s="72" t="s">
        <v>2544</v>
      </c>
      <c r="E208" s="72" t="s">
        <v>2579</v>
      </c>
      <c r="F208" s="314">
        <v>3.0</v>
      </c>
      <c r="G208" s="70" t="s">
        <v>2023</v>
      </c>
    </row>
    <row r="209" ht="15.0" customHeight="1">
      <c r="A209" s="70" t="s">
        <v>1185</v>
      </c>
      <c r="B209" s="70" t="s">
        <v>76</v>
      </c>
      <c r="C209" s="300" t="s">
        <v>2655</v>
      </c>
      <c r="D209" s="167" t="s">
        <v>69</v>
      </c>
      <c r="E209" s="167" t="s">
        <v>2656</v>
      </c>
      <c r="F209" s="308">
        <v>23.5</v>
      </c>
      <c r="G209" s="70" t="s">
        <v>1185</v>
      </c>
    </row>
    <row r="210" ht="15.0" customHeight="1">
      <c r="A210" s="70" t="s">
        <v>1185</v>
      </c>
      <c r="B210" s="70" t="s">
        <v>76</v>
      </c>
      <c r="C210" s="300" t="s">
        <v>2657</v>
      </c>
      <c r="D210" s="72" t="s">
        <v>69</v>
      </c>
      <c r="E210" s="72">
        <v>47.0</v>
      </c>
      <c r="F210" s="308">
        <v>47.0</v>
      </c>
      <c r="G210" s="70" t="s">
        <v>1185</v>
      </c>
    </row>
    <row r="211" ht="15.0" customHeight="1">
      <c r="A211" s="70" t="s">
        <v>1185</v>
      </c>
      <c r="B211" s="70" t="s">
        <v>76</v>
      </c>
      <c r="C211" s="300" t="s">
        <v>2658</v>
      </c>
      <c r="D211" s="167" t="s">
        <v>69</v>
      </c>
      <c r="E211" s="167" t="s">
        <v>2659</v>
      </c>
      <c r="F211" s="308">
        <v>5.87</v>
      </c>
      <c r="G211" s="70" t="s">
        <v>1185</v>
      </c>
    </row>
    <row r="212" ht="15.0" customHeight="1">
      <c r="A212" s="70" t="s">
        <v>1185</v>
      </c>
      <c r="B212" s="70" t="s">
        <v>76</v>
      </c>
      <c r="C212" s="300" t="s">
        <v>2660</v>
      </c>
      <c r="D212" s="72" t="s">
        <v>69</v>
      </c>
      <c r="E212" s="72" t="s">
        <v>2661</v>
      </c>
      <c r="F212" s="308">
        <v>5.16</v>
      </c>
      <c r="G212" s="70" t="s">
        <v>1185</v>
      </c>
    </row>
    <row r="213" ht="15.0" customHeight="1">
      <c r="A213" s="70" t="s">
        <v>1185</v>
      </c>
      <c r="B213" s="70" t="s">
        <v>76</v>
      </c>
      <c r="C213" s="300" t="s">
        <v>2662</v>
      </c>
      <c r="D213" s="72" t="s">
        <v>69</v>
      </c>
      <c r="E213" s="72" t="s">
        <v>2661</v>
      </c>
      <c r="F213" s="308">
        <v>5.16</v>
      </c>
      <c r="G213" s="70" t="s">
        <v>1185</v>
      </c>
    </row>
    <row r="214" ht="15.0" customHeight="1">
      <c r="A214" s="70" t="s">
        <v>1185</v>
      </c>
      <c r="B214" s="70" t="s">
        <v>76</v>
      </c>
      <c r="C214" s="300" t="s">
        <v>2663</v>
      </c>
      <c r="D214" s="72" t="s">
        <v>69</v>
      </c>
      <c r="E214" s="72" t="s">
        <v>2664</v>
      </c>
      <c r="F214" s="308">
        <v>1.29</v>
      </c>
      <c r="G214" s="70" t="s">
        <v>1185</v>
      </c>
    </row>
    <row r="215" ht="15.0" customHeight="1">
      <c r="A215" s="69" t="s">
        <v>1185</v>
      </c>
      <c r="B215" s="69" t="s">
        <v>76</v>
      </c>
      <c r="C215" s="357" t="s">
        <v>2665</v>
      </c>
      <c r="D215" s="393" t="s">
        <v>69</v>
      </c>
      <c r="E215" s="393" t="s">
        <v>2666</v>
      </c>
      <c r="F215" s="393">
        <v>26.0</v>
      </c>
      <c r="G215" s="69" t="s">
        <v>1185</v>
      </c>
    </row>
    <row r="216" ht="15.0" customHeight="1">
      <c r="A216" s="329" t="s">
        <v>1185</v>
      </c>
      <c r="B216" s="329" t="s">
        <v>76</v>
      </c>
      <c r="C216" s="69" t="s">
        <v>2667</v>
      </c>
      <c r="D216" s="357" t="s">
        <v>69</v>
      </c>
      <c r="E216" s="357" t="s">
        <v>2668</v>
      </c>
      <c r="F216" s="393">
        <v>6.5</v>
      </c>
      <c r="G216" s="329" t="s">
        <v>1185</v>
      </c>
    </row>
    <row r="217" ht="15.0" customHeight="1">
      <c r="A217" s="329" t="s">
        <v>1185</v>
      </c>
      <c r="B217" s="329" t="s">
        <v>76</v>
      </c>
      <c r="C217" s="69" t="s">
        <v>2669</v>
      </c>
      <c r="D217" s="357" t="s">
        <v>69</v>
      </c>
      <c r="E217" s="357">
        <v>52.0</v>
      </c>
      <c r="F217" s="399">
        <v>52.0</v>
      </c>
      <c r="G217" s="329" t="s">
        <v>1185</v>
      </c>
    </row>
    <row r="218" ht="15.0" customHeight="1">
      <c r="A218" s="329" t="s">
        <v>1185</v>
      </c>
      <c r="B218" s="329" t="s">
        <v>76</v>
      </c>
      <c r="C218" s="69" t="s">
        <v>2670</v>
      </c>
      <c r="D218" s="357" t="s">
        <v>2671</v>
      </c>
      <c r="E218" s="357" t="s">
        <v>2672</v>
      </c>
      <c r="F218" s="393">
        <v>54.66</v>
      </c>
      <c r="G218" s="329" t="s">
        <v>1185</v>
      </c>
    </row>
    <row r="219" ht="15.0" customHeight="1">
      <c r="A219" s="329" t="s">
        <v>1185</v>
      </c>
      <c r="B219" s="329" t="s">
        <v>76</v>
      </c>
      <c r="C219" s="69" t="s">
        <v>2670</v>
      </c>
      <c r="D219" s="357" t="s">
        <v>2673</v>
      </c>
      <c r="E219" s="357" t="s">
        <v>2674</v>
      </c>
      <c r="F219" s="399">
        <v>16.66</v>
      </c>
      <c r="G219" s="329" t="s">
        <v>1185</v>
      </c>
    </row>
    <row r="220" ht="15.0" customHeight="1">
      <c r="A220" s="70" t="s">
        <v>160</v>
      </c>
      <c r="B220" s="70" t="s">
        <v>76</v>
      </c>
      <c r="C220" s="300" t="s">
        <v>2675</v>
      </c>
      <c r="D220" s="167" t="s">
        <v>2396</v>
      </c>
      <c r="E220" s="167">
        <v>30.0</v>
      </c>
      <c r="F220" s="308">
        <v>10.0</v>
      </c>
      <c r="G220" s="70" t="s">
        <v>160</v>
      </c>
    </row>
    <row r="221" ht="15.0" customHeight="1">
      <c r="A221" s="70" t="s">
        <v>160</v>
      </c>
      <c r="B221" s="128" t="s">
        <v>76</v>
      </c>
      <c r="C221" s="300" t="s">
        <v>2676</v>
      </c>
      <c r="D221" s="72" t="s">
        <v>2396</v>
      </c>
      <c r="E221" s="72">
        <v>15.0</v>
      </c>
      <c r="F221" s="308">
        <v>5.0</v>
      </c>
      <c r="G221" s="70" t="s">
        <v>160</v>
      </c>
    </row>
    <row r="222" ht="15.0" customHeight="1">
      <c r="A222" s="70" t="s">
        <v>160</v>
      </c>
      <c r="B222" s="70" t="s">
        <v>76</v>
      </c>
      <c r="C222" s="300" t="s">
        <v>2677</v>
      </c>
      <c r="D222" s="72" t="s">
        <v>2396</v>
      </c>
      <c r="E222" s="167"/>
      <c r="F222" s="308"/>
      <c r="G222" s="70" t="s">
        <v>160</v>
      </c>
    </row>
    <row r="223" ht="15.0" customHeight="1">
      <c r="A223" s="70" t="s">
        <v>160</v>
      </c>
      <c r="B223" s="70" t="s">
        <v>76</v>
      </c>
      <c r="C223" s="300" t="s">
        <v>2678</v>
      </c>
      <c r="D223" s="72" t="s">
        <v>2396</v>
      </c>
      <c r="E223" s="72" t="s">
        <v>2679</v>
      </c>
      <c r="F223" s="308">
        <v>8.0</v>
      </c>
      <c r="G223" s="70" t="s">
        <v>160</v>
      </c>
    </row>
    <row r="224" ht="15.0" customHeight="1">
      <c r="A224" s="70" t="s">
        <v>160</v>
      </c>
      <c r="B224" s="300" t="s">
        <v>76</v>
      </c>
      <c r="C224" s="300" t="s">
        <v>2680</v>
      </c>
      <c r="D224" s="72" t="s">
        <v>2544</v>
      </c>
      <c r="E224" s="72">
        <v>256.0</v>
      </c>
      <c r="F224" s="308">
        <v>43.0</v>
      </c>
      <c r="G224" s="70" t="s">
        <v>160</v>
      </c>
    </row>
    <row r="225" ht="15.0" customHeight="1">
      <c r="A225" s="70" t="s">
        <v>160</v>
      </c>
      <c r="B225" s="300" t="s">
        <v>76</v>
      </c>
      <c r="C225" s="300" t="s">
        <v>2681</v>
      </c>
      <c r="D225" s="72" t="s">
        <v>2544</v>
      </c>
      <c r="E225" s="72">
        <v>64.0</v>
      </c>
      <c r="F225" s="308">
        <v>22.0</v>
      </c>
      <c r="G225" s="70" t="s">
        <v>160</v>
      </c>
    </row>
    <row r="226" ht="15.0" customHeight="1">
      <c r="A226" s="70" t="s">
        <v>160</v>
      </c>
      <c r="B226" s="300" t="s">
        <v>76</v>
      </c>
      <c r="C226" s="300" t="s">
        <v>2682</v>
      </c>
      <c r="D226" s="72" t="s">
        <v>2544</v>
      </c>
      <c r="E226" s="72">
        <v>16.0</v>
      </c>
      <c r="F226" s="308">
        <v>6.0</v>
      </c>
      <c r="G226" s="70" t="s">
        <v>160</v>
      </c>
    </row>
    <row r="227" ht="15.0" customHeight="1">
      <c r="A227" s="70" t="s">
        <v>160</v>
      </c>
      <c r="B227" s="128" t="s">
        <v>76</v>
      </c>
      <c r="C227" s="300" t="s">
        <v>2683</v>
      </c>
      <c r="D227" s="72" t="s">
        <v>2544</v>
      </c>
      <c r="E227" s="72">
        <v>211.0</v>
      </c>
      <c r="F227" s="308">
        <v>71.0</v>
      </c>
      <c r="G227" s="70" t="s">
        <v>160</v>
      </c>
    </row>
    <row r="228" ht="15.0" customHeight="1">
      <c r="A228" s="70" t="s">
        <v>160</v>
      </c>
      <c r="B228" s="300" t="s">
        <v>76</v>
      </c>
      <c r="C228" s="300" t="s">
        <v>2684</v>
      </c>
      <c r="D228" s="72" t="s">
        <v>2544</v>
      </c>
      <c r="E228" s="72">
        <v>53.0</v>
      </c>
      <c r="F228" s="308">
        <v>18.0</v>
      </c>
      <c r="G228" s="70" t="s">
        <v>160</v>
      </c>
    </row>
    <row r="229" ht="15.0" customHeight="1">
      <c r="A229" s="70" t="s">
        <v>160</v>
      </c>
      <c r="B229" s="300" t="s">
        <v>76</v>
      </c>
      <c r="C229" s="300" t="s">
        <v>2685</v>
      </c>
      <c r="D229" s="72" t="s">
        <v>2544</v>
      </c>
      <c r="E229" s="72">
        <v>14.0</v>
      </c>
      <c r="F229" s="308">
        <v>5.0</v>
      </c>
      <c r="G229" s="70" t="s">
        <v>160</v>
      </c>
    </row>
    <row r="230" ht="15.0" customHeight="1">
      <c r="A230" s="70" t="s">
        <v>160</v>
      </c>
      <c r="B230" s="300" t="s">
        <v>76</v>
      </c>
      <c r="C230" s="300" t="s">
        <v>2686</v>
      </c>
      <c r="D230" s="72" t="s">
        <v>2544</v>
      </c>
      <c r="E230" s="72">
        <v>256.0</v>
      </c>
      <c r="F230" s="308">
        <v>43.0</v>
      </c>
      <c r="G230" s="70" t="s">
        <v>160</v>
      </c>
    </row>
    <row r="231" ht="15.0" customHeight="1">
      <c r="A231" s="70" t="s">
        <v>160</v>
      </c>
      <c r="B231" s="300" t="s">
        <v>76</v>
      </c>
      <c r="C231" s="300" t="s">
        <v>2687</v>
      </c>
      <c r="D231" s="72" t="s">
        <v>2544</v>
      </c>
      <c r="E231" s="72">
        <v>64.0</v>
      </c>
      <c r="F231" s="308">
        <v>22.0</v>
      </c>
      <c r="G231" s="70" t="s">
        <v>160</v>
      </c>
    </row>
    <row r="232" ht="15.0" customHeight="1">
      <c r="A232" s="70" t="s">
        <v>160</v>
      </c>
      <c r="B232" s="300" t="s">
        <v>76</v>
      </c>
      <c r="C232" s="300" t="s">
        <v>2688</v>
      </c>
      <c r="D232" s="72" t="s">
        <v>2544</v>
      </c>
      <c r="E232" s="72">
        <v>16.0</v>
      </c>
      <c r="F232" s="308">
        <v>6.0</v>
      </c>
      <c r="G232" s="70" t="s">
        <v>160</v>
      </c>
    </row>
    <row r="233" ht="15.0" customHeight="1">
      <c r="A233" s="70" t="s">
        <v>89</v>
      </c>
      <c r="B233" s="300" t="s">
        <v>76</v>
      </c>
      <c r="C233" s="300" t="s">
        <v>2689</v>
      </c>
      <c r="D233" s="72" t="s">
        <v>2396</v>
      </c>
      <c r="E233" s="72">
        <v>32.0</v>
      </c>
      <c r="F233" s="308">
        <v>11.0</v>
      </c>
      <c r="G233" s="70" t="s">
        <v>89</v>
      </c>
    </row>
    <row r="234" ht="15.0" customHeight="1">
      <c r="A234" s="70" t="s">
        <v>89</v>
      </c>
      <c r="B234" s="300" t="s">
        <v>76</v>
      </c>
      <c r="C234" s="300" t="s">
        <v>2690</v>
      </c>
      <c r="D234" s="167" t="s">
        <v>2396</v>
      </c>
      <c r="E234" s="167">
        <v>141.0</v>
      </c>
      <c r="F234" s="308">
        <v>47.0</v>
      </c>
      <c r="G234" s="70" t="s">
        <v>89</v>
      </c>
    </row>
    <row r="235" ht="15.0" customHeight="1">
      <c r="A235" s="70" t="s">
        <v>89</v>
      </c>
      <c r="B235" s="300" t="s">
        <v>76</v>
      </c>
      <c r="C235" s="300" t="s">
        <v>2691</v>
      </c>
      <c r="D235" s="72" t="s">
        <v>2692</v>
      </c>
      <c r="E235" s="72">
        <v>32.0</v>
      </c>
      <c r="F235" s="308">
        <v>5.0</v>
      </c>
      <c r="G235" s="70" t="s">
        <v>89</v>
      </c>
    </row>
    <row r="236" ht="15.0" customHeight="1">
      <c r="A236" s="70" t="s">
        <v>89</v>
      </c>
      <c r="B236" s="300" t="s">
        <v>76</v>
      </c>
      <c r="C236" s="300" t="s">
        <v>2693</v>
      </c>
      <c r="D236" s="72" t="s">
        <v>2692</v>
      </c>
      <c r="E236" s="72">
        <v>141.0</v>
      </c>
      <c r="F236" s="308">
        <v>24.0</v>
      </c>
      <c r="G236" s="70" t="s">
        <v>89</v>
      </c>
    </row>
    <row r="237" ht="15.0" customHeight="1">
      <c r="A237" s="70" t="s">
        <v>89</v>
      </c>
      <c r="B237" s="300" t="s">
        <v>76</v>
      </c>
      <c r="C237" s="300" t="s">
        <v>2694</v>
      </c>
      <c r="D237" s="72" t="s">
        <v>2692</v>
      </c>
      <c r="E237" s="72">
        <v>156.0</v>
      </c>
      <c r="F237" s="308">
        <v>26.0</v>
      </c>
      <c r="G237" s="70" t="s">
        <v>89</v>
      </c>
    </row>
    <row r="238" ht="15.0" customHeight="1">
      <c r="A238" s="70" t="s">
        <v>89</v>
      </c>
      <c r="B238" s="300" t="s">
        <v>76</v>
      </c>
      <c r="C238" s="357" t="s">
        <v>2695</v>
      </c>
      <c r="D238" s="395" t="s">
        <v>2396</v>
      </c>
      <c r="E238" s="395">
        <v>156.0</v>
      </c>
      <c r="F238" s="395">
        <v>52.0</v>
      </c>
      <c r="G238" s="70" t="s">
        <v>89</v>
      </c>
    </row>
    <row r="239" ht="15.0" customHeight="1">
      <c r="A239" s="70" t="s">
        <v>89</v>
      </c>
      <c r="B239" s="300" t="s">
        <v>76</v>
      </c>
      <c r="C239" s="69" t="s">
        <v>2696</v>
      </c>
      <c r="D239" s="69" t="s">
        <v>2396</v>
      </c>
      <c r="E239" s="69">
        <v>32.0</v>
      </c>
      <c r="F239" s="69">
        <v>11.0</v>
      </c>
      <c r="G239" s="70" t="s">
        <v>89</v>
      </c>
    </row>
    <row r="240" ht="15.0" customHeight="1">
      <c r="A240" s="70" t="s">
        <v>89</v>
      </c>
      <c r="B240" s="300" t="s">
        <v>76</v>
      </c>
      <c r="C240" s="69" t="s">
        <v>2697</v>
      </c>
      <c r="D240" s="69" t="s">
        <v>2692</v>
      </c>
      <c r="E240" s="69">
        <v>19.0</v>
      </c>
      <c r="F240" s="74">
        <v>3.0</v>
      </c>
      <c r="G240" s="70" t="s">
        <v>89</v>
      </c>
    </row>
    <row r="241" ht="15.0" customHeight="1">
      <c r="A241" s="70" t="s">
        <v>89</v>
      </c>
      <c r="B241" s="300" t="s">
        <v>76</v>
      </c>
      <c r="C241" s="69" t="s">
        <v>2698</v>
      </c>
      <c r="D241" s="69" t="s">
        <v>2396</v>
      </c>
      <c r="E241" s="69">
        <v>19.0</v>
      </c>
      <c r="F241" s="69">
        <v>6.0</v>
      </c>
      <c r="G241" s="70" t="s">
        <v>89</v>
      </c>
    </row>
    <row r="242" ht="15.0" customHeight="1">
      <c r="A242" s="70" t="s">
        <v>89</v>
      </c>
      <c r="B242" s="300" t="s">
        <v>76</v>
      </c>
      <c r="C242" s="69" t="s">
        <v>2699</v>
      </c>
      <c r="D242" s="69" t="s">
        <v>2692</v>
      </c>
      <c r="E242" s="69">
        <v>24.0</v>
      </c>
      <c r="F242" s="74">
        <v>4.0</v>
      </c>
      <c r="G242" s="70" t="s">
        <v>89</v>
      </c>
    </row>
    <row r="243" ht="15.0" customHeight="1">
      <c r="A243" s="70" t="s">
        <v>89</v>
      </c>
      <c r="B243" s="300" t="s">
        <v>76</v>
      </c>
      <c r="C243" s="69" t="s">
        <v>2700</v>
      </c>
      <c r="D243" s="69" t="s">
        <v>2396</v>
      </c>
      <c r="E243" s="69">
        <v>24.0</v>
      </c>
      <c r="F243" s="69">
        <v>8.0</v>
      </c>
      <c r="G243" s="70" t="s">
        <v>89</v>
      </c>
    </row>
    <row r="244" ht="15.0" customHeight="1">
      <c r="A244" s="70" t="s">
        <v>89</v>
      </c>
      <c r="B244" s="300" t="s">
        <v>76</v>
      </c>
      <c r="C244" s="69" t="s">
        <v>2701</v>
      </c>
      <c r="D244" s="69" t="s">
        <v>2692</v>
      </c>
      <c r="E244" s="69">
        <v>19.0</v>
      </c>
      <c r="F244" s="69">
        <v>3.0</v>
      </c>
      <c r="G244" s="70" t="s">
        <v>89</v>
      </c>
    </row>
    <row r="245" ht="15.0" customHeight="1">
      <c r="A245" s="70" t="s">
        <v>89</v>
      </c>
      <c r="B245" s="300" t="s">
        <v>76</v>
      </c>
      <c r="C245" s="69" t="s">
        <v>2702</v>
      </c>
      <c r="D245" s="69" t="s">
        <v>2396</v>
      </c>
      <c r="E245" s="69">
        <v>19.0</v>
      </c>
      <c r="F245" s="69">
        <v>6.0</v>
      </c>
      <c r="G245" s="70" t="s">
        <v>89</v>
      </c>
    </row>
    <row r="246" ht="15.0" customHeight="1">
      <c r="A246" s="70" t="s">
        <v>89</v>
      </c>
      <c r="B246" s="300" t="s">
        <v>76</v>
      </c>
      <c r="C246" s="69" t="s">
        <v>2703</v>
      </c>
      <c r="D246" s="69" t="s">
        <v>2396</v>
      </c>
      <c r="E246" s="69">
        <v>33.0</v>
      </c>
      <c r="F246" s="69">
        <v>11.0</v>
      </c>
      <c r="G246" s="70" t="s">
        <v>89</v>
      </c>
    </row>
    <row r="247" ht="15.0" customHeight="1">
      <c r="A247" s="70" t="s">
        <v>89</v>
      </c>
      <c r="B247" s="300" t="s">
        <v>76</v>
      </c>
      <c r="C247" s="69" t="s">
        <v>2704</v>
      </c>
      <c r="D247" s="69" t="s">
        <v>2396</v>
      </c>
      <c r="E247" s="69">
        <v>19.0</v>
      </c>
      <c r="F247" s="69">
        <v>6.0</v>
      </c>
      <c r="G247" s="70" t="s">
        <v>89</v>
      </c>
    </row>
    <row r="248" ht="15.0" customHeight="1">
      <c r="A248" s="70" t="s">
        <v>89</v>
      </c>
      <c r="B248" s="300" t="s">
        <v>76</v>
      </c>
      <c r="C248" s="69" t="s">
        <v>2705</v>
      </c>
      <c r="D248" s="69" t="s">
        <v>2692</v>
      </c>
      <c r="E248" s="69">
        <v>19.0</v>
      </c>
      <c r="F248" s="69">
        <v>3.0</v>
      </c>
      <c r="G248" s="70" t="s">
        <v>89</v>
      </c>
    </row>
    <row r="249" ht="15.0" customHeight="1">
      <c r="A249" s="70" t="s">
        <v>89</v>
      </c>
      <c r="B249" s="300" t="s">
        <v>76</v>
      </c>
      <c r="C249" s="69" t="s">
        <v>2706</v>
      </c>
      <c r="D249" s="69" t="s">
        <v>2692</v>
      </c>
      <c r="E249" s="69">
        <v>33.0</v>
      </c>
      <c r="F249" s="69">
        <v>6.0</v>
      </c>
      <c r="G249" s="70" t="s">
        <v>89</v>
      </c>
    </row>
    <row r="250" ht="15.0" customHeight="1">
      <c r="A250" s="70" t="s">
        <v>89</v>
      </c>
      <c r="B250" s="300" t="s">
        <v>76</v>
      </c>
      <c r="C250" s="69" t="s">
        <v>2707</v>
      </c>
      <c r="D250" s="69" t="s">
        <v>2396</v>
      </c>
      <c r="E250" s="69">
        <v>35.0</v>
      </c>
      <c r="F250" s="69">
        <v>12.0</v>
      </c>
      <c r="G250" s="70" t="s">
        <v>89</v>
      </c>
    </row>
    <row r="251" ht="15.0" customHeight="1">
      <c r="A251" s="70" t="s">
        <v>89</v>
      </c>
      <c r="B251" s="300" t="s">
        <v>76</v>
      </c>
      <c r="C251" s="69" t="s">
        <v>2708</v>
      </c>
      <c r="D251" s="69" t="s">
        <v>2692</v>
      </c>
      <c r="E251" s="69">
        <v>35.0</v>
      </c>
      <c r="F251" s="69">
        <v>6.0</v>
      </c>
      <c r="G251" s="70" t="s">
        <v>89</v>
      </c>
    </row>
    <row r="252" ht="15.0" customHeight="1">
      <c r="A252" s="70" t="s">
        <v>89</v>
      </c>
      <c r="B252" s="300" t="s">
        <v>76</v>
      </c>
      <c r="C252" s="69" t="s">
        <v>2709</v>
      </c>
      <c r="D252" s="69" t="s">
        <v>2396</v>
      </c>
      <c r="E252" s="69">
        <v>30.0</v>
      </c>
      <c r="F252" s="69">
        <v>10.0</v>
      </c>
      <c r="G252" s="70" t="s">
        <v>89</v>
      </c>
    </row>
    <row r="253" ht="15.0" customHeight="1">
      <c r="A253" s="70" t="s">
        <v>89</v>
      </c>
      <c r="B253" s="300" t="s">
        <v>76</v>
      </c>
      <c r="C253" s="69" t="s">
        <v>2710</v>
      </c>
      <c r="D253" s="69" t="s">
        <v>2692</v>
      </c>
      <c r="E253" s="69">
        <v>30.0</v>
      </c>
      <c r="F253" s="69">
        <v>5.0</v>
      </c>
      <c r="G253" s="70" t="s">
        <v>89</v>
      </c>
    </row>
    <row r="254" ht="15.0" customHeight="1">
      <c r="A254" s="70" t="s">
        <v>89</v>
      </c>
      <c r="B254" s="300" t="s">
        <v>76</v>
      </c>
      <c r="C254" s="69" t="s">
        <v>2711</v>
      </c>
      <c r="D254" s="69" t="s">
        <v>2396</v>
      </c>
      <c r="E254" s="69">
        <v>35.0</v>
      </c>
      <c r="F254" s="69">
        <v>12.0</v>
      </c>
      <c r="G254" s="70" t="s">
        <v>89</v>
      </c>
    </row>
    <row r="255" ht="15.0" customHeight="1">
      <c r="A255" s="70" t="s">
        <v>89</v>
      </c>
      <c r="B255" s="300" t="s">
        <v>76</v>
      </c>
      <c r="C255" s="69" t="s">
        <v>2712</v>
      </c>
      <c r="D255" s="69" t="s">
        <v>2692</v>
      </c>
      <c r="E255" s="69">
        <v>35.0</v>
      </c>
      <c r="F255" s="69">
        <v>6.0</v>
      </c>
      <c r="G255" s="70" t="s">
        <v>89</v>
      </c>
    </row>
    <row r="256" ht="15.0" customHeight="1">
      <c r="A256" s="70" t="s">
        <v>2034</v>
      </c>
      <c r="B256" s="300" t="s">
        <v>76</v>
      </c>
      <c r="C256" s="300" t="s">
        <v>2713</v>
      </c>
      <c r="D256" s="167" t="s">
        <v>2544</v>
      </c>
      <c r="E256" s="167" t="s">
        <v>2714</v>
      </c>
      <c r="F256" s="308">
        <v>23.5</v>
      </c>
      <c r="G256" s="70" t="s">
        <v>2034</v>
      </c>
    </row>
    <row r="257" ht="15.0" customHeight="1">
      <c r="A257" s="70" t="s">
        <v>2034</v>
      </c>
      <c r="B257" s="300" t="s">
        <v>76</v>
      </c>
      <c r="C257" s="300" t="s">
        <v>2715</v>
      </c>
      <c r="D257" s="167" t="s">
        <v>2544</v>
      </c>
      <c r="E257" s="167" t="s">
        <v>2716</v>
      </c>
      <c r="F257" s="308">
        <v>5.87</v>
      </c>
      <c r="G257" s="70" t="s">
        <v>2034</v>
      </c>
    </row>
    <row r="258" ht="15.0" customHeight="1">
      <c r="A258" s="70" t="s">
        <v>2034</v>
      </c>
      <c r="B258" s="300" t="s">
        <v>76</v>
      </c>
      <c r="C258" s="300" t="s">
        <v>2717</v>
      </c>
      <c r="D258" s="167" t="s">
        <v>2544</v>
      </c>
      <c r="E258" s="167" t="s">
        <v>2718</v>
      </c>
      <c r="F258" s="308">
        <v>2.35</v>
      </c>
      <c r="G258" s="70" t="s">
        <v>2034</v>
      </c>
    </row>
    <row r="259" ht="15.0" customHeight="1">
      <c r="A259" s="70" t="s">
        <v>2276</v>
      </c>
      <c r="B259" s="300" t="s">
        <v>76</v>
      </c>
      <c r="C259" s="300" t="s">
        <v>2719</v>
      </c>
      <c r="D259" s="72" t="s">
        <v>2396</v>
      </c>
      <c r="E259" s="72" t="s">
        <v>2720</v>
      </c>
      <c r="F259" s="308">
        <v>34.66</v>
      </c>
      <c r="G259" s="70" t="s">
        <v>2276</v>
      </c>
    </row>
    <row r="260" ht="15.0" customHeight="1">
      <c r="A260" s="70" t="s">
        <v>2276</v>
      </c>
      <c r="B260" s="300" t="s">
        <v>76</v>
      </c>
      <c r="C260" s="300" t="s">
        <v>2721</v>
      </c>
      <c r="D260" s="72" t="s">
        <v>2396</v>
      </c>
      <c r="E260" s="72" t="s">
        <v>2722</v>
      </c>
      <c r="F260" s="308">
        <v>12.33</v>
      </c>
      <c r="G260" s="70" t="s">
        <v>2276</v>
      </c>
    </row>
    <row r="261" ht="15.0" customHeight="1">
      <c r="A261" s="70" t="s">
        <v>2276</v>
      </c>
      <c r="B261" s="300" t="s">
        <v>76</v>
      </c>
      <c r="C261" s="300" t="s">
        <v>2723</v>
      </c>
      <c r="D261" s="72" t="s">
        <v>2396</v>
      </c>
      <c r="E261" s="72" t="s">
        <v>2724</v>
      </c>
      <c r="F261" s="308">
        <v>23.5</v>
      </c>
      <c r="G261" s="70" t="s">
        <v>2276</v>
      </c>
    </row>
    <row r="262" ht="15.0" customHeight="1">
      <c r="A262" s="70" t="s">
        <v>2276</v>
      </c>
      <c r="B262" s="300" t="s">
        <v>76</v>
      </c>
      <c r="C262" s="300" t="s">
        <v>2725</v>
      </c>
      <c r="D262" s="72" t="s">
        <v>2396</v>
      </c>
      <c r="E262" s="72" t="s">
        <v>2726</v>
      </c>
      <c r="F262" s="308">
        <v>5.87</v>
      </c>
      <c r="G262" s="70" t="s">
        <v>2276</v>
      </c>
    </row>
    <row r="263" ht="15.0" customHeight="1">
      <c r="A263" s="70" t="s">
        <v>2276</v>
      </c>
      <c r="B263" s="300" t="s">
        <v>76</v>
      </c>
      <c r="C263" s="300" t="s">
        <v>2727</v>
      </c>
      <c r="D263" s="72" t="s">
        <v>2396</v>
      </c>
      <c r="E263" s="72" t="s">
        <v>2728</v>
      </c>
      <c r="F263" s="308">
        <v>2.35</v>
      </c>
      <c r="G263" s="70" t="s">
        <v>2276</v>
      </c>
    </row>
    <row r="264" ht="15.0" customHeight="1">
      <c r="A264" s="70" t="s">
        <v>86</v>
      </c>
      <c r="B264" s="300" t="s">
        <v>76</v>
      </c>
      <c r="C264" s="300" t="s">
        <v>2729</v>
      </c>
      <c r="D264" s="167" t="s">
        <v>2396</v>
      </c>
      <c r="E264" s="167" t="s">
        <v>2730</v>
      </c>
      <c r="F264" s="308">
        <v>96.31</v>
      </c>
      <c r="G264" s="70" t="s">
        <v>86</v>
      </c>
    </row>
    <row r="265" ht="15.0" customHeight="1">
      <c r="A265" s="70" t="s">
        <v>86</v>
      </c>
      <c r="B265" s="300" t="s">
        <v>76</v>
      </c>
      <c r="C265" s="300" t="s">
        <v>2731</v>
      </c>
      <c r="D265" s="72" t="s">
        <v>2396</v>
      </c>
      <c r="E265" s="72" t="s">
        <v>2732</v>
      </c>
      <c r="F265" s="308">
        <v>23.41</v>
      </c>
      <c r="G265" s="70" t="s">
        <v>86</v>
      </c>
    </row>
    <row r="266" ht="15.0" customHeight="1">
      <c r="A266" s="70" t="s">
        <v>86</v>
      </c>
      <c r="B266" s="300" t="s">
        <v>76</v>
      </c>
      <c r="C266" s="300" t="s">
        <v>2733</v>
      </c>
      <c r="D266" s="167" t="s">
        <v>2396</v>
      </c>
      <c r="E266" s="167" t="s">
        <v>2734</v>
      </c>
      <c r="F266" s="308">
        <v>9.36</v>
      </c>
      <c r="G266" s="70" t="s">
        <v>86</v>
      </c>
    </row>
    <row r="267" ht="15.0" customHeight="1">
      <c r="A267" s="70" t="s">
        <v>86</v>
      </c>
      <c r="B267" s="300" t="s">
        <v>76</v>
      </c>
      <c r="C267" s="300" t="s">
        <v>2735</v>
      </c>
      <c r="D267" s="72" t="s">
        <v>2396</v>
      </c>
      <c r="E267" s="72" t="s">
        <v>2736</v>
      </c>
      <c r="F267" s="308">
        <v>44.99</v>
      </c>
      <c r="G267" s="70" t="s">
        <v>86</v>
      </c>
    </row>
    <row r="268" ht="15.0" customHeight="1">
      <c r="A268" s="70" t="s">
        <v>86</v>
      </c>
      <c r="B268" s="300" t="s">
        <v>76</v>
      </c>
      <c r="C268" s="300" t="s">
        <v>2737</v>
      </c>
      <c r="D268" s="72" t="s">
        <v>2396</v>
      </c>
      <c r="E268" s="72" t="s">
        <v>2738</v>
      </c>
      <c r="F268" s="308">
        <v>14.0</v>
      </c>
      <c r="G268" s="70" t="s">
        <v>86</v>
      </c>
    </row>
    <row r="269" ht="15.0" customHeight="1">
      <c r="A269" s="70" t="s">
        <v>85</v>
      </c>
      <c r="B269" s="300" t="s">
        <v>76</v>
      </c>
      <c r="C269" s="300" t="s">
        <v>2739</v>
      </c>
      <c r="D269" s="167" t="s">
        <v>2396</v>
      </c>
      <c r="E269" s="167">
        <v>141.0</v>
      </c>
      <c r="F269" s="308">
        <v>47.0</v>
      </c>
      <c r="G269" s="70" t="s">
        <v>85</v>
      </c>
    </row>
    <row r="270" ht="15.0" customHeight="1">
      <c r="A270" s="70" t="s">
        <v>85</v>
      </c>
      <c r="B270" s="300" t="s">
        <v>76</v>
      </c>
      <c r="C270" s="300" t="s">
        <v>2740</v>
      </c>
      <c r="D270" s="72" t="s">
        <v>2396</v>
      </c>
      <c r="E270" s="72">
        <v>30.0</v>
      </c>
      <c r="F270" s="308">
        <v>10.0</v>
      </c>
      <c r="G270" s="70" t="s">
        <v>85</v>
      </c>
    </row>
    <row r="271" ht="15.0" customHeight="1">
      <c r="A271" s="70" t="s">
        <v>85</v>
      </c>
      <c r="B271" s="300" t="s">
        <v>76</v>
      </c>
      <c r="C271" s="300" t="s">
        <v>2741</v>
      </c>
      <c r="D271" s="167" t="s">
        <v>2396</v>
      </c>
      <c r="E271" s="167">
        <v>32.0</v>
      </c>
      <c r="F271" s="308">
        <v>10.66</v>
      </c>
      <c r="G271" s="70" t="s">
        <v>85</v>
      </c>
    </row>
    <row r="272" ht="15.0" customHeight="1">
      <c r="A272" s="70" t="s">
        <v>85</v>
      </c>
      <c r="B272" s="300" t="s">
        <v>76</v>
      </c>
      <c r="C272" s="300" t="s">
        <v>2742</v>
      </c>
      <c r="D272" s="72" t="s">
        <v>2396</v>
      </c>
      <c r="E272" s="72">
        <v>9.0</v>
      </c>
      <c r="F272" s="308">
        <v>3.0</v>
      </c>
      <c r="G272" s="70" t="s">
        <v>85</v>
      </c>
    </row>
    <row r="273" ht="15.0" customHeight="1">
      <c r="A273" s="70" t="s">
        <v>85</v>
      </c>
      <c r="B273" s="300" t="s">
        <v>76</v>
      </c>
      <c r="C273" s="300" t="s">
        <v>2743</v>
      </c>
      <c r="D273" s="72" t="s">
        <v>2396</v>
      </c>
      <c r="E273" s="72">
        <v>35.0</v>
      </c>
      <c r="F273" s="308">
        <v>11.66</v>
      </c>
      <c r="G273" s="70" t="s">
        <v>85</v>
      </c>
    </row>
    <row r="274" ht="15.0" customHeight="1">
      <c r="A274" s="70" t="s">
        <v>85</v>
      </c>
      <c r="B274" s="300" t="s">
        <v>76</v>
      </c>
      <c r="C274" s="300" t="s">
        <v>2744</v>
      </c>
      <c r="D274" s="72" t="s">
        <v>2396</v>
      </c>
      <c r="E274" s="72">
        <v>35.0</v>
      </c>
      <c r="F274" s="308">
        <v>11.66</v>
      </c>
      <c r="G274" s="70" t="s">
        <v>85</v>
      </c>
    </row>
    <row r="275" ht="15.0" customHeight="1">
      <c r="A275" s="70" t="s">
        <v>85</v>
      </c>
      <c r="B275" s="300" t="s">
        <v>76</v>
      </c>
      <c r="C275" s="300" t="s">
        <v>2745</v>
      </c>
      <c r="D275" s="72" t="s">
        <v>2396</v>
      </c>
      <c r="E275" s="72">
        <v>12.0</v>
      </c>
      <c r="F275" s="308">
        <v>4.0</v>
      </c>
      <c r="G275" s="70" t="s">
        <v>85</v>
      </c>
    </row>
    <row r="276" ht="15.0" customHeight="1">
      <c r="A276" s="70" t="s">
        <v>85</v>
      </c>
      <c r="B276" s="300" t="s">
        <v>76</v>
      </c>
      <c r="C276" s="300" t="s">
        <v>2746</v>
      </c>
      <c r="D276" s="72" t="s">
        <v>2396</v>
      </c>
      <c r="E276" s="72">
        <v>17.0</v>
      </c>
      <c r="F276" s="308">
        <v>5.66</v>
      </c>
      <c r="G276" s="70" t="s">
        <v>85</v>
      </c>
    </row>
    <row r="277" ht="15.0" customHeight="1">
      <c r="A277" s="70" t="s">
        <v>85</v>
      </c>
      <c r="B277" s="300" t="s">
        <v>76</v>
      </c>
      <c r="C277" s="300" t="s">
        <v>2747</v>
      </c>
      <c r="D277" s="72" t="s">
        <v>2396</v>
      </c>
      <c r="E277" s="72">
        <v>17.0</v>
      </c>
      <c r="F277" s="308">
        <v>5.66</v>
      </c>
      <c r="G277" s="70" t="s">
        <v>85</v>
      </c>
    </row>
    <row r="278" ht="15.0" customHeight="1">
      <c r="A278" s="70" t="s">
        <v>85</v>
      </c>
      <c r="B278" s="300" t="s">
        <v>76</v>
      </c>
      <c r="C278" s="300" t="s">
        <v>2748</v>
      </c>
      <c r="D278" s="72" t="s">
        <v>2396</v>
      </c>
      <c r="E278" s="72">
        <v>12.0</v>
      </c>
      <c r="F278" s="308">
        <v>4.0</v>
      </c>
      <c r="G278" s="70" t="s">
        <v>85</v>
      </c>
    </row>
    <row r="279" ht="15.0" customHeight="1">
      <c r="A279" s="70" t="s">
        <v>85</v>
      </c>
      <c r="B279" s="300" t="s">
        <v>76</v>
      </c>
      <c r="C279" s="300" t="s">
        <v>2749</v>
      </c>
      <c r="D279" s="72" t="s">
        <v>2396</v>
      </c>
      <c r="E279" s="72">
        <v>12.0</v>
      </c>
      <c r="F279" s="308">
        <v>4.0</v>
      </c>
      <c r="G279" s="70" t="s">
        <v>85</v>
      </c>
    </row>
    <row r="280" ht="15.0" customHeight="1">
      <c r="A280" s="70" t="s">
        <v>85</v>
      </c>
      <c r="B280" s="300" t="s">
        <v>76</v>
      </c>
      <c r="C280" s="300" t="s">
        <v>2750</v>
      </c>
      <c r="D280" s="72" t="s">
        <v>2396</v>
      </c>
      <c r="E280" s="72">
        <v>15.0</v>
      </c>
      <c r="F280" s="308">
        <v>5.0</v>
      </c>
      <c r="G280" s="70" t="s">
        <v>85</v>
      </c>
    </row>
    <row r="281" ht="15.0" customHeight="1">
      <c r="A281" s="70" t="s">
        <v>85</v>
      </c>
      <c r="B281" s="300" t="s">
        <v>76</v>
      </c>
      <c r="C281" s="300" t="s">
        <v>2751</v>
      </c>
      <c r="D281" s="72" t="s">
        <v>2396</v>
      </c>
      <c r="E281" s="72">
        <v>15.0</v>
      </c>
      <c r="F281" s="308">
        <v>5.0</v>
      </c>
      <c r="G281" s="70" t="s">
        <v>85</v>
      </c>
    </row>
    <row r="282" ht="15.0" customHeight="1">
      <c r="A282" s="70" t="s">
        <v>85</v>
      </c>
      <c r="B282" s="300" t="s">
        <v>76</v>
      </c>
      <c r="C282" s="300" t="s">
        <v>2752</v>
      </c>
      <c r="D282" s="72" t="s">
        <v>2396</v>
      </c>
      <c r="E282" s="167">
        <v>10.0</v>
      </c>
      <c r="F282" s="308">
        <v>10.0</v>
      </c>
      <c r="G282" s="70" t="s">
        <v>85</v>
      </c>
    </row>
    <row r="283" ht="15.0" customHeight="1">
      <c r="A283" s="70" t="s">
        <v>85</v>
      </c>
      <c r="B283" s="300" t="s">
        <v>76</v>
      </c>
      <c r="C283" s="300" t="s">
        <v>2753</v>
      </c>
      <c r="D283" s="72" t="s">
        <v>2396</v>
      </c>
      <c r="E283" s="167">
        <v>10.0</v>
      </c>
      <c r="F283" s="308">
        <v>10.0</v>
      </c>
      <c r="G283" s="70" t="s">
        <v>85</v>
      </c>
    </row>
    <row r="284" ht="15.0" customHeight="1">
      <c r="A284" s="70" t="s">
        <v>85</v>
      </c>
      <c r="B284" s="300" t="s">
        <v>76</v>
      </c>
      <c r="C284" s="300" t="s">
        <v>2754</v>
      </c>
      <c r="D284" s="72" t="s">
        <v>2396</v>
      </c>
      <c r="E284" s="167">
        <v>10.0</v>
      </c>
      <c r="F284" s="308">
        <v>10.0</v>
      </c>
      <c r="G284" s="70" t="s">
        <v>85</v>
      </c>
    </row>
    <row r="285" ht="15.0" customHeight="1">
      <c r="A285" s="70" t="s">
        <v>85</v>
      </c>
      <c r="B285" s="300" t="s">
        <v>76</v>
      </c>
      <c r="C285" s="300" t="s">
        <v>2755</v>
      </c>
      <c r="D285" s="72" t="s">
        <v>2396</v>
      </c>
      <c r="E285" s="167">
        <v>10.0</v>
      </c>
      <c r="F285" s="308">
        <v>10.0</v>
      </c>
      <c r="G285" s="70" t="s">
        <v>85</v>
      </c>
    </row>
    <row r="286" ht="15.0" customHeight="1">
      <c r="A286" s="70" t="s">
        <v>85</v>
      </c>
      <c r="B286" s="300" t="s">
        <v>76</v>
      </c>
      <c r="C286" s="300" t="s">
        <v>2756</v>
      </c>
      <c r="D286" s="72" t="s">
        <v>2396</v>
      </c>
      <c r="E286" s="167">
        <v>10.0</v>
      </c>
      <c r="F286" s="308">
        <v>10.0</v>
      </c>
      <c r="G286" s="70" t="s">
        <v>85</v>
      </c>
    </row>
    <row r="287" ht="15.0" customHeight="1">
      <c r="A287" s="70" t="s">
        <v>85</v>
      </c>
      <c r="B287" s="300" t="s">
        <v>76</v>
      </c>
      <c r="C287" s="300" t="s">
        <v>2757</v>
      </c>
      <c r="D287" s="72" t="s">
        <v>2396</v>
      </c>
      <c r="E287" s="167">
        <v>10.0</v>
      </c>
      <c r="F287" s="308">
        <v>10.0</v>
      </c>
      <c r="G287" s="70" t="s">
        <v>85</v>
      </c>
    </row>
    <row r="288" ht="15.0" customHeight="1">
      <c r="A288" s="70" t="s">
        <v>85</v>
      </c>
      <c r="B288" s="300" t="s">
        <v>76</v>
      </c>
      <c r="C288" s="300" t="s">
        <v>2758</v>
      </c>
      <c r="D288" s="72" t="s">
        <v>2396</v>
      </c>
      <c r="E288" s="167">
        <v>10.0</v>
      </c>
      <c r="F288" s="308">
        <v>10.0</v>
      </c>
      <c r="G288" s="70" t="s">
        <v>85</v>
      </c>
    </row>
    <row r="289" ht="15.0" customHeight="1">
      <c r="A289" s="70" t="s">
        <v>85</v>
      </c>
      <c r="B289" s="300" t="s">
        <v>76</v>
      </c>
      <c r="C289" s="300" t="s">
        <v>2759</v>
      </c>
      <c r="D289" s="72" t="s">
        <v>2396</v>
      </c>
      <c r="E289" s="167">
        <v>10.0</v>
      </c>
      <c r="F289" s="308">
        <v>10.0</v>
      </c>
      <c r="G289" s="70" t="s">
        <v>85</v>
      </c>
    </row>
    <row r="290" ht="15.0" customHeight="1">
      <c r="A290" s="70" t="s">
        <v>85</v>
      </c>
      <c r="B290" s="300" t="s">
        <v>76</v>
      </c>
      <c r="C290" s="300" t="s">
        <v>2760</v>
      </c>
      <c r="D290" s="72" t="s">
        <v>2396</v>
      </c>
      <c r="E290" s="167">
        <v>10.0</v>
      </c>
      <c r="F290" s="308">
        <v>10.0</v>
      </c>
      <c r="G290" s="70" t="s">
        <v>85</v>
      </c>
    </row>
    <row r="291" ht="15.0" customHeight="1">
      <c r="A291" s="70" t="s">
        <v>85</v>
      </c>
      <c r="B291" s="300" t="s">
        <v>76</v>
      </c>
      <c r="C291" s="300" t="s">
        <v>2761</v>
      </c>
      <c r="D291" s="72" t="s">
        <v>2396</v>
      </c>
      <c r="E291" s="167">
        <v>10.0</v>
      </c>
      <c r="F291" s="308">
        <v>10.0</v>
      </c>
      <c r="G291" s="70" t="s">
        <v>85</v>
      </c>
    </row>
    <row r="292" ht="15.0" customHeight="1">
      <c r="A292" s="70" t="s">
        <v>85</v>
      </c>
      <c r="B292" s="300" t="s">
        <v>76</v>
      </c>
      <c r="C292" s="300" t="s">
        <v>2762</v>
      </c>
      <c r="D292" s="72" t="s">
        <v>2396</v>
      </c>
      <c r="E292" s="167">
        <v>10.0</v>
      </c>
      <c r="F292" s="308">
        <v>10.0</v>
      </c>
      <c r="G292" s="70" t="s">
        <v>85</v>
      </c>
    </row>
    <row r="293" ht="15.0" customHeight="1">
      <c r="A293" s="70" t="s">
        <v>85</v>
      </c>
      <c r="B293" s="300" t="s">
        <v>76</v>
      </c>
      <c r="C293" s="300" t="s">
        <v>2763</v>
      </c>
      <c r="D293" s="72" t="s">
        <v>2396</v>
      </c>
      <c r="E293" s="167"/>
      <c r="F293" s="308">
        <v>4.66</v>
      </c>
      <c r="G293" s="70" t="s">
        <v>85</v>
      </c>
    </row>
    <row r="294" ht="15.0" customHeight="1">
      <c r="A294" s="70" t="s">
        <v>85</v>
      </c>
      <c r="B294" s="300" t="s">
        <v>76</v>
      </c>
      <c r="C294" s="300" t="s">
        <v>2764</v>
      </c>
      <c r="D294" s="72" t="s">
        <v>2396</v>
      </c>
      <c r="E294" s="167"/>
      <c r="F294" s="308">
        <v>2.0</v>
      </c>
      <c r="G294" s="70" t="s">
        <v>85</v>
      </c>
    </row>
    <row r="295" ht="15.0" customHeight="1">
      <c r="A295" s="70" t="s">
        <v>85</v>
      </c>
      <c r="B295" s="300" t="s">
        <v>76</v>
      </c>
      <c r="C295" s="300" t="s">
        <v>2765</v>
      </c>
      <c r="D295" s="72" t="s">
        <v>2396</v>
      </c>
      <c r="E295" s="167"/>
      <c r="F295" s="308">
        <v>6.0</v>
      </c>
      <c r="G295" s="70" t="s">
        <v>85</v>
      </c>
    </row>
    <row r="296" ht="15.0" customHeight="1">
      <c r="A296" s="329" t="s">
        <v>2766</v>
      </c>
      <c r="B296" s="300" t="s">
        <v>76</v>
      </c>
      <c r="C296" s="69" t="s">
        <v>2767</v>
      </c>
      <c r="D296" s="69" t="s">
        <v>2368</v>
      </c>
      <c r="E296" s="69" t="s">
        <v>2768</v>
      </c>
      <c r="F296" s="400">
        <v>47.0</v>
      </c>
      <c r="G296" s="329" t="s">
        <v>2766</v>
      </c>
    </row>
    <row r="297" ht="15.0" customHeight="1">
      <c r="A297" s="329" t="s">
        <v>2766</v>
      </c>
      <c r="B297" s="300" t="s">
        <v>76</v>
      </c>
      <c r="C297" s="69" t="s">
        <v>2769</v>
      </c>
      <c r="D297" s="69"/>
      <c r="E297" s="69" t="s">
        <v>2770</v>
      </c>
      <c r="F297" s="400">
        <v>11.66</v>
      </c>
      <c r="G297" s="329" t="s">
        <v>2766</v>
      </c>
    </row>
    <row r="298" ht="15.0" customHeight="1">
      <c r="A298" s="329" t="s">
        <v>2766</v>
      </c>
      <c r="B298" s="300" t="s">
        <v>76</v>
      </c>
      <c r="C298" s="69" t="s">
        <v>2771</v>
      </c>
      <c r="D298" s="69"/>
      <c r="E298" s="69" t="s">
        <v>2772</v>
      </c>
      <c r="F298" s="400">
        <v>4.66</v>
      </c>
      <c r="G298" s="329" t="s">
        <v>2766</v>
      </c>
    </row>
    <row r="299" ht="15.0" customHeight="1">
      <c r="A299" s="329" t="s">
        <v>2766</v>
      </c>
      <c r="B299" s="300" t="s">
        <v>76</v>
      </c>
      <c r="C299" s="69" t="s">
        <v>2773</v>
      </c>
      <c r="D299" s="69"/>
      <c r="E299" s="69" t="s">
        <v>2774</v>
      </c>
      <c r="F299" s="400">
        <v>47.0</v>
      </c>
      <c r="G299" s="329" t="s">
        <v>2766</v>
      </c>
    </row>
    <row r="300" ht="15.0" customHeight="1">
      <c r="A300" s="329" t="s">
        <v>2766</v>
      </c>
      <c r="B300" s="300" t="s">
        <v>76</v>
      </c>
      <c r="C300" s="69" t="s">
        <v>2775</v>
      </c>
      <c r="D300" s="69"/>
      <c r="E300" s="69" t="s">
        <v>2770</v>
      </c>
      <c r="F300" s="400">
        <v>11.66</v>
      </c>
      <c r="G300" s="329" t="s">
        <v>2766</v>
      </c>
    </row>
    <row r="301" ht="15.0" customHeight="1">
      <c r="A301" s="329" t="s">
        <v>2766</v>
      </c>
      <c r="B301" s="300" t="s">
        <v>76</v>
      </c>
      <c r="C301" s="69" t="s">
        <v>2776</v>
      </c>
      <c r="D301" s="69"/>
      <c r="E301" s="69" t="s">
        <v>2772</v>
      </c>
      <c r="F301" s="400">
        <v>4.66</v>
      </c>
      <c r="G301" s="329" t="s">
        <v>2766</v>
      </c>
    </row>
    <row r="302" ht="15.0" customHeight="1">
      <c r="A302" s="329" t="s">
        <v>2766</v>
      </c>
      <c r="B302" s="300" t="s">
        <v>76</v>
      </c>
      <c r="C302" s="69" t="s">
        <v>2777</v>
      </c>
      <c r="D302" s="69"/>
      <c r="E302" s="69" t="s">
        <v>2778</v>
      </c>
      <c r="F302" s="400">
        <v>21.0</v>
      </c>
      <c r="G302" s="329" t="s">
        <v>2766</v>
      </c>
    </row>
    <row r="303" ht="15.0" customHeight="1">
      <c r="A303" s="329" t="s">
        <v>2766</v>
      </c>
      <c r="B303" s="300" t="s">
        <v>76</v>
      </c>
      <c r="C303" s="69" t="s">
        <v>2779</v>
      </c>
      <c r="D303" s="69"/>
      <c r="E303" s="69" t="s">
        <v>2780</v>
      </c>
      <c r="F303" s="400">
        <v>21.0</v>
      </c>
      <c r="G303" s="329" t="s">
        <v>2766</v>
      </c>
    </row>
    <row r="304" ht="15.0" customHeight="1">
      <c r="A304" s="329" t="s">
        <v>2766</v>
      </c>
      <c r="B304" s="300" t="s">
        <v>76</v>
      </c>
      <c r="C304" s="69" t="s">
        <v>2781</v>
      </c>
      <c r="D304" s="69"/>
      <c r="E304" s="69" t="s">
        <v>2782</v>
      </c>
      <c r="F304" s="400">
        <v>5.0</v>
      </c>
      <c r="G304" s="329" t="s">
        <v>2766</v>
      </c>
    </row>
    <row r="305" ht="15.0" customHeight="1">
      <c r="A305" s="329" t="s">
        <v>2766</v>
      </c>
      <c r="B305" s="300" t="s">
        <v>76</v>
      </c>
      <c r="C305" s="69" t="s">
        <v>2783</v>
      </c>
      <c r="D305" s="69"/>
      <c r="E305" s="69" t="s">
        <v>2784</v>
      </c>
      <c r="F305" s="400">
        <v>4.0</v>
      </c>
      <c r="G305" s="329" t="s">
        <v>2766</v>
      </c>
    </row>
    <row r="306" ht="15.0" customHeight="1">
      <c r="A306" s="329" t="s">
        <v>2766</v>
      </c>
      <c r="B306" s="300" t="s">
        <v>76</v>
      </c>
      <c r="C306" s="69" t="s">
        <v>2785</v>
      </c>
      <c r="D306" s="69"/>
      <c r="E306" s="69" t="s">
        <v>2784</v>
      </c>
      <c r="F306" s="401">
        <v>4.0</v>
      </c>
      <c r="G306" s="329" t="s">
        <v>2766</v>
      </c>
    </row>
    <row r="307" ht="15.0" customHeight="1">
      <c r="A307" s="329" t="s">
        <v>2766</v>
      </c>
      <c r="B307" s="300" t="s">
        <v>76</v>
      </c>
      <c r="C307" s="69" t="s">
        <v>2786</v>
      </c>
      <c r="D307" s="69"/>
      <c r="E307" s="69" t="s">
        <v>2787</v>
      </c>
      <c r="F307" s="401">
        <v>1.0</v>
      </c>
      <c r="G307" s="329" t="s">
        <v>2766</v>
      </c>
    </row>
    <row r="308" ht="15.0" customHeight="1">
      <c r="A308" s="329" t="s">
        <v>2766</v>
      </c>
      <c r="B308" s="300" t="s">
        <v>76</v>
      </c>
      <c r="C308" s="69" t="s">
        <v>2788</v>
      </c>
      <c r="D308" s="69"/>
      <c r="E308" s="69" t="s">
        <v>2789</v>
      </c>
      <c r="F308" s="400">
        <v>2.0</v>
      </c>
      <c r="G308" s="329" t="s">
        <v>2766</v>
      </c>
    </row>
    <row r="309" ht="15.0" customHeight="1">
      <c r="A309" s="329" t="s">
        <v>2766</v>
      </c>
      <c r="B309" s="300" t="s">
        <v>76</v>
      </c>
      <c r="C309" s="69" t="s">
        <v>2790</v>
      </c>
      <c r="D309" s="69"/>
      <c r="E309" s="69" t="s">
        <v>2791</v>
      </c>
      <c r="F309" s="400">
        <v>8.0</v>
      </c>
      <c r="G309" s="329" t="s">
        <v>2766</v>
      </c>
    </row>
    <row r="310" ht="15.0" customHeight="1">
      <c r="A310" s="329" t="s">
        <v>2766</v>
      </c>
      <c r="B310" s="300" t="s">
        <v>76</v>
      </c>
      <c r="C310" s="69" t="s">
        <v>2792</v>
      </c>
      <c r="D310" s="69"/>
      <c r="E310" s="69" t="s">
        <v>2793</v>
      </c>
      <c r="F310" s="400">
        <v>10.0</v>
      </c>
      <c r="G310" s="329" t="s">
        <v>2766</v>
      </c>
    </row>
    <row r="311" ht="15.0" customHeight="1">
      <c r="A311" s="329" t="s">
        <v>2766</v>
      </c>
      <c r="B311" s="300" t="s">
        <v>76</v>
      </c>
      <c r="C311" s="69" t="s">
        <v>2794</v>
      </c>
      <c r="D311" s="69"/>
      <c r="E311" s="69" t="s">
        <v>2795</v>
      </c>
      <c r="F311" s="400">
        <v>2.0</v>
      </c>
      <c r="G311" s="329" t="s">
        <v>2766</v>
      </c>
    </row>
    <row r="312" ht="15.0" customHeight="1">
      <c r="A312" s="329" t="s">
        <v>2766</v>
      </c>
      <c r="B312" s="300" t="s">
        <v>76</v>
      </c>
      <c r="C312" s="69" t="s">
        <v>2796</v>
      </c>
      <c r="D312" s="69"/>
      <c r="E312" s="69" t="s">
        <v>2789</v>
      </c>
      <c r="F312" s="400">
        <v>7.0</v>
      </c>
      <c r="G312" s="329" t="s">
        <v>2766</v>
      </c>
    </row>
    <row r="313" ht="15.0" customHeight="1">
      <c r="A313" s="329" t="s">
        <v>2766</v>
      </c>
      <c r="B313" s="300" t="s">
        <v>76</v>
      </c>
      <c r="C313" s="69" t="s">
        <v>2797</v>
      </c>
      <c r="D313" s="69"/>
      <c r="E313" s="69" t="s">
        <v>2787</v>
      </c>
      <c r="F313" s="400">
        <v>3.0</v>
      </c>
      <c r="G313" s="329" t="s">
        <v>2766</v>
      </c>
    </row>
    <row r="314" ht="15.0" customHeight="1">
      <c r="A314" s="329" t="s">
        <v>2766</v>
      </c>
      <c r="B314" s="300" t="s">
        <v>76</v>
      </c>
      <c r="C314" s="69" t="s">
        <v>2798</v>
      </c>
      <c r="D314" s="69"/>
      <c r="E314" s="69" t="s">
        <v>2799</v>
      </c>
      <c r="F314" s="400">
        <v>1.0</v>
      </c>
      <c r="G314" s="329" t="s">
        <v>2766</v>
      </c>
    </row>
    <row r="315" ht="15.0" customHeight="1">
      <c r="A315" s="329" t="s">
        <v>2766</v>
      </c>
      <c r="B315" s="300" t="s">
        <v>76</v>
      </c>
      <c r="C315" s="69" t="s">
        <v>2800</v>
      </c>
      <c r="D315" s="69"/>
      <c r="E315" s="69" t="s">
        <v>2801</v>
      </c>
      <c r="F315" s="400">
        <v>6.0</v>
      </c>
      <c r="G315" s="329" t="s">
        <v>2766</v>
      </c>
    </row>
    <row r="316" ht="15.0" customHeight="1">
      <c r="A316" s="70" t="s">
        <v>1215</v>
      </c>
      <c r="B316" s="300" t="s">
        <v>76</v>
      </c>
      <c r="C316" s="300" t="s">
        <v>2802</v>
      </c>
      <c r="D316" s="72" t="s">
        <v>2396</v>
      </c>
      <c r="E316" s="72" t="s">
        <v>2803</v>
      </c>
      <c r="F316" s="68">
        <v>85.0</v>
      </c>
      <c r="G316" s="70" t="s">
        <v>1215</v>
      </c>
    </row>
    <row r="317" ht="15.0" customHeight="1">
      <c r="A317" s="70" t="s">
        <v>1215</v>
      </c>
      <c r="B317" s="300" t="s">
        <v>76</v>
      </c>
      <c r="C317" s="300" t="s">
        <v>2680</v>
      </c>
      <c r="D317" s="72" t="s">
        <v>2396</v>
      </c>
      <c r="E317" s="72" t="s">
        <v>2803</v>
      </c>
      <c r="F317" s="68">
        <v>85.0</v>
      </c>
      <c r="G317" s="70" t="s">
        <v>1215</v>
      </c>
    </row>
    <row r="318" ht="15.0" customHeight="1">
      <c r="A318" s="70" t="s">
        <v>1215</v>
      </c>
      <c r="B318" s="300" t="s">
        <v>76</v>
      </c>
      <c r="C318" s="300" t="s">
        <v>2804</v>
      </c>
      <c r="D318" s="72" t="s">
        <v>2396</v>
      </c>
      <c r="E318" s="72" t="s">
        <v>2805</v>
      </c>
      <c r="F318" s="68">
        <v>16.0</v>
      </c>
      <c r="G318" s="70" t="s">
        <v>1215</v>
      </c>
    </row>
    <row r="319" ht="15.0" customHeight="1">
      <c r="A319" s="70" t="s">
        <v>1215</v>
      </c>
      <c r="B319" s="300" t="s">
        <v>76</v>
      </c>
      <c r="C319" s="300" t="s">
        <v>2806</v>
      </c>
      <c r="D319" s="72" t="s">
        <v>2396</v>
      </c>
      <c r="E319" s="72" t="s">
        <v>2807</v>
      </c>
      <c r="F319" s="68">
        <v>7.0</v>
      </c>
      <c r="G319" s="70" t="s">
        <v>1215</v>
      </c>
    </row>
    <row r="320" ht="15.0" customHeight="1">
      <c r="A320" s="70" t="s">
        <v>1215</v>
      </c>
      <c r="B320" s="300" t="s">
        <v>76</v>
      </c>
      <c r="C320" s="300" t="s">
        <v>2808</v>
      </c>
      <c r="D320" s="72" t="s">
        <v>2396</v>
      </c>
      <c r="E320" s="72" t="s">
        <v>2809</v>
      </c>
      <c r="F320" s="68">
        <v>5.66</v>
      </c>
      <c r="G320" s="70" t="s">
        <v>1215</v>
      </c>
    </row>
    <row r="321" ht="15.0" customHeight="1">
      <c r="A321" s="70" t="s">
        <v>1215</v>
      </c>
      <c r="B321" s="300" t="s">
        <v>76</v>
      </c>
      <c r="C321" s="300" t="s">
        <v>2810</v>
      </c>
      <c r="D321" s="72" t="s">
        <v>2396</v>
      </c>
      <c r="E321" s="72" t="s">
        <v>2811</v>
      </c>
      <c r="F321" s="68">
        <v>22.0</v>
      </c>
      <c r="G321" s="70" t="s">
        <v>1215</v>
      </c>
    </row>
    <row r="322" ht="15.0" customHeight="1">
      <c r="A322" s="70" t="s">
        <v>1215</v>
      </c>
      <c r="B322" s="300" t="s">
        <v>76</v>
      </c>
      <c r="C322" s="300" t="s">
        <v>2812</v>
      </c>
      <c r="D322" s="72" t="s">
        <v>2396</v>
      </c>
      <c r="E322" s="72" t="s">
        <v>2811</v>
      </c>
      <c r="F322" s="68">
        <v>22.0</v>
      </c>
      <c r="G322" s="70" t="s">
        <v>1215</v>
      </c>
    </row>
    <row r="323" ht="15.0" customHeight="1">
      <c r="A323" s="70" t="s">
        <v>1215</v>
      </c>
      <c r="B323" s="300" t="s">
        <v>76</v>
      </c>
      <c r="C323" s="300" t="s">
        <v>2813</v>
      </c>
      <c r="D323" s="72" t="s">
        <v>2396</v>
      </c>
      <c r="E323" s="72" t="s">
        <v>2814</v>
      </c>
      <c r="F323" s="68">
        <v>8.66</v>
      </c>
      <c r="G323" s="70" t="s">
        <v>1215</v>
      </c>
    </row>
    <row r="324" ht="15.0" customHeight="1">
      <c r="A324" s="70" t="s">
        <v>1215</v>
      </c>
      <c r="B324" s="300" t="s">
        <v>76</v>
      </c>
      <c r="C324" s="300" t="s">
        <v>2815</v>
      </c>
      <c r="D324" s="72" t="s">
        <v>2396</v>
      </c>
      <c r="E324" s="72" t="s">
        <v>2814</v>
      </c>
      <c r="F324" s="68">
        <v>8.67</v>
      </c>
      <c r="G324" s="70" t="s">
        <v>1215</v>
      </c>
    </row>
    <row r="325" ht="15.0" customHeight="1">
      <c r="A325" s="70" t="s">
        <v>1215</v>
      </c>
      <c r="B325" s="300" t="s">
        <v>76</v>
      </c>
      <c r="C325" s="300" t="s">
        <v>2816</v>
      </c>
      <c r="D325" s="72" t="s">
        <v>2396</v>
      </c>
      <c r="E325" s="72" t="s">
        <v>2817</v>
      </c>
      <c r="F325" s="68">
        <v>9.33</v>
      </c>
      <c r="G325" s="70" t="s">
        <v>1215</v>
      </c>
    </row>
    <row r="326" ht="15.0" customHeight="1">
      <c r="A326" s="70" t="s">
        <v>1215</v>
      </c>
      <c r="B326" s="300" t="s">
        <v>76</v>
      </c>
      <c r="C326" s="300" t="s">
        <v>2818</v>
      </c>
      <c r="D326" s="72" t="s">
        <v>2396</v>
      </c>
      <c r="E326" s="72" t="s">
        <v>2819</v>
      </c>
      <c r="F326" s="68">
        <v>54.66</v>
      </c>
      <c r="G326" s="70" t="s">
        <v>1215</v>
      </c>
    </row>
    <row r="327" ht="15.0" customHeight="1">
      <c r="A327" s="70" t="s">
        <v>1215</v>
      </c>
      <c r="B327" s="300" t="s">
        <v>76</v>
      </c>
      <c r="C327" s="300" t="s">
        <v>2677</v>
      </c>
      <c r="D327" s="72" t="s">
        <v>2396</v>
      </c>
      <c r="E327" s="72" t="s">
        <v>2820</v>
      </c>
      <c r="F327" s="68">
        <v>10.0</v>
      </c>
      <c r="G327" s="70" t="s">
        <v>1215</v>
      </c>
    </row>
    <row r="328" ht="15.0" customHeight="1">
      <c r="A328" s="70" t="s">
        <v>1215</v>
      </c>
      <c r="B328" s="300" t="s">
        <v>76</v>
      </c>
      <c r="C328" s="300" t="s">
        <v>2678</v>
      </c>
      <c r="D328" s="72" t="s">
        <v>2396</v>
      </c>
      <c r="E328" s="72" t="s">
        <v>2821</v>
      </c>
      <c r="F328" s="68">
        <v>5.0</v>
      </c>
      <c r="G328" s="70" t="s">
        <v>1215</v>
      </c>
    </row>
    <row r="329" ht="15.0" customHeight="1">
      <c r="A329" s="70" t="s">
        <v>1295</v>
      </c>
      <c r="B329" s="300" t="s">
        <v>76</v>
      </c>
      <c r="C329" s="300" t="s">
        <v>2822</v>
      </c>
      <c r="D329" s="167" t="s">
        <v>2823</v>
      </c>
      <c r="E329" s="167">
        <v>156.0</v>
      </c>
      <c r="F329" s="308">
        <v>52.0</v>
      </c>
      <c r="G329" s="70" t="s">
        <v>1295</v>
      </c>
    </row>
    <row r="330" ht="15.0" customHeight="1">
      <c r="A330" s="70" t="s">
        <v>1295</v>
      </c>
      <c r="B330" s="300" t="s">
        <v>76</v>
      </c>
      <c r="C330" s="300" t="s">
        <v>2824</v>
      </c>
      <c r="D330" s="72" t="s">
        <v>2823</v>
      </c>
      <c r="E330" s="72">
        <v>39.0</v>
      </c>
      <c r="F330" s="308">
        <v>13.0</v>
      </c>
      <c r="G330" s="70" t="s">
        <v>1295</v>
      </c>
    </row>
    <row r="331" ht="15.0" customHeight="1">
      <c r="A331" s="70" t="s">
        <v>1295</v>
      </c>
      <c r="B331" s="300" t="s">
        <v>76</v>
      </c>
      <c r="C331" s="300" t="s">
        <v>2825</v>
      </c>
      <c r="D331" s="167" t="s">
        <v>2823</v>
      </c>
      <c r="E331" s="167" t="s">
        <v>2826</v>
      </c>
      <c r="F331" s="308">
        <v>5.0</v>
      </c>
      <c r="G331" s="70" t="s">
        <v>1295</v>
      </c>
    </row>
    <row r="332" ht="15.0" customHeight="1">
      <c r="A332" s="70" t="s">
        <v>1295</v>
      </c>
      <c r="B332" s="300" t="s">
        <v>76</v>
      </c>
      <c r="C332" s="300" t="s">
        <v>2827</v>
      </c>
      <c r="D332" s="72" t="s">
        <v>2823</v>
      </c>
      <c r="E332" s="72">
        <v>156.0</v>
      </c>
      <c r="F332" s="308">
        <v>52.0</v>
      </c>
      <c r="G332" s="70" t="s">
        <v>1295</v>
      </c>
    </row>
    <row r="333" ht="15.0" customHeight="1">
      <c r="A333" s="70" t="s">
        <v>1295</v>
      </c>
      <c r="B333" s="300" t="s">
        <v>76</v>
      </c>
      <c r="C333" s="300" t="s">
        <v>2828</v>
      </c>
      <c r="D333" s="72" t="s">
        <v>2823</v>
      </c>
      <c r="E333" s="72">
        <v>39.0</v>
      </c>
      <c r="F333" s="308">
        <v>13.0</v>
      </c>
      <c r="G333" s="70" t="s">
        <v>1295</v>
      </c>
    </row>
    <row r="334" ht="15.0" customHeight="1">
      <c r="A334" s="70" t="s">
        <v>1295</v>
      </c>
      <c r="B334" s="300" t="s">
        <v>76</v>
      </c>
      <c r="C334" s="300" t="s">
        <v>2829</v>
      </c>
      <c r="D334" s="72" t="s">
        <v>2823</v>
      </c>
      <c r="E334" s="72" t="s">
        <v>2826</v>
      </c>
      <c r="F334" s="308">
        <v>5.0</v>
      </c>
      <c r="G334" s="70" t="s">
        <v>1295</v>
      </c>
    </row>
    <row r="335" ht="15.0" customHeight="1">
      <c r="A335" s="70" t="s">
        <v>1295</v>
      </c>
      <c r="B335" s="300" t="s">
        <v>76</v>
      </c>
      <c r="C335" s="300" t="s">
        <v>2830</v>
      </c>
      <c r="D335" s="72" t="s">
        <v>2823</v>
      </c>
      <c r="E335" s="72">
        <v>156.0</v>
      </c>
      <c r="F335" s="308">
        <v>52.0</v>
      </c>
      <c r="G335" s="70" t="s">
        <v>1295</v>
      </c>
    </row>
    <row r="336" ht="15.0" customHeight="1">
      <c r="A336" s="70" t="s">
        <v>1295</v>
      </c>
      <c r="B336" s="300" t="s">
        <v>76</v>
      </c>
      <c r="C336" s="300" t="s">
        <v>2831</v>
      </c>
      <c r="D336" s="72" t="s">
        <v>2823</v>
      </c>
      <c r="E336" s="72">
        <v>156.0</v>
      </c>
      <c r="F336" s="308">
        <v>52.0</v>
      </c>
      <c r="G336" s="70" t="s">
        <v>1295</v>
      </c>
    </row>
    <row r="337" ht="15.0" customHeight="1">
      <c r="A337" s="70" t="s">
        <v>1295</v>
      </c>
      <c r="B337" s="300" t="s">
        <v>76</v>
      </c>
      <c r="C337" s="300" t="s">
        <v>2832</v>
      </c>
      <c r="D337" s="72" t="s">
        <v>2823</v>
      </c>
      <c r="E337" s="72">
        <v>6.0</v>
      </c>
      <c r="F337" s="308">
        <v>6.0</v>
      </c>
      <c r="G337" s="70" t="s">
        <v>1295</v>
      </c>
    </row>
    <row r="338" ht="15.0" customHeight="1">
      <c r="A338" s="70" t="s">
        <v>1295</v>
      </c>
      <c r="B338" s="300" t="s">
        <v>76</v>
      </c>
      <c r="C338" s="300" t="s">
        <v>2833</v>
      </c>
      <c r="D338" s="72" t="s">
        <v>2823</v>
      </c>
      <c r="E338" s="72">
        <v>14.0</v>
      </c>
      <c r="F338" s="308">
        <v>10.0</v>
      </c>
      <c r="G338" s="70" t="s">
        <v>1295</v>
      </c>
    </row>
    <row r="339" ht="15.0" customHeight="1">
      <c r="A339" s="70" t="s">
        <v>1295</v>
      </c>
      <c r="B339" s="300" t="s">
        <v>76</v>
      </c>
      <c r="C339" s="300" t="s">
        <v>2834</v>
      </c>
      <c r="D339" s="72" t="s">
        <v>2823</v>
      </c>
      <c r="E339" s="72">
        <v>2.0</v>
      </c>
      <c r="F339" s="308">
        <v>1.0</v>
      </c>
      <c r="G339" s="70" t="s">
        <v>1295</v>
      </c>
      <c r="H339" s="1"/>
      <c r="I339" s="1"/>
    </row>
    <row r="340" ht="15.0" customHeight="1">
      <c r="A340" s="70" t="s">
        <v>1295</v>
      </c>
      <c r="B340" s="300" t="s">
        <v>76</v>
      </c>
      <c r="C340" s="300" t="s">
        <v>2835</v>
      </c>
      <c r="D340" s="72" t="s">
        <v>2823</v>
      </c>
      <c r="E340" s="72">
        <v>82.0</v>
      </c>
      <c r="F340" s="308">
        <v>54.0</v>
      </c>
      <c r="G340" s="70" t="s">
        <v>1295</v>
      </c>
      <c r="H340" s="1"/>
      <c r="I340" s="1"/>
    </row>
    <row r="341" ht="15.0" customHeight="1">
      <c r="A341" s="70" t="s">
        <v>1295</v>
      </c>
      <c r="B341" s="300" t="s">
        <v>76</v>
      </c>
      <c r="C341" s="300" t="s">
        <v>2836</v>
      </c>
      <c r="D341" s="72" t="s">
        <v>2823</v>
      </c>
      <c r="E341" s="72">
        <v>7.0</v>
      </c>
      <c r="F341" s="308">
        <v>5.0</v>
      </c>
      <c r="G341" s="70" t="s">
        <v>1295</v>
      </c>
      <c r="H341" s="1"/>
      <c r="I341" s="1"/>
    </row>
    <row r="342" ht="15.0" customHeight="1">
      <c r="A342" s="70" t="s">
        <v>81</v>
      </c>
      <c r="B342" s="300" t="s">
        <v>76</v>
      </c>
      <c r="C342" s="300" t="s">
        <v>2837</v>
      </c>
      <c r="D342" s="72" t="s">
        <v>2396</v>
      </c>
      <c r="E342" s="167"/>
      <c r="F342" s="308">
        <v>47.0</v>
      </c>
      <c r="G342" s="70" t="s">
        <v>81</v>
      </c>
      <c r="H342" s="1"/>
      <c r="I342" s="1"/>
    </row>
    <row r="343" ht="15.0" customHeight="1">
      <c r="A343" s="70" t="s">
        <v>81</v>
      </c>
      <c r="B343" s="300" t="s">
        <v>76</v>
      </c>
      <c r="C343" s="300" t="s">
        <v>2838</v>
      </c>
      <c r="D343" s="72" t="s">
        <v>2396</v>
      </c>
      <c r="E343" s="72"/>
      <c r="F343" s="308">
        <v>47.0</v>
      </c>
      <c r="G343" s="70" t="s">
        <v>81</v>
      </c>
      <c r="H343" s="1"/>
      <c r="I343" s="1"/>
    </row>
    <row r="344" ht="15.0" customHeight="1">
      <c r="A344" s="70" t="s">
        <v>81</v>
      </c>
      <c r="B344" s="300" t="s">
        <v>76</v>
      </c>
      <c r="C344" s="300" t="s">
        <v>2839</v>
      </c>
      <c r="D344" s="72" t="s">
        <v>2396</v>
      </c>
      <c r="E344" s="167"/>
      <c r="F344" s="308">
        <v>10.66</v>
      </c>
      <c r="G344" s="70" t="s">
        <v>81</v>
      </c>
      <c r="H344" s="1"/>
      <c r="I344" s="1"/>
    </row>
    <row r="345" ht="15.0" customHeight="1">
      <c r="A345" s="70" t="s">
        <v>81</v>
      </c>
      <c r="B345" s="300" t="s">
        <v>76</v>
      </c>
      <c r="C345" s="300" t="s">
        <v>2840</v>
      </c>
      <c r="D345" s="72" t="s">
        <v>2396</v>
      </c>
      <c r="E345" s="167"/>
      <c r="F345" s="308">
        <v>10.66</v>
      </c>
      <c r="G345" s="70" t="s">
        <v>81</v>
      </c>
      <c r="H345" s="1"/>
      <c r="I345" s="1"/>
    </row>
    <row r="346" ht="15.0" customHeight="1">
      <c r="A346" s="70" t="s">
        <v>81</v>
      </c>
      <c r="B346" s="300" t="s">
        <v>76</v>
      </c>
      <c r="C346" s="300" t="s">
        <v>2841</v>
      </c>
      <c r="D346" s="72" t="s">
        <v>2396</v>
      </c>
      <c r="E346" s="72"/>
      <c r="F346" s="308">
        <v>7.0</v>
      </c>
      <c r="G346" s="70" t="s">
        <v>81</v>
      </c>
      <c r="H346" s="1"/>
      <c r="I346" s="1"/>
    </row>
    <row r="347" ht="15.0" customHeight="1">
      <c r="A347" s="70" t="s">
        <v>81</v>
      </c>
      <c r="B347" s="300" t="s">
        <v>52</v>
      </c>
      <c r="C347" s="300" t="s">
        <v>2842</v>
      </c>
      <c r="D347" s="72" t="s">
        <v>2396</v>
      </c>
      <c r="E347" s="72"/>
      <c r="F347" s="308">
        <v>8.0</v>
      </c>
      <c r="G347" s="70" t="s">
        <v>81</v>
      </c>
      <c r="H347" s="1"/>
      <c r="I347" s="1"/>
    </row>
    <row r="348" ht="15.0" customHeight="1">
      <c r="A348" s="70" t="s">
        <v>81</v>
      </c>
      <c r="B348" s="300" t="s">
        <v>76</v>
      </c>
      <c r="C348" s="300" t="s">
        <v>2843</v>
      </c>
      <c r="D348" s="72" t="s">
        <v>2396</v>
      </c>
      <c r="E348" s="72"/>
      <c r="F348" s="308">
        <v>11.75</v>
      </c>
      <c r="G348" s="70" t="s">
        <v>81</v>
      </c>
      <c r="H348" s="1"/>
      <c r="I348" s="1"/>
    </row>
    <row r="349" ht="15.0" customHeight="1">
      <c r="A349" s="70" t="s">
        <v>81</v>
      </c>
      <c r="B349" s="300" t="s">
        <v>76</v>
      </c>
      <c r="C349" s="300" t="s">
        <v>2844</v>
      </c>
      <c r="D349" s="72" t="s">
        <v>2396</v>
      </c>
      <c r="E349" s="72"/>
      <c r="F349" s="308">
        <v>2.66</v>
      </c>
      <c r="G349" s="70" t="s">
        <v>81</v>
      </c>
      <c r="H349" s="1"/>
      <c r="I349" s="1"/>
    </row>
    <row r="350" ht="15.0" customHeight="1">
      <c r="A350" s="70" t="s">
        <v>81</v>
      </c>
      <c r="B350" s="300" t="s">
        <v>76</v>
      </c>
      <c r="C350" s="300" t="s">
        <v>2845</v>
      </c>
      <c r="D350" s="72" t="s">
        <v>2396</v>
      </c>
      <c r="E350" s="72"/>
      <c r="F350" s="308">
        <v>4.66</v>
      </c>
      <c r="G350" s="70" t="s">
        <v>81</v>
      </c>
      <c r="H350" s="1"/>
      <c r="I350" s="1"/>
    </row>
    <row r="351" ht="15.0" customHeight="1">
      <c r="A351" s="70" t="s">
        <v>81</v>
      </c>
      <c r="B351" s="300" t="s">
        <v>2846</v>
      </c>
      <c r="C351" s="300" t="s">
        <v>2847</v>
      </c>
      <c r="D351" s="72" t="s">
        <v>2396</v>
      </c>
      <c r="E351" s="72" t="s">
        <v>2848</v>
      </c>
      <c r="F351" s="308">
        <v>5.32</v>
      </c>
      <c r="G351" s="70" t="s">
        <v>81</v>
      </c>
      <c r="H351" s="1"/>
      <c r="I351" s="1"/>
    </row>
    <row r="352" ht="15.0" customHeight="1">
      <c r="A352" s="70" t="s">
        <v>81</v>
      </c>
      <c r="B352" s="300" t="s">
        <v>2846</v>
      </c>
      <c r="C352" s="300" t="s">
        <v>2849</v>
      </c>
      <c r="D352" s="72" t="s">
        <v>2396</v>
      </c>
      <c r="E352" s="72" t="s">
        <v>2850</v>
      </c>
      <c r="F352" s="308">
        <v>8.0</v>
      </c>
      <c r="G352" s="70" t="s">
        <v>81</v>
      </c>
      <c r="H352" s="1"/>
      <c r="I352" s="1"/>
    </row>
    <row r="353" ht="15.0" customHeight="1">
      <c r="A353" s="70" t="s">
        <v>81</v>
      </c>
      <c r="B353" s="300" t="s">
        <v>76</v>
      </c>
      <c r="C353" s="300" t="s">
        <v>2851</v>
      </c>
      <c r="D353" s="72" t="s">
        <v>2396</v>
      </c>
      <c r="E353" s="72" t="s">
        <v>2852</v>
      </c>
      <c r="F353" s="308">
        <v>6.0</v>
      </c>
      <c r="G353" s="70" t="s">
        <v>81</v>
      </c>
      <c r="H353" s="1"/>
      <c r="I353" s="1"/>
    </row>
    <row r="354" ht="15.0" customHeight="1">
      <c r="A354" s="70" t="s">
        <v>81</v>
      </c>
      <c r="B354" s="300" t="s">
        <v>76</v>
      </c>
      <c r="C354" s="300" t="s">
        <v>2853</v>
      </c>
      <c r="D354" s="72" t="s">
        <v>2396</v>
      </c>
      <c r="E354" s="72" t="s">
        <v>2854</v>
      </c>
      <c r="F354" s="308">
        <v>12.0</v>
      </c>
      <c r="G354" s="70" t="s">
        <v>81</v>
      </c>
      <c r="H354" s="1"/>
      <c r="I354" s="1"/>
    </row>
    <row r="355" ht="15.0" customHeight="1">
      <c r="A355" s="70" t="s">
        <v>80</v>
      </c>
      <c r="B355" s="300" t="s">
        <v>170</v>
      </c>
      <c r="C355" s="300" t="s">
        <v>2855</v>
      </c>
      <c r="D355" s="167" t="s">
        <v>2856</v>
      </c>
      <c r="E355" s="167">
        <v>156.0</v>
      </c>
      <c r="F355" s="308">
        <v>52.0</v>
      </c>
      <c r="G355" s="70" t="s">
        <v>80</v>
      </c>
      <c r="H355" s="1"/>
      <c r="I355" s="1"/>
    </row>
    <row r="356" ht="15.0" customHeight="1">
      <c r="A356" s="70" t="s">
        <v>80</v>
      </c>
      <c r="B356" s="300" t="s">
        <v>170</v>
      </c>
      <c r="C356" s="300" t="s">
        <v>2857</v>
      </c>
      <c r="D356" s="72" t="s">
        <v>2856</v>
      </c>
      <c r="E356" s="72">
        <v>39.0</v>
      </c>
      <c r="F356" s="308">
        <v>13.0</v>
      </c>
      <c r="G356" s="70" t="s">
        <v>80</v>
      </c>
      <c r="H356" s="1"/>
      <c r="I356" s="1"/>
    </row>
    <row r="357" ht="15.0" customHeight="1">
      <c r="A357" s="70" t="s">
        <v>80</v>
      </c>
      <c r="B357" s="300" t="s">
        <v>170</v>
      </c>
      <c r="C357" s="300" t="s">
        <v>2858</v>
      </c>
      <c r="D357" s="167" t="s">
        <v>2859</v>
      </c>
      <c r="E357" s="167">
        <v>32.0</v>
      </c>
      <c r="F357" s="308">
        <v>11.0</v>
      </c>
      <c r="G357" s="70" t="s">
        <v>80</v>
      </c>
      <c r="H357" s="1"/>
      <c r="I357" s="1"/>
    </row>
    <row r="358" ht="15.0" customHeight="1">
      <c r="A358" s="70" t="s">
        <v>80</v>
      </c>
      <c r="B358" s="300" t="s">
        <v>170</v>
      </c>
      <c r="C358" s="300" t="s">
        <v>2860</v>
      </c>
      <c r="D358" s="167" t="s">
        <v>2859</v>
      </c>
      <c r="E358" s="167">
        <v>5.0</v>
      </c>
      <c r="F358" s="308">
        <v>3.0</v>
      </c>
      <c r="G358" s="70" t="s">
        <v>80</v>
      </c>
      <c r="H358" s="1"/>
      <c r="I358" s="1"/>
    </row>
    <row r="359" ht="15.0" customHeight="1">
      <c r="A359" s="70" t="s">
        <v>80</v>
      </c>
      <c r="B359" s="300" t="s">
        <v>170</v>
      </c>
      <c r="C359" s="300" t="s">
        <v>2861</v>
      </c>
      <c r="D359" s="72" t="s">
        <v>2862</v>
      </c>
      <c r="E359" s="72">
        <v>30.0</v>
      </c>
      <c r="F359" s="308">
        <v>10.0</v>
      </c>
      <c r="G359" s="70" t="s">
        <v>80</v>
      </c>
      <c r="H359" s="1"/>
      <c r="I359" s="1"/>
    </row>
    <row r="360" ht="15.0" customHeight="1">
      <c r="A360" s="70" t="s">
        <v>80</v>
      </c>
      <c r="B360" s="300" t="s">
        <v>170</v>
      </c>
      <c r="C360" s="300" t="s">
        <v>2863</v>
      </c>
      <c r="D360" s="72" t="s">
        <v>2862</v>
      </c>
      <c r="E360" s="72">
        <v>35.0</v>
      </c>
      <c r="F360" s="308">
        <v>12.0</v>
      </c>
      <c r="G360" s="70" t="s">
        <v>80</v>
      </c>
      <c r="H360" s="1"/>
      <c r="I360" s="1"/>
    </row>
    <row r="361" ht="15.0" customHeight="1">
      <c r="A361" s="70" t="s">
        <v>80</v>
      </c>
      <c r="B361" s="300" t="s">
        <v>170</v>
      </c>
      <c r="C361" s="300" t="s">
        <v>2864</v>
      </c>
      <c r="D361" s="72" t="s">
        <v>2862</v>
      </c>
      <c r="E361" s="72">
        <v>30.0</v>
      </c>
      <c r="F361" s="308">
        <v>10.0</v>
      </c>
      <c r="G361" s="70" t="s">
        <v>80</v>
      </c>
      <c r="H361" s="1"/>
      <c r="I361" s="1"/>
    </row>
    <row r="362" ht="15.0" customHeight="1">
      <c r="A362" s="70" t="s">
        <v>80</v>
      </c>
      <c r="B362" s="300" t="s">
        <v>170</v>
      </c>
      <c r="C362" s="300" t="s">
        <v>2865</v>
      </c>
      <c r="D362" s="72" t="s">
        <v>2862</v>
      </c>
      <c r="E362" s="72">
        <v>10.0</v>
      </c>
      <c r="F362" s="308">
        <v>3.0</v>
      </c>
      <c r="G362" s="70" t="s">
        <v>80</v>
      </c>
      <c r="H362" s="1"/>
      <c r="I362" s="1"/>
    </row>
    <row r="363" ht="15.0" customHeight="1">
      <c r="A363" s="70" t="s">
        <v>80</v>
      </c>
      <c r="B363" s="300" t="s">
        <v>170</v>
      </c>
      <c r="C363" s="300" t="s">
        <v>2866</v>
      </c>
      <c r="D363" s="72" t="s">
        <v>2862</v>
      </c>
      <c r="E363" s="72">
        <v>30.0</v>
      </c>
      <c r="F363" s="308">
        <v>10.0</v>
      </c>
      <c r="G363" s="70" t="s">
        <v>80</v>
      </c>
      <c r="H363" s="1"/>
      <c r="I363" s="1"/>
    </row>
    <row r="364" ht="15.0" customHeight="1">
      <c r="A364" s="70" t="s">
        <v>80</v>
      </c>
      <c r="B364" s="300" t="s">
        <v>170</v>
      </c>
      <c r="C364" s="300" t="s">
        <v>2867</v>
      </c>
      <c r="D364" s="72" t="s">
        <v>2862</v>
      </c>
      <c r="E364" s="72">
        <v>9.0</v>
      </c>
      <c r="F364" s="308">
        <v>3.0</v>
      </c>
      <c r="G364" s="70" t="s">
        <v>80</v>
      </c>
      <c r="H364" s="1"/>
      <c r="I364" s="1"/>
    </row>
    <row r="365" ht="15.0" customHeight="1">
      <c r="A365" s="70" t="s">
        <v>80</v>
      </c>
      <c r="B365" s="300" t="s">
        <v>170</v>
      </c>
      <c r="C365" s="300" t="s">
        <v>2868</v>
      </c>
      <c r="D365" s="72" t="s">
        <v>2862</v>
      </c>
      <c r="E365" s="72">
        <v>33.0</v>
      </c>
      <c r="F365" s="308">
        <v>11.0</v>
      </c>
      <c r="G365" s="70" t="s">
        <v>80</v>
      </c>
      <c r="H365" s="1"/>
      <c r="I365" s="1"/>
    </row>
    <row r="366" ht="15.0" customHeight="1">
      <c r="A366" s="70" t="s">
        <v>80</v>
      </c>
      <c r="B366" s="300" t="s">
        <v>170</v>
      </c>
      <c r="C366" s="300" t="s">
        <v>2869</v>
      </c>
      <c r="D366" s="72" t="s">
        <v>2368</v>
      </c>
      <c r="E366" s="72">
        <v>14.0</v>
      </c>
      <c r="F366" s="308">
        <v>10.0</v>
      </c>
      <c r="G366" s="70" t="s">
        <v>80</v>
      </c>
      <c r="H366" s="1"/>
      <c r="I366" s="1"/>
    </row>
    <row r="367" ht="15.0" customHeight="1">
      <c r="A367" s="70" t="s">
        <v>80</v>
      </c>
      <c r="B367" s="300" t="s">
        <v>170</v>
      </c>
      <c r="C367" s="300" t="s">
        <v>2870</v>
      </c>
      <c r="D367" s="72" t="s">
        <v>2368</v>
      </c>
      <c r="E367" s="72">
        <v>2.0</v>
      </c>
      <c r="F367" s="308">
        <v>1.0</v>
      </c>
      <c r="G367" s="70" t="s">
        <v>80</v>
      </c>
      <c r="H367" s="1"/>
      <c r="I367" s="1"/>
    </row>
    <row r="368" ht="15.0" customHeight="1">
      <c r="A368" s="70" t="s">
        <v>80</v>
      </c>
      <c r="B368" s="300" t="s">
        <v>170</v>
      </c>
      <c r="C368" s="300" t="s">
        <v>2871</v>
      </c>
      <c r="D368" s="72" t="s">
        <v>2368</v>
      </c>
      <c r="E368" s="72">
        <v>82.0</v>
      </c>
      <c r="F368" s="308">
        <v>54.0</v>
      </c>
      <c r="G368" s="70" t="s">
        <v>80</v>
      </c>
      <c r="H368" s="1"/>
      <c r="I368" s="1"/>
    </row>
    <row r="369" ht="15.0" customHeight="1">
      <c r="A369" s="70" t="s">
        <v>80</v>
      </c>
      <c r="B369" s="300" t="s">
        <v>170</v>
      </c>
      <c r="C369" s="300" t="s">
        <v>2872</v>
      </c>
      <c r="D369" s="72" t="s">
        <v>2368</v>
      </c>
      <c r="E369" s="72">
        <v>7.0</v>
      </c>
      <c r="F369" s="308">
        <v>5.0</v>
      </c>
      <c r="G369" s="70" t="s">
        <v>80</v>
      </c>
      <c r="H369" s="1"/>
      <c r="I369" s="1"/>
    </row>
    <row r="370" ht="15.0" customHeight="1">
      <c r="A370" s="70" t="s">
        <v>80</v>
      </c>
      <c r="B370" s="300" t="s">
        <v>170</v>
      </c>
      <c r="C370" s="300" t="s">
        <v>2873</v>
      </c>
      <c r="D370" s="72" t="s">
        <v>2368</v>
      </c>
      <c r="E370" s="72">
        <v>3.0</v>
      </c>
      <c r="F370" s="308">
        <v>2.0</v>
      </c>
      <c r="G370" s="70" t="s">
        <v>80</v>
      </c>
      <c r="H370" s="1"/>
      <c r="I370" s="1"/>
    </row>
    <row r="371" ht="15.0" customHeight="1">
      <c r="A371" s="70" t="s">
        <v>80</v>
      </c>
      <c r="B371" s="300" t="s">
        <v>170</v>
      </c>
      <c r="C371" s="300" t="s">
        <v>2874</v>
      </c>
      <c r="D371" s="72" t="s">
        <v>2368</v>
      </c>
      <c r="E371" s="72">
        <v>6.0</v>
      </c>
      <c r="F371" s="308">
        <v>6.0</v>
      </c>
      <c r="G371" s="70" t="s">
        <v>80</v>
      </c>
      <c r="H371" s="1"/>
      <c r="I371" s="1"/>
    </row>
    <row r="372" ht="15.0" customHeight="1">
      <c r="A372" s="70" t="s">
        <v>2285</v>
      </c>
      <c r="B372" s="300" t="s">
        <v>76</v>
      </c>
      <c r="C372" s="300" t="s">
        <v>2875</v>
      </c>
      <c r="D372" s="167" t="s">
        <v>2396</v>
      </c>
      <c r="E372" s="167"/>
      <c r="F372" s="308">
        <v>47.0</v>
      </c>
      <c r="G372" s="70" t="s">
        <v>2285</v>
      </c>
      <c r="H372" s="1"/>
      <c r="I372" s="1"/>
    </row>
    <row r="373" ht="15.0" customHeight="1">
      <c r="A373" s="70" t="s">
        <v>2285</v>
      </c>
      <c r="B373" s="300"/>
      <c r="C373" s="300" t="s">
        <v>2876</v>
      </c>
      <c r="D373" s="72"/>
      <c r="E373" s="72"/>
      <c r="F373" s="308">
        <v>11.75</v>
      </c>
      <c r="G373" s="70" t="s">
        <v>2285</v>
      </c>
      <c r="H373" s="1"/>
      <c r="I373" s="1"/>
    </row>
    <row r="374" ht="15.0" customHeight="1">
      <c r="A374" s="70" t="s">
        <v>2285</v>
      </c>
      <c r="B374" s="300"/>
      <c r="C374" s="300" t="s">
        <v>2877</v>
      </c>
      <c r="D374" s="167"/>
      <c r="E374" s="167"/>
      <c r="F374" s="308">
        <v>4.7</v>
      </c>
      <c r="G374" s="70" t="s">
        <v>2285</v>
      </c>
      <c r="H374" s="1"/>
      <c r="I374" s="1"/>
    </row>
    <row r="375" ht="15.0" customHeight="1">
      <c r="A375" s="70" t="s">
        <v>2285</v>
      </c>
      <c r="B375" s="300"/>
      <c r="C375" s="300" t="s">
        <v>2878</v>
      </c>
      <c r="D375" s="72"/>
      <c r="E375" s="72"/>
      <c r="F375" s="308">
        <v>47.0</v>
      </c>
      <c r="G375" s="70" t="s">
        <v>2285</v>
      </c>
      <c r="H375" s="1"/>
      <c r="I375" s="1"/>
    </row>
    <row r="376" ht="15.0" customHeight="1">
      <c r="A376" s="70" t="s">
        <v>2285</v>
      </c>
      <c r="B376" s="300"/>
      <c r="C376" s="300" t="s">
        <v>2876</v>
      </c>
      <c r="D376" s="72"/>
      <c r="E376" s="72"/>
      <c r="F376" s="308">
        <v>11.75</v>
      </c>
      <c r="G376" s="70" t="s">
        <v>2285</v>
      </c>
      <c r="H376" s="1"/>
      <c r="I376" s="1"/>
    </row>
    <row r="377" ht="15.0" customHeight="1">
      <c r="A377" s="70" t="s">
        <v>2285</v>
      </c>
      <c r="B377" s="300"/>
      <c r="C377" s="300" t="s">
        <v>2877</v>
      </c>
      <c r="D377" s="72"/>
      <c r="E377" s="72"/>
      <c r="F377" s="308">
        <v>4.7</v>
      </c>
      <c r="G377" s="70" t="s">
        <v>2285</v>
      </c>
      <c r="H377" s="1"/>
      <c r="I377" s="1"/>
    </row>
    <row r="378" ht="15.0" customHeight="1">
      <c r="A378" s="70" t="s">
        <v>2285</v>
      </c>
      <c r="B378" s="300"/>
      <c r="C378" s="300" t="s">
        <v>2879</v>
      </c>
      <c r="D378" s="72"/>
      <c r="E378" s="72"/>
      <c r="F378" s="308">
        <v>85.33</v>
      </c>
      <c r="G378" s="70" t="s">
        <v>2285</v>
      </c>
      <c r="H378" s="1"/>
      <c r="I378" s="1"/>
    </row>
    <row r="379" ht="15.0" customHeight="1">
      <c r="A379" s="70" t="s">
        <v>2285</v>
      </c>
      <c r="B379" s="300"/>
      <c r="C379" s="300" t="s">
        <v>2880</v>
      </c>
      <c r="D379" s="72"/>
      <c r="E379" s="72"/>
      <c r="F379" s="402"/>
      <c r="G379" s="70" t="s">
        <v>2285</v>
      </c>
      <c r="H379" s="1"/>
      <c r="I379" s="1"/>
    </row>
    <row r="380" ht="15.0" customHeight="1">
      <c r="A380" s="70" t="s">
        <v>75</v>
      </c>
      <c r="B380" s="300"/>
      <c r="C380" s="300" t="s">
        <v>2881</v>
      </c>
      <c r="D380" s="403" t="s">
        <v>2368</v>
      </c>
      <c r="E380" s="167">
        <v>8.0</v>
      </c>
      <c r="F380" s="308">
        <v>8.0</v>
      </c>
      <c r="G380" s="70" t="s">
        <v>75</v>
      </c>
      <c r="H380" s="1"/>
      <c r="I380" s="1"/>
    </row>
    <row r="381" ht="15.0" customHeight="1">
      <c r="A381" s="70" t="s">
        <v>75</v>
      </c>
      <c r="B381" s="300"/>
      <c r="C381" s="404" t="s">
        <v>2882</v>
      </c>
      <c r="D381" s="403" t="s">
        <v>2368</v>
      </c>
      <c r="E381" s="72">
        <v>14.0</v>
      </c>
      <c r="F381" s="308">
        <v>10.0</v>
      </c>
      <c r="G381" s="70" t="s">
        <v>75</v>
      </c>
      <c r="H381" s="1"/>
      <c r="I381" s="1"/>
    </row>
    <row r="382" ht="15.0" customHeight="1">
      <c r="A382" s="70" t="s">
        <v>75</v>
      </c>
      <c r="B382" s="300"/>
      <c r="C382" s="404" t="s">
        <v>2883</v>
      </c>
      <c r="D382" s="403" t="s">
        <v>2368</v>
      </c>
      <c r="E382" s="72">
        <v>2.0</v>
      </c>
      <c r="F382" s="308">
        <v>1.0</v>
      </c>
      <c r="G382" s="70" t="s">
        <v>75</v>
      </c>
      <c r="H382" s="1"/>
      <c r="I382" s="1"/>
    </row>
    <row r="383" ht="15.0" customHeight="1">
      <c r="A383" s="70" t="s">
        <v>75</v>
      </c>
      <c r="B383" s="300"/>
      <c r="C383" s="404" t="s">
        <v>2884</v>
      </c>
      <c r="D383" s="403" t="s">
        <v>2368</v>
      </c>
      <c r="E383" s="167">
        <v>82.0</v>
      </c>
      <c r="F383" s="308">
        <v>54.0</v>
      </c>
      <c r="G383" s="70" t="s">
        <v>75</v>
      </c>
      <c r="H383" s="1"/>
      <c r="I383" s="1"/>
    </row>
    <row r="384" ht="15.0" customHeight="1">
      <c r="A384" s="70" t="s">
        <v>75</v>
      </c>
      <c r="B384" s="300"/>
      <c r="C384" s="404" t="s">
        <v>2885</v>
      </c>
      <c r="D384" s="403" t="s">
        <v>2368</v>
      </c>
      <c r="E384" s="72">
        <v>7.0</v>
      </c>
      <c r="F384" s="308">
        <v>5.0</v>
      </c>
      <c r="G384" s="70" t="s">
        <v>75</v>
      </c>
      <c r="H384" s="1"/>
      <c r="I384" s="1"/>
    </row>
    <row r="385" ht="15.0" customHeight="1">
      <c r="A385" s="70" t="s">
        <v>75</v>
      </c>
      <c r="B385" s="300"/>
      <c r="C385" s="404" t="s">
        <v>2886</v>
      </c>
      <c r="D385" s="403" t="s">
        <v>2368</v>
      </c>
      <c r="E385" s="72">
        <v>6.0</v>
      </c>
      <c r="F385" s="308">
        <v>6.0</v>
      </c>
      <c r="G385" s="70" t="s">
        <v>75</v>
      </c>
      <c r="H385" s="1"/>
      <c r="I385" s="1"/>
    </row>
    <row r="386" ht="15.0" customHeight="1">
      <c r="A386" s="70" t="s">
        <v>75</v>
      </c>
      <c r="B386" s="300"/>
      <c r="C386" s="404" t="s">
        <v>2887</v>
      </c>
      <c r="D386" s="403" t="s">
        <v>2888</v>
      </c>
      <c r="E386" s="72"/>
      <c r="F386" s="308">
        <v>47.0</v>
      </c>
      <c r="G386" s="70" t="s">
        <v>75</v>
      </c>
      <c r="H386" s="1"/>
      <c r="I386" s="1"/>
    </row>
    <row r="387" ht="15.0" customHeight="1">
      <c r="A387" s="70" t="s">
        <v>75</v>
      </c>
      <c r="B387" s="300"/>
      <c r="C387" s="404" t="s">
        <v>2889</v>
      </c>
      <c r="D387" s="403" t="s">
        <v>2888</v>
      </c>
      <c r="E387" s="72"/>
      <c r="F387" s="308">
        <v>11.75</v>
      </c>
      <c r="G387" s="70" t="s">
        <v>75</v>
      </c>
      <c r="H387" s="1"/>
      <c r="I387" s="1"/>
    </row>
    <row r="388" ht="15.0" customHeight="1">
      <c r="A388" s="70" t="s">
        <v>75</v>
      </c>
      <c r="B388" s="300"/>
      <c r="C388" s="404" t="s">
        <v>2890</v>
      </c>
      <c r="D388" s="403" t="s">
        <v>2888</v>
      </c>
      <c r="E388" s="72"/>
      <c r="F388" s="308">
        <v>4.7</v>
      </c>
      <c r="G388" s="70" t="s">
        <v>75</v>
      </c>
      <c r="H388" s="1"/>
      <c r="I388" s="1"/>
    </row>
    <row r="389" ht="15.0" customHeight="1">
      <c r="A389" s="70" t="s">
        <v>75</v>
      </c>
      <c r="B389" s="300"/>
      <c r="C389" s="404" t="s">
        <v>2891</v>
      </c>
      <c r="D389" s="403" t="s">
        <v>2888</v>
      </c>
      <c r="E389" s="72"/>
      <c r="F389" s="308">
        <v>70.33</v>
      </c>
      <c r="G389" s="70" t="s">
        <v>75</v>
      </c>
      <c r="H389" s="1"/>
      <c r="I389" s="1"/>
    </row>
    <row r="390" ht="15.0" customHeight="1">
      <c r="A390" s="70" t="s">
        <v>75</v>
      </c>
      <c r="B390" s="300"/>
      <c r="C390" s="404" t="s">
        <v>2892</v>
      </c>
      <c r="D390" s="403" t="s">
        <v>2888</v>
      </c>
      <c r="E390" s="72"/>
      <c r="F390" s="308">
        <v>17.58</v>
      </c>
      <c r="G390" s="70" t="s">
        <v>75</v>
      </c>
      <c r="H390" s="1"/>
      <c r="I390" s="1"/>
    </row>
    <row r="391" ht="15.0" customHeight="1">
      <c r="A391" s="70" t="s">
        <v>75</v>
      </c>
      <c r="B391" s="300"/>
      <c r="C391" s="404" t="s">
        <v>2893</v>
      </c>
      <c r="D391" s="403" t="s">
        <v>2888</v>
      </c>
      <c r="E391" s="72"/>
      <c r="F391" s="308">
        <v>7.03</v>
      </c>
      <c r="G391" s="70" t="s">
        <v>75</v>
      </c>
      <c r="H391" s="1"/>
      <c r="I391" s="1"/>
    </row>
    <row r="392" ht="15.0" customHeight="1">
      <c r="A392" s="70" t="s">
        <v>75</v>
      </c>
      <c r="B392" s="300"/>
      <c r="C392" s="404" t="s">
        <v>2894</v>
      </c>
      <c r="D392" s="403" t="s">
        <v>2888</v>
      </c>
      <c r="E392" s="72"/>
      <c r="F392" s="308">
        <v>1.75</v>
      </c>
      <c r="G392" s="70" t="s">
        <v>75</v>
      </c>
      <c r="H392" s="1"/>
      <c r="I392" s="1"/>
    </row>
    <row r="393" ht="15.0" customHeight="1">
      <c r="A393" s="70" t="s">
        <v>75</v>
      </c>
      <c r="B393" s="300"/>
      <c r="C393" s="405" t="s">
        <v>2895</v>
      </c>
      <c r="D393" s="403" t="s">
        <v>2888</v>
      </c>
      <c r="E393" s="72"/>
      <c r="F393" s="308">
        <v>7.0</v>
      </c>
      <c r="G393" s="70" t="s">
        <v>75</v>
      </c>
      <c r="H393" s="1"/>
      <c r="I393" s="1"/>
    </row>
    <row r="394" ht="15.75" customHeight="1">
      <c r="A394" s="58" t="s">
        <v>234</v>
      </c>
      <c r="B394" s="332"/>
      <c r="C394" s="332"/>
      <c r="D394" s="333"/>
      <c r="E394" s="374">
        <f>SUM(E361:E393)</f>
        <v>345</v>
      </c>
      <c r="F394" s="406">
        <f>SUM(F16:F393)</f>
        <v>7898.62</v>
      </c>
      <c r="G394" s="366"/>
      <c r="H394" s="1"/>
      <c r="I394" s="1"/>
    </row>
    <row r="395" ht="15.75" customHeight="1">
      <c r="A395" s="46"/>
      <c r="B395" s="46"/>
      <c r="C395" s="47"/>
      <c r="D395" s="47"/>
      <c r="E395" s="47"/>
      <c r="F395" s="47"/>
      <c r="G395" s="366"/>
      <c r="H395" s="1"/>
      <c r="I395" s="1"/>
    </row>
    <row r="396" ht="15.75" customHeight="1">
      <c r="A396" s="94" t="s">
        <v>187</v>
      </c>
      <c r="B396" s="95"/>
      <c r="C396" s="95"/>
      <c r="D396" s="95"/>
      <c r="E396" s="96"/>
      <c r="F396" s="47"/>
      <c r="G396" s="366"/>
      <c r="H396" s="1"/>
      <c r="I396" s="1"/>
    </row>
    <row r="397" ht="15.75" customHeight="1">
      <c r="A397" s="46"/>
      <c r="B397" s="46"/>
      <c r="C397" s="47"/>
      <c r="D397" s="47"/>
      <c r="E397" s="47"/>
      <c r="F397" s="47"/>
      <c r="G397" s="366"/>
      <c r="H397" s="1"/>
      <c r="I397" s="1"/>
    </row>
    <row r="398" ht="15.75" customHeight="1">
      <c r="A398" s="46"/>
      <c r="B398" s="46"/>
      <c r="C398" s="47"/>
      <c r="D398" s="47"/>
      <c r="E398" s="47"/>
      <c r="F398" s="47"/>
      <c r="G398" s="366"/>
      <c r="H398" s="1"/>
      <c r="I398" s="1"/>
    </row>
    <row r="399" ht="15.75" customHeight="1">
      <c r="A399" s="46"/>
      <c r="B399" s="46"/>
      <c r="C399" s="47"/>
      <c r="D399" s="47"/>
      <c r="E399" s="47"/>
      <c r="F399" s="47"/>
      <c r="G399" s="366"/>
      <c r="H399" s="1"/>
      <c r="I399" s="1"/>
    </row>
    <row r="400" ht="15.75" customHeight="1">
      <c r="A400" s="46"/>
      <c r="B400" s="46"/>
      <c r="C400" s="47"/>
      <c r="D400" s="47"/>
      <c r="E400" s="47"/>
      <c r="F400" s="47"/>
      <c r="G400" s="366"/>
      <c r="H400" s="1"/>
      <c r="I400" s="1"/>
    </row>
    <row r="401" ht="15.75" customHeight="1">
      <c r="A401" s="46"/>
      <c r="B401" s="46"/>
      <c r="C401" s="47"/>
      <c r="D401" s="47"/>
      <c r="E401" s="47"/>
      <c r="F401" s="47"/>
      <c r="G401" s="366"/>
      <c r="H401" s="1"/>
      <c r="I401" s="1"/>
    </row>
    <row r="402" ht="15.75" customHeight="1">
      <c r="A402" s="46"/>
      <c r="B402" s="46"/>
      <c r="C402" s="47"/>
      <c r="D402" s="47"/>
      <c r="E402" s="47"/>
      <c r="F402" s="47"/>
      <c r="G402" s="366"/>
      <c r="H402" s="1"/>
      <c r="I402" s="1"/>
    </row>
    <row r="403" ht="15.75" customHeight="1">
      <c r="A403" s="46"/>
      <c r="B403" s="46"/>
      <c r="C403" s="47"/>
      <c r="D403" s="47"/>
      <c r="E403" s="47"/>
      <c r="F403" s="47"/>
      <c r="G403" s="366"/>
      <c r="H403" s="1"/>
      <c r="I403" s="1"/>
    </row>
    <row r="404" ht="15.75" customHeight="1">
      <c r="A404" s="46"/>
      <c r="B404" s="46"/>
      <c r="C404" s="47"/>
      <c r="D404" s="47"/>
      <c r="E404" s="47"/>
      <c r="F404" s="47"/>
      <c r="G404" s="366"/>
      <c r="H404" s="1"/>
      <c r="I404" s="1"/>
    </row>
    <row r="405" ht="15.75" customHeight="1">
      <c r="A405" s="46"/>
      <c r="B405" s="46"/>
      <c r="C405" s="47"/>
      <c r="D405" s="47"/>
      <c r="E405" s="47"/>
      <c r="F405" s="47"/>
      <c r="G405" s="366"/>
      <c r="H405" s="1"/>
      <c r="I405" s="1"/>
    </row>
    <row r="406" ht="15.75" customHeight="1">
      <c r="A406" s="46"/>
      <c r="B406" s="46"/>
      <c r="C406" s="47"/>
      <c r="D406" s="47"/>
      <c r="E406" s="47"/>
      <c r="F406" s="47"/>
      <c r="G406" s="366"/>
      <c r="H406" s="1"/>
      <c r="I406" s="1"/>
    </row>
    <row r="407" ht="15.75" customHeight="1">
      <c r="A407" s="46"/>
      <c r="B407" s="46"/>
      <c r="C407" s="47"/>
      <c r="D407" s="47"/>
      <c r="E407" s="47"/>
      <c r="F407" s="47"/>
      <c r="G407" s="366"/>
      <c r="H407" s="1"/>
      <c r="I407" s="1"/>
    </row>
    <row r="408" ht="15.75" customHeight="1">
      <c r="A408" s="46"/>
      <c r="B408" s="46"/>
      <c r="C408" s="47"/>
      <c r="D408" s="47"/>
      <c r="E408" s="47"/>
      <c r="F408" s="47"/>
      <c r="G408" s="366"/>
      <c r="H408" s="1"/>
      <c r="I408" s="1"/>
    </row>
    <row r="409" ht="15.75" customHeight="1">
      <c r="A409" s="46"/>
      <c r="B409" s="46"/>
      <c r="C409" s="47"/>
      <c r="D409" s="47"/>
      <c r="E409" s="47"/>
      <c r="F409" s="47"/>
      <c r="G409" s="366"/>
      <c r="H409" s="1"/>
      <c r="I409" s="1"/>
    </row>
    <row r="410" ht="15.75" customHeight="1">
      <c r="A410" s="46"/>
      <c r="B410" s="46"/>
      <c r="C410" s="47"/>
      <c r="D410" s="47"/>
      <c r="E410" s="47"/>
      <c r="F410" s="47"/>
      <c r="G410" s="366"/>
      <c r="H410" s="1"/>
      <c r="I410" s="1"/>
    </row>
    <row r="411" ht="15.75" customHeight="1">
      <c r="A411" s="46"/>
      <c r="B411" s="46"/>
      <c r="C411" s="47"/>
      <c r="D411" s="47"/>
      <c r="E411" s="47"/>
      <c r="F411" s="47"/>
      <c r="G411" s="366"/>
      <c r="H411" s="1"/>
      <c r="I411" s="1"/>
    </row>
    <row r="412" ht="15.75" customHeight="1">
      <c r="A412" s="46"/>
      <c r="B412" s="46"/>
      <c r="C412" s="47"/>
      <c r="D412" s="47"/>
      <c r="E412" s="47"/>
      <c r="F412" s="47"/>
      <c r="G412" s="366"/>
      <c r="H412" s="1"/>
      <c r="I412" s="1"/>
    </row>
    <row r="413" ht="15.75" customHeight="1">
      <c r="A413" s="46"/>
      <c r="B413" s="46"/>
      <c r="C413" s="47"/>
      <c r="D413" s="47"/>
      <c r="E413" s="47"/>
      <c r="F413" s="47"/>
      <c r="G413" s="366"/>
      <c r="H413" s="1"/>
      <c r="I413" s="1"/>
    </row>
    <row r="414" ht="15.75" customHeight="1">
      <c r="A414" s="46"/>
      <c r="B414" s="46"/>
      <c r="C414" s="47"/>
      <c r="D414" s="47"/>
      <c r="E414" s="47"/>
      <c r="F414" s="47"/>
      <c r="G414" s="366"/>
      <c r="H414" s="1"/>
      <c r="I414" s="1"/>
    </row>
    <row r="415" ht="15.75" customHeight="1">
      <c r="A415" s="46"/>
      <c r="B415" s="46"/>
      <c r="C415" s="47"/>
      <c r="D415" s="47"/>
      <c r="E415" s="47"/>
      <c r="F415" s="47"/>
      <c r="G415" s="366"/>
      <c r="H415" s="1"/>
      <c r="I415" s="1"/>
    </row>
    <row r="416" ht="15.75" customHeight="1">
      <c r="A416" s="46"/>
      <c r="B416" s="46"/>
      <c r="C416" s="47"/>
      <c r="D416" s="47"/>
      <c r="E416" s="47"/>
      <c r="F416" s="47"/>
      <c r="G416" s="366"/>
      <c r="H416" s="1"/>
      <c r="I416" s="1"/>
    </row>
    <row r="417" ht="15.75" customHeight="1">
      <c r="A417" s="46"/>
      <c r="B417" s="46"/>
      <c r="C417" s="47"/>
      <c r="D417" s="47"/>
      <c r="E417" s="47"/>
      <c r="F417" s="47"/>
      <c r="G417" s="366"/>
      <c r="H417" s="1"/>
      <c r="I417" s="1"/>
    </row>
    <row r="418" ht="15.75" customHeight="1">
      <c r="A418" s="46"/>
      <c r="B418" s="46"/>
      <c r="C418" s="47"/>
      <c r="D418" s="47"/>
      <c r="E418" s="47"/>
      <c r="F418" s="47"/>
      <c r="G418" s="366"/>
      <c r="H418" s="1"/>
      <c r="I418" s="1"/>
    </row>
    <row r="419" ht="15.75" customHeight="1">
      <c r="A419" s="46"/>
      <c r="B419" s="46"/>
      <c r="C419" s="47"/>
      <c r="D419" s="47"/>
      <c r="E419" s="47"/>
      <c r="F419" s="47"/>
      <c r="G419" s="366"/>
      <c r="H419" s="1"/>
      <c r="I419" s="1"/>
    </row>
    <row r="420" ht="15.75" customHeight="1">
      <c r="A420" s="46"/>
      <c r="B420" s="46"/>
      <c r="C420" s="47"/>
      <c r="D420" s="47"/>
      <c r="E420" s="47"/>
      <c r="F420" s="47"/>
      <c r="G420" s="366"/>
      <c r="H420" s="1"/>
      <c r="I420" s="1"/>
    </row>
    <row r="421" ht="15.75" customHeight="1">
      <c r="A421" s="46"/>
      <c r="B421" s="46"/>
      <c r="C421" s="47"/>
      <c r="D421" s="47"/>
      <c r="E421" s="47"/>
      <c r="F421" s="47"/>
      <c r="G421" s="366"/>
      <c r="H421" s="1"/>
      <c r="I421" s="1"/>
    </row>
    <row r="422" ht="15.75" customHeight="1">
      <c r="A422" s="46"/>
      <c r="B422" s="46"/>
      <c r="C422" s="47"/>
      <c r="D422" s="47"/>
      <c r="E422" s="47"/>
      <c r="F422" s="47"/>
      <c r="G422" s="366"/>
      <c r="H422" s="1"/>
      <c r="I422" s="1"/>
    </row>
    <row r="423" ht="15.75" customHeight="1">
      <c r="A423" s="46"/>
      <c r="B423" s="46"/>
      <c r="C423" s="47"/>
      <c r="D423" s="47"/>
      <c r="E423" s="47"/>
      <c r="F423" s="47"/>
      <c r="G423" s="366"/>
      <c r="H423" s="1"/>
      <c r="I423" s="1"/>
    </row>
    <row r="424" ht="15.75" customHeight="1">
      <c r="A424" s="46"/>
      <c r="B424" s="46"/>
      <c r="C424" s="47"/>
      <c r="D424" s="47"/>
      <c r="E424" s="47"/>
      <c r="F424" s="47"/>
      <c r="G424" s="366"/>
      <c r="H424" s="1"/>
      <c r="I424" s="1"/>
    </row>
    <row r="425" ht="15.75" customHeight="1">
      <c r="A425" s="46"/>
      <c r="B425" s="46"/>
      <c r="C425" s="47"/>
      <c r="D425" s="47"/>
      <c r="E425" s="47"/>
      <c r="F425" s="47"/>
      <c r="G425" s="366"/>
      <c r="H425" s="1"/>
      <c r="I425" s="1"/>
    </row>
    <row r="426" ht="15.75" customHeight="1">
      <c r="A426" s="46"/>
      <c r="B426" s="46"/>
      <c r="C426" s="47"/>
      <c r="D426" s="47"/>
      <c r="E426" s="47"/>
      <c r="F426" s="47"/>
      <c r="G426" s="366"/>
      <c r="H426" s="1"/>
      <c r="I426" s="1"/>
    </row>
    <row r="427" ht="15.75" customHeight="1">
      <c r="A427" s="46"/>
      <c r="B427" s="46"/>
      <c r="C427" s="47"/>
      <c r="D427" s="47"/>
      <c r="E427" s="47"/>
      <c r="F427" s="47"/>
      <c r="G427" s="366"/>
      <c r="H427" s="1"/>
      <c r="I427" s="1"/>
    </row>
    <row r="428" ht="15.75" customHeight="1">
      <c r="A428" s="46"/>
      <c r="B428" s="46"/>
      <c r="C428" s="47"/>
      <c r="D428" s="47"/>
      <c r="E428" s="47"/>
      <c r="F428" s="47"/>
      <c r="G428" s="366"/>
      <c r="H428" s="1"/>
      <c r="I428" s="1"/>
    </row>
    <row r="429" ht="15.75" customHeight="1">
      <c r="A429" s="46"/>
      <c r="B429" s="46"/>
      <c r="C429" s="47"/>
      <c r="D429" s="47"/>
      <c r="E429" s="47"/>
      <c r="F429" s="47"/>
      <c r="G429" s="366"/>
      <c r="H429" s="1"/>
      <c r="I429" s="1"/>
    </row>
    <row r="430" ht="15.75" customHeight="1">
      <c r="A430" s="46"/>
      <c r="B430" s="46"/>
      <c r="C430" s="47"/>
      <c r="D430" s="47"/>
      <c r="E430" s="47"/>
      <c r="F430" s="47"/>
      <c r="G430" s="366"/>
      <c r="H430" s="1"/>
      <c r="I430" s="1"/>
    </row>
    <row r="431" ht="15.75" customHeight="1">
      <c r="A431" s="46"/>
      <c r="B431" s="46"/>
      <c r="C431" s="47"/>
      <c r="D431" s="47"/>
      <c r="E431" s="47"/>
      <c r="F431" s="47"/>
      <c r="G431" s="366"/>
      <c r="H431" s="1"/>
      <c r="I431" s="1"/>
    </row>
    <row r="432" ht="15.75" customHeight="1">
      <c r="A432" s="46"/>
      <c r="B432" s="46"/>
      <c r="C432" s="47"/>
      <c r="D432" s="47"/>
      <c r="E432" s="47"/>
      <c r="F432" s="47"/>
      <c r="G432" s="366"/>
      <c r="H432" s="1"/>
      <c r="I432" s="1"/>
    </row>
    <row r="433" ht="15.75" customHeight="1">
      <c r="A433" s="46"/>
      <c r="B433" s="46"/>
      <c r="C433" s="47"/>
      <c r="D433" s="47"/>
      <c r="E433" s="47"/>
      <c r="F433" s="47"/>
      <c r="G433" s="366"/>
      <c r="H433" s="1"/>
      <c r="I433" s="1"/>
    </row>
    <row r="434" ht="15.75" customHeight="1">
      <c r="A434" s="46"/>
      <c r="B434" s="46"/>
      <c r="C434" s="47"/>
      <c r="D434" s="47"/>
      <c r="E434" s="47"/>
      <c r="F434" s="47"/>
      <c r="G434" s="366"/>
      <c r="H434" s="1"/>
      <c r="I434" s="1"/>
    </row>
    <row r="435" ht="15.75" customHeight="1">
      <c r="A435" s="46"/>
      <c r="B435" s="46"/>
      <c r="C435" s="47"/>
      <c r="D435" s="47"/>
      <c r="E435" s="47"/>
      <c r="F435" s="47"/>
      <c r="G435" s="366"/>
      <c r="H435" s="1"/>
      <c r="I435" s="1"/>
    </row>
    <row r="436" ht="15.75" customHeight="1">
      <c r="A436" s="46"/>
      <c r="B436" s="46"/>
      <c r="C436" s="47"/>
      <c r="D436" s="47"/>
      <c r="E436" s="47"/>
      <c r="F436" s="47"/>
      <c r="G436" s="366"/>
      <c r="H436" s="1"/>
      <c r="I436" s="1"/>
    </row>
    <row r="437" ht="15.75" customHeight="1">
      <c r="A437" s="46"/>
      <c r="B437" s="46"/>
      <c r="C437" s="47"/>
      <c r="D437" s="47"/>
      <c r="E437" s="47"/>
      <c r="F437" s="47"/>
      <c r="G437" s="366"/>
      <c r="H437" s="1"/>
      <c r="I437" s="1"/>
    </row>
    <row r="438" ht="15.75" customHeight="1">
      <c r="A438" s="46"/>
      <c r="B438" s="46"/>
      <c r="C438" s="47"/>
      <c r="D438" s="47"/>
      <c r="E438" s="47"/>
      <c r="F438" s="47"/>
      <c r="G438" s="366"/>
      <c r="H438" s="1"/>
      <c r="I438" s="1"/>
    </row>
    <row r="439" ht="15.75" customHeight="1">
      <c r="A439" s="46"/>
      <c r="B439" s="46"/>
      <c r="C439" s="47"/>
      <c r="D439" s="47"/>
      <c r="E439" s="47"/>
      <c r="F439" s="47"/>
      <c r="G439" s="366"/>
      <c r="H439" s="1"/>
      <c r="I439" s="1"/>
    </row>
    <row r="440" ht="15.75" customHeight="1">
      <c r="A440" s="46"/>
      <c r="B440" s="46"/>
      <c r="C440" s="47"/>
      <c r="D440" s="47"/>
      <c r="E440" s="47"/>
      <c r="F440" s="47"/>
      <c r="G440" s="366"/>
      <c r="H440" s="1"/>
      <c r="I440" s="1"/>
    </row>
    <row r="441" ht="15.75" customHeight="1">
      <c r="A441" s="46"/>
      <c r="B441" s="46"/>
      <c r="C441" s="47"/>
      <c r="D441" s="47"/>
      <c r="E441" s="47"/>
      <c r="F441" s="47"/>
      <c r="G441" s="366"/>
      <c r="H441" s="1"/>
      <c r="I441" s="1"/>
    </row>
    <row r="442" ht="15.75" customHeight="1">
      <c r="A442" s="46"/>
      <c r="B442" s="46"/>
      <c r="C442" s="47"/>
      <c r="D442" s="47"/>
      <c r="E442" s="47"/>
      <c r="F442" s="47"/>
      <c r="G442" s="366"/>
      <c r="H442" s="1"/>
      <c r="I442" s="1"/>
    </row>
    <row r="443" ht="15.75" customHeight="1">
      <c r="A443" s="46"/>
      <c r="B443" s="46"/>
      <c r="C443" s="47"/>
      <c r="D443" s="47"/>
      <c r="E443" s="47"/>
      <c r="F443" s="47"/>
      <c r="G443" s="366"/>
      <c r="H443" s="1"/>
      <c r="I443" s="1"/>
    </row>
    <row r="444" ht="15.75" customHeight="1">
      <c r="A444" s="46"/>
      <c r="B444" s="46"/>
      <c r="C444" s="47"/>
      <c r="D444" s="47"/>
      <c r="E444" s="47"/>
      <c r="F444" s="47"/>
      <c r="G444" s="366"/>
      <c r="H444" s="1"/>
      <c r="I444" s="1"/>
    </row>
    <row r="445" ht="15.75" customHeight="1">
      <c r="A445" s="46"/>
      <c r="B445" s="46"/>
      <c r="C445" s="47"/>
      <c r="D445" s="47"/>
      <c r="E445" s="47"/>
      <c r="F445" s="47"/>
      <c r="G445" s="366"/>
      <c r="H445" s="1"/>
      <c r="I445" s="1"/>
    </row>
    <row r="446" ht="15.75" customHeight="1">
      <c r="A446" s="46"/>
      <c r="B446" s="46"/>
      <c r="C446" s="47"/>
      <c r="D446" s="47"/>
      <c r="E446" s="47"/>
      <c r="F446" s="47"/>
      <c r="G446" s="366"/>
      <c r="H446" s="1"/>
      <c r="I446" s="1"/>
    </row>
    <row r="447" ht="15.75" customHeight="1">
      <c r="A447" s="46"/>
      <c r="B447" s="46"/>
      <c r="C447" s="47"/>
      <c r="D447" s="47"/>
      <c r="E447" s="47"/>
      <c r="F447" s="47"/>
      <c r="G447" s="366"/>
      <c r="H447" s="1"/>
      <c r="I447" s="1"/>
    </row>
    <row r="448" ht="15.75" customHeight="1">
      <c r="A448" s="46"/>
      <c r="B448" s="46"/>
      <c r="C448" s="47"/>
      <c r="D448" s="47"/>
      <c r="E448" s="47"/>
      <c r="F448" s="47"/>
      <c r="G448" s="366"/>
      <c r="H448" s="1"/>
      <c r="I448" s="1"/>
    </row>
    <row r="449" ht="15.75" customHeight="1">
      <c r="A449" s="46"/>
      <c r="B449" s="46"/>
      <c r="C449" s="47"/>
      <c r="D449" s="47"/>
      <c r="E449" s="47"/>
      <c r="F449" s="47"/>
      <c r="G449" s="366"/>
      <c r="H449" s="1"/>
      <c r="I449" s="1"/>
    </row>
    <row r="450" ht="15.75" customHeight="1">
      <c r="A450" s="46"/>
      <c r="B450" s="46"/>
      <c r="C450" s="47"/>
      <c r="D450" s="47"/>
      <c r="E450" s="47"/>
      <c r="F450" s="47"/>
      <c r="G450" s="366"/>
      <c r="H450" s="1"/>
      <c r="I450" s="1"/>
    </row>
    <row r="451" ht="15.75" customHeight="1">
      <c r="A451" s="46"/>
      <c r="B451" s="46"/>
      <c r="C451" s="47"/>
      <c r="D451" s="47"/>
      <c r="E451" s="47"/>
      <c r="F451" s="47"/>
      <c r="G451" s="366"/>
      <c r="H451" s="1"/>
      <c r="I451" s="1"/>
    </row>
    <row r="452" ht="15.75" customHeight="1">
      <c r="A452" s="46"/>
      <c r="B452" s="46"/>
      <c r="C452" s="47"/>
      <c r="D452" s="47"/>
      <c r="E452" s="47"/>
      <c r="F452" s="47"/>
      <c r="G452" s="366"/>
      <c r="H452" s="1"/>
      <c r="I452" s="1"/>
    </row>
    <row r="453" ht="15.75" customHeight="1">
      <c r="A453" s="46"/>
      <c r="B453" s="46"/>
      <c r="C453" s="47"/>
      <c r="D453" s="47"/>
      <c r="E453" s="47"/>
      <c r="F453" s="47"/>
      <c r="G453" s="366"/>
      <c r="H453" s="1"/>
      <c r="I453" s="1"/>
    </row>
    <row r="454" ht="15.75" customHeight="1">
      <c r="A454" s="46"/>
      <c r="B454" s="46"/>
      <c r="C454" s="47"/>
      <c r="D454" s="47"/>
      <c r="E454" s="47"/>
      <c r="F454" s="47"/>
      <c r="G454" s="366"/>
      <c r="H454" s="1"/>
      <c r="I454" s="1"/>
    </row>
    <row r="455" ht="15.75" customHeight="1">
      <c r="A455" s="46"/>
      <c r="B455" s="46"/>
      <c r="C455" s="47"/>
      <c r="D455" s="47"/>
      <c r="E455" s="47"/>
      <c r="F455" s="47"/>
      <c r="G455" s="366"/>
      <c r="H455" s="1"/>
      <c r="I455" s="1"/>
    </row>
    <row r="456" ht="15.75" customHeight="1">
      <c r="A456" s="46"/>
      <c r="B456" s="46"/>
      <c r="C456" s="47"/>
      <c r="D456" s="47"/>
      <c r="E456" s="47"/>
      <c r="F456" s="47"/>
      <c r="G456" s="366"/>
      <c r="H456" s="1"/>
      <c r="I456" s="1"/>
    </row>
    <row r="457" ht="15.75" customHeight="1">
      <c r="A457" s="46"/>
      <c r="B457" s="46"/>
      <c r="C457" s="47"/>
      <c r="D457" s="47"/>
      <c r="E457" s="47"/>
      <c r="F457" s="47"/>
      <c r="G457" s="366"/>
      <c r="H457" s="1"/>
      <c r="I457" s="1"/>
    </row>
    <row r="458" ht="15.75" customHeight="1">
      <c r="A458" s="46"/>
      <c r="B458" s="46"/>
      <c r="C458" s="47"/>
      <c r="D458" s="47"/>
      <c r="E458" s="47"/>
      <c r="F458" s="47"/>
      <c r="G458" s="366"/>
      <c r="H458" s="1"/>
      <c r="I458" s="1"/>
    </row>
    <row r="459" ht="15.75" customHeight="1">
      <c r="A459" s="46"/>
      <c r="B459" s="46"/>
      <c r="C459" s="47"/>
      <c r="D459" s="47"/>
      <c r="E459" s="47"/>
      <c r="F459" s="47"/>
      <c r="G459" s="366"/>
      <c r="H459" s="1"/>
      <c r="I459" s="1"/>
    </row>
    <row r="460" ht="15.75" customHeight="1">
      <c r="A460" s="46"/>
      <c r="B460" s="46"/>
      <c r="C460" s="47"/>
      <c r="D460" s="47"/>
      <c r="E460" s="47"/>
      <c r="F460" s="47"/>
      <c r="G460" s="366"/>
      <c r="H460" s="1"/>
      <c r="I460" s="1"/>
    </row>
    <row r="461" ht="15.75" customHeight="1">
      <c r="A461" s="46"/>
      <c r="B461" s="46"/>
      <c r="C461" s="47"/>
      <c r="D461" s="47"/>
      <c r="E461" s="47"/>
      <c r="F461" s="47"/>
      <c r="G461" s="366"/>
      <c r="H461" s="1"/>
      <c r="I461" s="1"/>
    </row>
    <row r="462" ht="15.75" customHeight="1">
      <c r="A462" s="46"/>
      <c r="B462" s="46"/>
      <c r="C462" s="47"/>
      <c r="D462" s="47"/>
      <c r="E462" s="47"/>
      <c r="F462" s="47"/>
      <c r="G462" s="366"/>
      <c r="H462" s="1"/>
      <c r="I462" s="1"/>
    </row>
    <row r="463" ht="15.75" customHeight="1">
      <c r="A463" s="46"/>
      <c r="B463" s="46"/>
      <c r="C463" s="47"/>
      <c r="D463" s="47"/>
      <c r="E463" s="47"/>
      <c r="F463" s="47"/>
      <c r="G463" s="366"/>
      <c r="H463" s="1"/>
      <c r="I463" s="1"/>
    </row>
    <row r="464" ht="15.75" customHeight="1">
      <c r="A464" s="46"/>
      <c r="B464" s="46"/>
      <c r="C464" s="47"/>
      <c r="D464" s="47"/>
      <c r="E464" s="47"/>
      <c r="F464" s="47"/>
      <c r="G464" s="366"/>
      <c r="H464" s="1"/>
      <c r="I464" s="1"/>
    </row>
    <row r="465" ht="15.75" customHeight="1">
      <c r="A465" s="46"/>
      <c r="B465" s="46"/>
      <c r="C465" s="47"/>
      <c r="D465" s="47"/>
      <c r="E465" s="47"/>
      <c r="F465" s="47"/>
      <c r="G465" s="366"/>
      <c r="H465" s="1"/>
      <c r="I465" s="1"/>
    </row>
    <row r="466" ht="15.75" customHeight="1">
      <c r="A466" s="46"/>
      <c r="B466" s="46"/>
      <c r="C466" s="47"/>
      <c r="D466" s="47"/>
      <c r="E466" s="47"/>
      <c r="F466" s="47"/>
      <c r="G466" s="366"/>
      <c r="H466" s="1"/>
      <c r="I466" s="1"/>
    </row>
    <row r="467" ht="15.75" customHeight="1">
      <c r="A467" s="46"/>
      <c r="B467" s="46"/>
      <c r="C467" s="47"/>
      <c r="D467" s="47"/>
      <c r="E467" s="47"/>
      <c r="F467" s="47"/>
      <c r="G467" s="366"/>
      <c r="H467" s="1"/>
      <c r="I467" s="1"/>
    </row>
    <row r="468" ht="15.75" customHeight="1">
      <c r="A468" s="46"/>
      <c r="B468" s="46"/>
      <c r="C468" s="47"/>
      <c r="D468" s="47"/>
      <c r="E468" s="47"/>
      <c r="F468" s="47"/>
      <c r="G468" s="366"/>
      <c r="H468" s="1"/>
      <c r="I468" s="1"/>
    </row>
    <row r="469" ht="15.75" customHeight="1">
      <c r="A469" s="46"/>
      <c r="B469" s="46"/>
      <c r="C469" s="47"/>
      <c r="D469" s="47"/>
      <c r="E469" s="47"/>
      <c r="F469" s="47"/>
      <c r="G469" s="366"/>
      <c r="H469" s="1"/>
      <c r="I469" s="1"/>
    </row>
    <row r="470" ht="15.75" customHeight="1">
      <c r="A470" s="46"/>
      <c r="B470" s="46"/>
      <c r="C470" s="47"/>
      <c r="D470" s="47"/>
      <c r="E470" s="47"/>
      <c r="F470" s="47"/>
      <c r="G470" s="366"/>
      <c r="H470" s="1"/>
      <c r="I470" s="1"/>
    </row>
    <row r="471" ht="15.75" customHeight="1">
      <c r="A471" s="46"/>
      <c r="B471" s="46"/>
      <c r="C471" s="47"/>
      <c r="D471" s="47"/>
      <c r="E471" s="47"/>
      <c r="F471" s="47"/>
      <c r="G471" s="366"/>
      <c r="H471" s="1"/>
      <c r="I471" s="1"/>
    </row>
    <row r="472" ht="15.75" customHeight="1">
      <c r="A472" s="46"/>
      <c r="B472" s="46"/>
      <c r="C472" s="47"/>
      <c r="D472" s="47"/>
      <c r="E472" s="47"/>
      <c r="F472" s="47"/>
      <c r="G472" s="366"/>
      <c r="H472" s="1"/>
      <c r="I472" s="1"/>
    </row>
    <row r="473" ht="15.75" customHeight="1">
      <c r="A473" s="46"/>
      <c r="B473" s="46"/>
      <c r="C473" s="47"/>
      <c r="D473" s="47"/>
      <c r="E473" s="47"/>
      <c r="F473" s="47"/>
      <c r="G473" s="366"/>
      <c r="H473" s="1"/>
      <c r="I473" s="1"/>
    </row>
    <row r="474" ht="15.75" customHeight="1">
      <c r="A474" s="46"/>
      <c r="B474" s="46"/>
      <c r="C474" s="47"/>
      <c r="D474" s="47"/>
      <c r="E474" s="47"/>
      <c r="F474" s="47"/>
      <c r="G474" s="366"/>
      <c r="H474" s="1"/>
      <c r="I474" s="1"/>
    </row>
    <row r="475" ht="15.75" customHeight="1">
      <c r="A475" s="46"/>
      <c r="B475" s="46"/>
      <c r="C475" s="47"/>
      <c r="D475" s="47"/>
      <c r="E475" s="47"/>
      <c r="F475" s="47"/>
      <c r="G475" s="366"/>
      <c r="H475" s="1"/>
      <c r="I475" s="1"/>
    </row>
    <row r="476" ht="15.75" customHeight="1">
      <c r="A476" s="46"/>
      <c r="B476" s="46"/>
      <c r="C476" s="47"/>
      <c r="D476" s="47"/>
      <c r="E476" s="47"/>
      <c r="F476" s="47"/>
      <c r="G476" s="366"/>
      <c r="H476" s="1"/>
      <c r="I476" s="1"/>
    </row>
    <row r="477" ht="15.75" customHeight="1">
      <c r="A477" s="46"/>
      <c r="B477" s="46"/>
      <c r="C477" s="47"/>
      <c r="D477" s="47"/>
      <c r="E477" s="47"/>
      <c r="F477" s="47"/>
      <c r="G477" s="366"/>
      <c r="H477" s="1"/>
      <c r="I477" s="1"/>
    </row>
    <row r="478" ht="15.75" customHeight="1">
      <c r="A478" s="46"/>
      <c r="B478" s="46"/>
      <c r="C478" s="47"/>
      <c r="D478" s="47"/>
      <c r="E478" s="47"/>
      <c r="F478" s="47"/>
      <c r="G478" s="366"/>
      <c r="H478" s="1"/>
      <c r="I478" s="1"/>
    </row>
    <row r="479" ht="15.75" customHeight="1">
      <c r="A479" s="46"/>
      <c r="B479" s="46"/>
      <c r="C479" s="47"/>
      <c r="D479" s="47"/>
      <c r="E479" s="47"/>
      <c r="F479" s="47"/>
      <c r="G479" s="366"/>
      <c r="H479" s="1"/>
      <c r="I479" s="1"/>
    </row>
    <row r="480" ht="15.75" customHeight="1">
      <c r="A480" s="46"/>
      <c r="B480" s="46"/>
      <c r="C480" s="47"/>
      <c r="D480" s="47"/>
      <c r="E480" s="47"/>
      <c r="F480" s="47"/>
      <c r="G480" s="366"/>
      <c r="H480" s="1"/>
      <c r="I480" s="1"/>
    </row>
    <row r="481" ht="15.75" customHeight="1">
      <c r="A481" s="46"/>
      <c r="B481" s="46"/>
      <c r="C481" s="47"/>
      <c r="D481" s="47"/>
      <c r="E481" s="47"/>
      <c r="F481" s="47"/>
      <c r="G481" s="366"/>
      <c r="H481" s="1"/>
      <c r="I481" s="1"/>
    </row>
    <row r="482" ht="15.75" customHeight="1">
      <c r="A482" s="46"/>
      <c r="B482" s="46"/>
      <c r="C482" s="47"/>
      <c r="D482" s="47"/>
      <c r="E482" s="47"/>
      <c r="F482" s="47"/>
      <c r="G482" s="366"/>
      <c r="H482" s="1"/>
      <c r="I482" s="1"/>
    </row>
    <row r="483" ht="15.75" customHeight="1">
      <c r="A483" s="46"/>
      <c r="B483" s="46"/>
      <c r="C483" s="47"/>
      <c r="D483" s="47"/>
      <c r="E483" s="47"/>
      <c r="F483" s="47"/>
      <c r="G483" s="366"/>
      <c r="H483" s="1"/>
      <c r="I483" s="1"/>
    </row>
    <row r="484" ht="15.75" customHeight="1">
      <c r="A484" s="46"/>
      <c r="B484" s="46"/>
      <c r="C484" s="47"/>
      <c r="D484" s="47"/>
      <c r="E484" s="47"/>
      <c r="F484" s="47"/>
      <c r="G484" s="366"/>
      <c r="H484" s="1"/>
      <c r="I484" s="1"/>
    </row>
    <row r="485" ht="15.75" customHeight="1">
      <c r="A485" s="46"/>
      <c r="B485" s="46"/>
      <c r="C485" s="47"/>
      <c r="D485" s="47"/>
      <c r="E485" s="47"/>
      <c r="F485" s="47"/>
      <c r="G485" s="366"/>
      <c r="H485" s="1"/>
      <c r="I485" s="1"/>
    </row>
    <row r="486" ht="15.75" customHeight="1">
      <c r="A486" s="46"/>
      <c r="B486" s="46"/>
      <c r="C486" s="47"/>
      <c r="D486" s="47"/>
      <c r="E486" s="47"/>
      <c r="F486" s="47"/>
      <c r="G486" s="366"/>
      <c r="H486" s="1"/>
      <c r="I486" s="1"/>
    </row>
    <row r="487" ht="15.75" customHeight="1">
      <c r="A487" s="46"/>
      <c r="B487" s="46"/>
      <c r="C487" s="47"/>
      <c r="D487" s="47"/>
      <c r="E487" s="47"/>
      <c r="F487" s="47"/>
      <c r="G487" s="366"/>
      <c r="H487" s="1"/>
      <c r="I487" s="1"/>
    </row>
    <row r="488" ht="15.75" customHeight="1">
      <c r="A488" s="46"/>
      <c r="B488" s="46"/>
      <c r="C488" s="47"/>
      <c r="D488" s="47"/>
      <c r="E488" s="47"/>
      <c r="F488" s="47"/>
      <c r="G488" s="366"/>
      <c r="H488" s="1"/>
      <c r="I488" s="1"/>
    </row>
    <row r="489" ht="15.75" customHeight="1">
      <c r="A489" s="46"/>
      <c r="B489" s="46"/>
      <c r="C489" s="47"/>
      <c r="D489" s="47"/>
      <c r="E489" s="47"/>
      <c r="F489" s="47"/>
      <c r="G489" s="366"/>
      <c r="H489" s="1"/>
      <c r="I489" s="1"/>
    </row>
    <row r="490" ht="15.75" customHeight="1">
      <c r="A490" s="46"/>
      <c r="B490" s="46"/>
      <c r="C490" s="47"/>
      <c r="D490" s="47"/>
      <c r="E490" s="47"/>
      <c r="F490" s="47"/>
      <c r="G490" s="366"/>
      <c r="H490" s="1"/>
      <c r="I490" s="1"/>
    </row>
    <row r="491" ht="15.75" customHeight="1">
      <c r="A491" s="46"/>
      <c r="B491" s="46"/>
      <c r="C491" s="47"/>
      <c r="D491" s="47"/>
      <c r="E491" s="47"/>
      <c r="F491" s="47"/>
      <c r="G491" s="366"/>
      <c r="H491" s="1"/>
      <c r="I491" s="1"/>
    </row>
    <row r="492" ht="15.75" customHeight="1">
      <c r="A492" s="46"/>
      <c r="B492" s="46"/>
      <c r="C492" s="47"/>
      <c r="D492" s="47"/>
      <c r="E492" s="47"/>
      <c r="F492" s="47"/>
      <c r="G492" s="366"/>
      <c r="H492" s="1"/>
      <c r="I492" s="1"/>
    </row>
    <row r="493" ht="15.75" customHeight="1">
      <c r="A493" s="46"/>
      <c r="B493" s="46"/>
      <c r="C493" s="47"/>
      <c r="D493" s="47"/>
      <c r="E493" s="47"/>
      <c r="F493" s="47"/>
      <c r="G493" s="366"/>
      <c r="H493" s="1"/>
      <c r="I493" s="1"/>
    </row>
    <row r="494" ht="15.75" customHeight="1">
      <c r="A494" s="46"/>
      <c r="B494" s="46"/>
      <c r="C494" s="47"/>
      <c r="D494" s="47"/>
      <c r="E494" s="47"/>
      <c r="F494" s="47"/>
      <c r="G494" s="366"/>
      <c r="H494" s="1"/>
      <c r="I494" s="1"/>
    </row>
    <row r="495" ht="15.75" customHeight="1">
      <c r="A495" s="46"/>
      <c r="B495" s="46"/>
      <c r="C495" s="47"/>
      <c r="D495" s="47"/>
      <c r="E495" s="47"/>
      <c r="F495" s="47"/>
      <c r="G495" s="366"/>
      <c r="H495" s="1"/>
      <c r="I495" s="1"/>
    </row>
    <row r="496" ht="15.75" customHeight="1">
      <c r="A496" s="46"/>
      <c r="B496" s="46"/>
      <c r="C496" s="47"/>
      <c r="D496" s="47"/>
      <c r="E496" s="47"/>
      <c r="F496" s="47"/>
      <c r="G496" s="366"/>
      <c r="H496" s="1"/>
      <c r="I496" s="1"/>
    </row>
    <row r="497" ht="15.75" customHeight="1">
      <c r="A497" s="46"/>
      <c r="B497" s="46"/>
      <c r="C497" s="47"/>
      <c r="D497" s="47"/>
      <c r="E497" s="47"/>
      <c r="F497" s="47"/>
      <c r="G497" s="366"/>
      <c r="H497" s="1"/>
      <c r="I497" s="1"/>
    </row>
    <row r="498" ht="15.75" customHeight="1">
      <c r="A498" s="46"/>
      <c r="B498" s="46"/>
      <c r="C498" s="47"/>
      <c r="D498" s="47"/>
      <c r="E498" s="47"/>
      <c r="F498" s="47"/>
      <c r="G498" s="366"/>
      <c r="H498" s="1"/>
      <c r="I498" s="1"/>
    </row>
    <row r="499" ht="15.75" customHeight="1">
      <c r="A499" s="46"/>
      <c r="B499" s="46"/>
      <c r="C499" s="47"/>
      <c r="D499" s="47"/>
      <c r="E499" s="47"/>
      <c r="F499" s="47"/>
      <c r="G499" s="366"/>
      <c r="H499" s="1"/>
      <c r="I499" s="1"/>
    </row>
    <row r="500" ht="15.75" customHeight="1">
      <c r="A500" s="46"/>
      <c r="B500" s="46"/>
      <c r="C500" s="47"/>
      <c r="D500" s="47"/>
      <c r="E500" s="47"/>
      <c r="F500" s="47"/>
      <c r="G500" s="366"/>
      <c r="H500" s="1"/>
      <c r="I500" s="1"/>
    </row>
    <row r="501" ht="15.75" customHeight="1">
      <c r="A501" s="46"/>
      <c r="B501" s="46"/>
      <c r="C501" s="47"/>
      <c r="D501" s="47"/>
      <c r="E501" s="47"/>
      <c r="F501" s="47"/>
      <c r="G501" s="366"/>
      <c r="H501" s="1"/>
      <c r="I501" s="1"/>
    </row>
    <row r="502" ht="15.75" customHeight="1">
      <c r="A502" s="46"/>
      <c r="B502" s="46"/>
      <c r="C502" s="47"/>
      <c r="D502" s="47"/>
      <c r="E502" s="47"/>
      <c r="F502" s="47"/>
      <c r="G502" s="366"/>
      <c r="H502" s="1"/>
      <c r="I502" s="1"/>
    </row>
    <row r="503" ht="15.75" customHeight="1">
      <c r="A503" s="46"/>
      <c r="B503" s="46"/>
      <c r="C503" s="47"/>
      <c r="D503" s="47"/>
      <c r="E503" s="47"/>
      <c r="F503" s="47"/>
      <c r="G503" s="366"/>
      <c r="H503" s="1"/>
      <c r="I503" s="1"/>
    </row>
    <row r="504" ht="15.75" customHeight="1">
      <c r="A504" s="46"/>
      <c r="B504" s="46"/>
      <c r="C504" s="47"/>
      <c r="D504" s="47"/>
      <c r="E504" s="47"/>
      <c r="F504" s="47"/>
      <c r="G504" s="366"/>
      <c r="H504" s="1"/>
      <c r="I504" s="1"/>
    </row>
    <row r="505" ht="15.75" customHeight="1">
      <c r="A505" s="46"/>
      <c r="B505" s="46"/>
      <c r="C505" s="47"/>
      <c r="D505" s="47"/>
      <c r="E505" s="47"/>
      <c r="F505" s="47"/>
      <c r="G505" s="366"/>
      <c r="H505" s="1"/>
      <c r="I505" s="1"/>
    </row>
    <row r="506" ht="15.75" customHeight="1">
      <c r="A506" s="46"/>
      <c r="B506" s="46"/>
      <c r="C506" s="47"/>
      <c r="D506" s="47"/>
      <c r="E506" s="47"/>
      <c r="F506" s="47"/>
      <c r="G506" s="366"/>
      <c r="H506" s="1"/>
      <c r="I506" s="1"/>
    </row>
    <row r="507" ht="15.75" customHeight="1">
      <c r="A507" s="46"/>
      <c r="B507" s="46"/>
      <c r="C507" s="47"/>
      <c r="D507" s="47"/>
      <c r="E507" s="47"/>
      <c r="F507" s="47"/>
      <c r="G507" s="366"/>
      <c r="H507" s="1"/>
      <c r="I507" s="1"/>
    </row>
    <row r="508" ht="15.75" customHeight="1">
      <c r="A508" s="46"/>
      <c r="B508" s="46"/>
      <c r="C508" s="47"/>
      <c r="D508" s="47"/>
      <c r="E508" s="47"/>
      <c r="F508" s="47"/>
      <c r="G508" s="366"/>
      <c r="H508" s="1"/>
      <c r="I508" s="1"/>
    </row>
    <row r="509" ht="15.75" customHeight="1">
      <c r="A509" s="46"/>
      <c r="B509" s="46"/>
      <c r="C509" s="47"/>
      <c r="D509" s="47"/>
      <c r="E509" s="47"/>
      <c r="F509" s="47"/>
      <c r="G509" s="366"/>
      <c r="H509" s="1"/>
      <c r="I509" s="1"/>
    </row>
    <row r="510" ht="15.75" customHeight="1">
      <c r="A510" s="46"/>
      <c r="B510" s="46"/>
      <c r="C510" s="47"/>
      <c r="D510" s="47"/>
      <c r="E510" s="47"/>
      <c r="F510" s="47"/>
      <c r="G510" s="366"/>
      <c r="H510" s="1"/>
      <c r="I510" s="1"/>
    </row>
    <row r="511" ht="15.75" customHeight="1">
      <c r="A511" s="46"/>
      <c r="B511" s="46"/>
      <c r="C511" s="47"/>
      <c r="D511" s="47"/>
      <c r="E511" s="47"/>
      <c r="F511" s="47"/>
      <c r="G511" s="366"/>
      <c r="H511" s="1"/>
      <c r="I511" s="1"/>
    </row>
    <row r="512" ht="15.75" customHeight="1">
      <c r="A512" s="46"/>
      <c r="B512" s="46"/>
      <c r="C512" s="47"/>
      <c r="D512" s="47"/>
      <c r="E512" s="47"/>
      <c r="F512" s="47"/>
      <c r="G512" s="366"/>
      <c r="H512" s="1"/>
      <c r="I512" s="1"/>
    </row>
    <row r="513" ht="15.75" customHeight="1">
      <c r="A513" s="46"/>
      <c r="B513" s="46"/>
      <c r="C513" s="47"/>
      <c r="D513" s="47"/>
      <c r="E513" s="47"/>
      <c r="F513" s="47"/>
      <c r="G513" s="366"/>
      <c r="H513" s="1"/>
      <c r="I513" s="1"/>
    </row>
    <row r="514" ht="15.75" customHeight="1">
      <c r="A514" s="46"/>
      <c r="B514" s="46"/>
      <c r="C514" s="47"/>
      <c r="D514" s="47"/>
      <c r="E514" s="47"/>
      <c r="F514" s="47"/>
      <c r="G514" s="366"/>
      <c r="H514" s="1"/>
      <c r="I514" s="1"/>
    </row>
    <row r="515" ht="15.75" customHeight="1">
      <c r="A515" s="46"/>
      <c r="B515" s="46"/>
      <c r="C515" s="47"/>
      <c r="D515" s="47"/>
      <c r="E515" s="47"/>
      <c r="F515" s="47"/>
      <c r="G515" s="366"/>
      <c r="H515" s="1"/>
      <c r="I515" s="1"/>
    </row>
    <row r="516" ht="15.75" customHeight="1">
      <c r="A516" s="46"/>
      <c r="B516" s="46"/>
      <c r="C516" s="47"/>
      <c r="D516" s="47"/>
      <c r="E516" s="47"/>
      <c r="F516" s="47"/>
      <c r="G516" s="366"/>
      <c r="H516" s="1"/>
      <c r="I516" s="1"/>
    </row>
    <row r="517" ht="15.75" customHeight="1">
      <c r="A517" s="46"/>
      <c r="B517" s="46"/>
      <c r="C517" s="47"/>
      <c r="D517" s="47"/>
      <c r="E517" s="47"/>
      <c r="F517" s="47"/>
      <c r="G517" s="366"/>
      <c r="H517" s="1"/>
      <c r="I517" s="1"/>
    </row>
    <row r="518" ht="15.75" customHeight="1">
      <c r="A518" s="46"/>
      <c r="B518" s="46"/>
      <c r="C518" s="47"/>
      <c r="D518" s="47"/>
      <c r="E518" s="47"/>
      <c r="F518" s="47"/>
      <c r="G518" s="366"/>
      <c r="H518" s="1"/>
      <c r="I518" s="1"/>
    </row>
    <row r="519" ht="15.75" customHeight="1">
      <c r="A519" s="46"/>
      <c r="B519" s="46"/>
      <c r="C519" s="47"/>
      <c r="D519" s="47"/>
      <c r="E519" s="47"/>
      <c r="F519" s="47"/>
      <c r="G519" s="366"/>
      <c r="H519" s="1"/>
      <c r="I519" s="1"/>
    </row>
    <row r="520" ht="15.75" customHeight="1">
      <c r="A520" s="46"/>
      <c r="B520" s="46"/>
      <c r="C520" s="47"/>
      <c r="D520" s="47"/>
      <c r="E520" s="47"/>
      <c r="F520" s="47"/>
      <c r="G520" s="366"/>
      <c r="H520" s="1"/>
      <c r="I520" s="1"/>
    </row>
    <row r="521" ht="15.75" customHeight="1">
      <c r="A521" s="46"/>
      <c r="B521" s="46"/>
      <c r="C521" s="47"/>
      <c r="D521" s="47"/>
      <c r="E521" s="47"/>
      <c r="F521" s="47"/>
      <c r="G521" s="366"/>
      <c r="H521" s="1"/>
      <c r="I521" s="1"/>
    </row>
    <row r="522" ht="15.75" customHeight="1">
      <c r="A522" s="46"/>
      <c r="B522" s="46"/>
      <c r="C522" s="47"/>
      <c r="D522" s="47"/>
      <c r="E522" s="47"/>
      <c r="F522" s="47"/>
      <c r="G522" s="366"/>
      <c r="H522" s="1"/>
      <c r="I522" s="1"/>
    </row>
    <row r="523" ht="15.75" customHeight="1">
      <c r="A523" s="46"/>
      <c r="B523" s="46"/>
      <c r="C523" s="47"/>
      <c r="D523" s="47"/>
      <c r="E523" s="47"/>
      <c r="F523" s="47"/>
      <c r="G523" s="366"/>
      <c r="H523" s="1"/>
      <c r="I523" s="1"/>
    </row>
    <row r="524" ht="15.75" customHeight="1">
      <c r="A524" s="46"/>
      <c r="B524" s="46"/>
      <c r="C524" s="47"/>
      <c r="D524" s="47"/>
      <c r="E524" s="47"/>
      <c r="F524" s="47"/>
      <c r="G524" s="366"/>
      <c r="H524" s="1"/>
      <c r="I524" s="1"/>
    </row>
    <row r="525" ht="15.75" customHeight="1">
      <c r="A525" s="46"/>
      <c r="B525" s="46"/>
      <c r="C525" s="47"/>
      <c r="D525" s="47"/>
      <c r="E525" s="47"/>
      <c r="F525" s="47"/>
      <c r="G525" s="366"/>
      <c r="H525" s="1"/>
      <c r="I525" s="1"/>
    </row>
    <row r="526" ht="15.75" customHeight="1">
      <c r="A526" s="46"/>
      <c r="B526" s="46"/>
      <c r="C526" s="47"/>
      <c r="D526" s="47"/>
      <c r="E526" s="47"/>
      <c r="F526" s="47"/>
      <c r="G526" s="366"/>
      <c r="H526" s="1"/>
      <c r="I526" s="1"/>
    </row>
    <row r="527" ht="15.75" customHeight="1">
      <c r="A527" s="46"/>
      <c r="B527" s="46"/>
      <c r="C527" s="47"/>
      <c r="D527" s="47"/>
      <c r="E527" s="47"/>
      <c r="F527" s="47"/>
      <c r="G527" s="366"/>
      <c r="H527" s="1"/>
      <c r="I527" s="1"/>
    </row>
    <row r="528" ht="15.75" customHeight="1">
      <c r="A528" s="46"/>
      <c r="B528" s="46"/>
      <c r="C528" s="47"/>
      <c r="D528" s="47"/>
      <c r="E528" s="47"/>
      <c r="F528" s="47"/>
      <c r="G528" s="366"/>
      <c r="H528" s="1"/>
      <c r="I528" s="1"/>
    </row>
    <row r="529" ht="15.75" customHeight="1">
      <c r="A529" s="46"/>
      <c r="B529" s="46"/>
      <c r="C529" s="47"/>
      <c r="D529" s="47"/>
      <c r="E529" s="47"/>
      <c r="F529" s="47"/>
      <c r="G529" s="366"/>
      <c r="H529" s="1"/>
      <c r="I529" s="1"/>
    </row>
    <row r="530" ht="15.75" customHeight="1">
      <c r="A530" s="46"/>
      <c r="B530" s="46"/>
      <c r="C530" s="47"/>
      <c r="D530" s="47"/>
      <c r="E530" s="47"/>
      <c r="F530" s="47"/>
      <c r="G530" s="366"/>
      <c r="H530" s="1"/>
      <c r="I530" s="1"/>
    </row>
    <row r="531" ht="15.75" customHeight="1">
      <c r="A531" s="46"/>
      <c r="B531" s="46"/>
      <c r="C531" s="47"/>
      <c r="D531" s="47"/>
      <c r="E531" s="47"/>
      <c r="F531" s="47"/>
      <c r="G531" s="366"/>
      <c r="H531" s="1"/>
      <c r="I531" s="1"/>
    </row>
    <row r="532" ht="15.75" customHeight="1">
      <c r="A532" s="46"/>
      <c r="B532" s="46"/>
      <c r="C532" s="47"/>
      <c r="D532" s="47"/>
      <c r="E532" s="47"/>
      <c r="F532" s="47"/>
      <c r="G532" s="366"/>
      <c r="H532" s="1"/>
      <c r="I532" s="1"/>
    </row>
    <row r="533" ht="15.75" customHeight="1">
      <c r="A533" s="46"/>
      <c r="B533" s="46"/>
      <c r="C533" s="47"/>
      <c r="D533" s="47"/>
      <c r="E533" s="47"/>
      <c r="F533" s="47"/>
      <c r="G533" s="366"/>
      <c r="H533" s="1"/>
      <c r="I533" s="1"/>
    </row>
    <row r="534" ht="15.75" customHeight="1">
      <c r="A534" s="46"/>
      <c r="B534" s="46"/>
      <c r="C534" s="47"/>
      <c r="D534" s="47"/>
      <c r="E534" s="47"/>
      <c r="F534" s="47"/>
      <c r="G534" s="366"/>
      <c r="H534" s="1"/>
      <c r="I534" s="1"/>
    </row>
    <row r="535" ht="15.75" customHeight="1">
      <c r="A535" s="46"/>
      <c r="B535" s="46"/>
      <c r="C535" s="47"/>
      <c r="D535" s="47"/>
      <c r="E535" s="47"/>
      <c r="F535" s="47"/>
      <c r="G535" s="366"/>
      <c r="H535" s="1"/>
      <c r="I535" s="1"/>
    </row>
    <row r="536" ht="15.75" customHeight="1">
      <c r="A536" s="46"/>
      <c r="B536" s="46"/>
      <c r="C536" s="47"/>
      <c r="D536" s="47"/>
      <c r="E536" s="47"/>
      <c r="F536" s="47"/>
      <c r="G536" s="366"/>
      <c r="H536" s="1"/>
      <c r="I536" s="1"/>
    </row>
    <row r="537" ht="15.75" customHeight="1">
      <c r="A537" s="46"/>
      <c r="B537" s="46"/>
      <c r="C537" s="47"/>
      <c r="D537" s="47"/>
      <c r="E537" s="47"/>
      <c r="F537" s="47"/>
      <c r="G537" s="366"/>
      <c r="H537" s="1"/>
      <c r="I537" s="1"/>
    </row>
    <row r="538" ht="15.75" customHeight="1">
      <c r="G538" s="262"/>
    </row>
    <row r="539" ht="15.75" customHeight="1">
      <c r="G539" s="262"/>
    </row>
    <row r="540" ht="15.75" customHeight="1">
      <c r="G540" s="262"/>
    </row>
    <row r="541" ht="15.75" customHeight="1">
      <c r="G541" s="262"/>
    </row>
    <row r="542" ht="15.75" customHeight="1">
      <c r="G542" s="262"/>
    </row>
    <row r="543" ht="15.75" customHeight="1">
      <c r="G543" s="262"/>
    </row>
    <row r="544" ht="15.75" customHeight="1">
      <c r="G544" s="262"/>
    </row>
    <row r="545" ht="15.75" customHeight="1">
      <c r="G545" s="262"/>
    </row>
    <row r="546" ht="15.75" customHeight="1">
      <c r="G546" s="262"/>
    </row>
    <row r="547" ht="15.75" customHeight="1">
      <c r="G547" s="262"/>
    </row>
    <row r="548" ht="15.75" customHeight="1">
      <c r="G548" s="262"/>
    </row>
    <row r="549" ht="15.75" customHeight="1">
      <c r="G549" s="262"/>
    </row>
    <row r="550" ht="15.75" customHeight="1">
      <c r="G550" s="262"/>
    </row>
    <row r="551" ht="15.75" customHeight="1">
      <c r="G551" s="262"/>
    </row>
    <row r="552" ht="15.75" customHeight="1">
      <c r="G552" s="262"/>
    </row>
    <row r="553" ht="15.75" customHeight="1">
      <c r="G553" s="262"/>
    </row>
    <row r="554" ht="15.75" customHeight="1">
      <c r="G554" s="262"/>
    </row>
    <row r="555" ht="15.75" customHeight="1">
      <c r="G555" s="262"/>
    </row>
    <row r="556" ht="15.75" customHeight="1">
      <c r="G556" s="262"/>
    </row>
    <row r="557" ht="15.75" customHeight="1">
      <c r="G557" s="262"/>
    </row>
    <row r="558" ht="15.75" customHeight="1">
      <c r="G558" s="262"/>
    </row>
    <row r="559" ht="15.75" customHeight="1">
      <c r="G559" s="262"/>
    </row>
    <row r="560" ht="15.75" customHeight="1">
      <c r="G560" s="262"/>
    </row>
    <row r="561" ht="15.75" customHeight="1">
      <c r="G561" s="262"/>
    </row>
    <row r="562" ht="15.75" customHeight="1">
      <c r="G562" s="262"/>
    </row>
    <row r="563" ht="15.75" customHeight="1">
      <c r="G563" s="262"/>
    </row>
    <row r="564" ht="15.75" customHeight="1">
      <c r="G564" s="262"/>
    </row>
    <row r="565" ht="15.75" customHeight="1">
      <c r="G565" s="262"/>
    </row>
    <row r="566" ht="15.75" customHeight="1">
      <c r="G566" s="262"/>
    </row>
    <row r="567" ht="15.75" customHeight="1">
      <c r="G567" s="262"/>
    </row>
    <row r="568" ht="15.75" customHeight="1">
      <c r="G568" s="262"/>
    </row>
    <row r="569" ht="15.75" customHeight="1">
      <c r="G569" s="262"/>
    </row>
    <row r="570" ht="15.75" customHeight="1">
      <c r="G570" s="262"/>
    </row>
    <row r="571" ht="15.75" customHeight="1">
      <c r="G571" s="262"/>
    </row>
    <row r="572" ht="15.75" customHeight="1">
      <c r="G572" s="262"/>
    </row>
    <row r="573" ht="15.75" customHeight="1">
      <c r="G573" s="262"/>
    </row>
    <row r="574" ht="15.75" customHeight="1">
      <c r="G574" s="262"/>
    </row>
    <row r="575" ht="15.75" customHeight="1">
      <c r="G575" s="262"/>
    </row>
    <row r="576" ht="15.75" customHeight="1">
      <c r="G576" s="262"/>
    </row>
    <row r="577" ht="15.75" customHeight="1">
      <c r="G577" s="262"/>
    </row>
    <row r="578" ht="15.75" customHeight="1">
      <c r="G578" s="262"/>
    </row>
    <row r="579" ht="15.75" customHeight="1">
      <c r="G579" s="262"/>
    </row>
    <row r="580" ht="15.75" customHeight="1">
      <c r="G580" s="262"/>
    </row>
    <row r="581" ht="15.75" customHeight="1">
      <c r="G581" s="262"/>
    </row>
    <row r="582" ht="15.75" customHeight="1">
      <c r="G582" s="262"/>
    </row>
    <row r="583" ht="15.75" customHeight="1">
      <c r="G583" s="262"/>
    </row>
    <row r="584" ht="15.75" customHeight="1">
      <c r="G584" s="262"/>
    </row>
    <row r="585" ht="15.75" customHeight="1">
      <c r="G585" s="262"/>
    </row>
    <row r="586" ht="15.75" customHeight="1">
      <c r="G586" s="262"/>
    </row>
    <row r="587" ht="15.75" customHeight="1">
      <c r="G587" s="262"/>
    </row>
    <row r="588" ht="15.75" customHeight="1">
      <c r="G588" s="262"/>
    </row>
    <row r="589" ht="15.75" customHeight="1">
      <c r="G589" s="262"/>
    </row>
    <row r="590" ht="15.75" customHeight="1">
      <c r="G590" s="262"/>
    </row>
    <row r="591" ht="15.75" customHeight="1">
      <c r="G591" s="262"/>
    </row>
    <row r="592" ht="15.75" customHeight="1">
      <c r="G592" s="262"/>
    </row>
    <row r="593" ht="15.75" customHeight="1">
      <c r="G593" s="262"/>
    </row>
    <row r="594" ht="15.75" customHeight="1">
      <c r="G594" s="262"/>
    </row>
    <row r="595" ht="15.75" customHeight="1">
      <c r="G595" s="262"/>
    </row>
    <row r="596" ht="15.75" customHeight="1">
      <c r="G596" s="262"/>
    </row>
    <row r="597" ht="15.75" customHeight="1">
      <c r="G597" s="262"/>
    </row>
    <row r="598" ht="15.75" customHeight="1">
      <c r="G598" s="262"/>
    </row>
    <row r="599" ht="15.75" customHeight="1">
      <c r="G599" s="262"/>
    </row>
    <row r="600" ht="15.75" customHeight="1">
      <c r="G600" s="262"/>
    </row>
    <row r="601" ht="15.75" customHeight="1">
      <c r="G601" s="262"/>
    </row>
    <row r="602" ht="15.75" customHeight="1">
      <c r="G602" s="262"/>
    </row>
    <row r="603" ht="15.75" customHeight="1">
      <c r="G603" s="262"/>
    </row>
    <row r="604" ht="15.75" customHeight="1">
      <c r="G604" s="262"/>
    </row>
    <row r="605" ht="15.75" customHeight="1">
      <c r="G605" s="262"/>
    </row>
    <row r="606" ht="15.75" customHeight="1">
      <c r="G606" s="262"/>
    </row>
    <row r="607" ht="15.75" customHeight="1">
      <c r="G607" s="262"/>
    </row>
    <row r="608" ht="15.75" customHeight="1">
      <c r="G608" s="262"/>
    </row>
    <row r="609" ht="15.75" customHeight="1">
      <c r="G609" s="262"/>
    </row>
    <row r="610" ht="15.75" customHeight="1">
      <c r="G610" s="262"/>
    </row>
    <row r="611" ht="15.75" customHeight="1">
      <c r="G611" s="262"/>
    </row>
    <row r="612" ht="15.75" customHeight="1">
      <c r="G612" s="262"/>
    </row>
    <row r="613" ht="15.75" customHeight="1">
      <c r="G613" s="262"/>
    </row>
    <row r="614" ht="15.75" customHeight="1">
      <c r="G614" s="262"/>
    </row>
    <row r="615" ht="15.75" customHeight="1">
      <c r="G615" s="262"/>
    </row>
    <row r="616" ht="15.75" customHeight="1">
      <c r="G616" s="262"/>
    </row>
    <row r="617" ht="15.75" customHeight="1">
      <c r="G617" s="262"/>
    </row>
    <row r="618" ht="15.75" customHeight="1">
      <c r="G618" s="262"/>
    </row>
    <row r="619" ht="15.75" customHeight="1">
      <c r="G619" s="262"/>
    </row>
    <row r="620" ht="15.75" customHeight="1">
      <c r="G620" s="262"/>
    </row>
    <row r="621" ht="15.75" customHeight="1">
      <c r="G621" s="262"/>
    </row>
    <row r="622" ht="15.75" customHeight="1">
      <c r="G622" s="262"/>
    </row>
    <row r="623" ht="15.75" customHeight="1">
      <c r="G623" s="262"/>
    </row>
    <row r="624" ht="15.75" customHeight="1">
      <c r="G624" s="262"/>
    </row>
    <row r="625" ht="15.75" customHeight="1">
      <c r="G625" s="262"/>
    </row>
    <row r="626" ht="15.75" customHeight="1">
      <c r="G626" s="262"/>
    </row>
    <row r="627" ht="15.75" customHeight="1">
      <c r="G627" s="262"/>
    </row>
    <row r="628" ht="15.75" customHeight="1">
      <c r="G628" s="262"/>
    </row>
    <row r="629" ht="15.75" customHeight="1">
      <c r="G629" s="262"/>
    </row>
    <row r="630" ht="15.75" customHeight="1">
      <c r="G630" s="262"/>
    </row>
    <row r="631" ht="15.75" customHeight="1">
      <c r="G631" s="262"/>
    </row>
    <row r="632" ht="15.75" customHeight="1">
      <c r="G632" s="262"/>
    </row>
    <row r="633" ht="15.75" customHeight="1">
      <c r="G633" s="262"/>
    </row>
    <row r="634" ht="15.75" customHeight="1">
      <c r="G634" s="262"/>
    </row>
    <row r="635" ht="15.75" customHeight="1">
      <c r="G635" s="262"/>
    </row>
    <row r="636" ht="15.75" customHeight="1">
      <c r="G636" s="262"/>
    </row>
    <row r="637" ht="15.75" customHeight="1">
      <c r="G637" s="262"/>
    </row>
    <row r="638" ht="15.75" customHeight="1">
      <c r="G638" s="262"/>
    </row>
    <row r="639" ht="15.75" customHeight="1">
      <c r="G639" s="262"/>
    </row>
    <row r="640" ht="15.75" customHeight="1">
      <c r="G640" s="262"/>
    </row>
    <row r="641" ht="15.75" customHeight="1">
      <c r="G641" s="262"/>
    </row>
    <row r="642" ht="15.75" customHeight="1">
      <c r="G642" s="262"/>
    </row>
    <row r="643" ht="15.75" customHeight="1">
      <c r="G643" s="262"/>
    </row>
    <row r="644" ht="15.75" customHeight="1">
      <c r="G644" s="262"/>
    </row>
    <row r="645" ht="15.75" customHeight="1">
      <c r="G645" s="262"/>
    </row>
    <row r="646" ht="15.75" customHeight="1">
      <c r="G646" s="262"/>
    </row>
    <row r="647" ht="15.75" customHeight="1">
      <c r="G647" s="262"/>
    </row>
    <row r="648" ht="15.75" customHeight="1">
      <c r="G648" s="262"/>
    </row>
    <row r="649" ht="15.75" customHeight="1">
      <c r="G649" s="262"/>
    </row>
    <row r="650" ht="15.75" customHeight="1">
      <c r="G650" s="262"/>
    </row>
    <row r="651" ht="15.75" customHeight="1">
      <c r="G651" s="262"/>
    </row>
    <row r="652" ht="15.75" customHeight="1">
      <c r="G652" s="262"/>
    </row>
    <row r="653" ht="15.75" customHeight="1">
      <c r="G653" s="262"/>
    </row>
    <row r="654" ht="15.75" customHeight="1">
      <c r="G654" s="262"/>
    </row>
    <row r="655" ht="15.75" customHeight="1">
      <c r="G655" s="262"/>
    </row>
    <row r="656" ht="15.75" customHeight="1">
      <c r="G656" s="262"/>
    </row>
    <row r="657" ht="15.75" customHeight="1">
      <c r="G657" s="262"/>
    </row>
    <row r="658" ht="15.75" customHeight="1">
      <c r="G658" s="262"/>
    </row>
    <row r="659" ht="15.75" customHeight="1">
      <c r="G659" s="262"/>
    </row>
    <row r="660" ht="15.75" customHeight="1">
      <c r="G660" s="262"/>
    </row>
    <row r="661" ht="15.75" customHeight="1">
      <c r="G661" s="262"/>
    </row>
    <row r="662" ht="15.75" customHeight="1">
      <c r="G662" s="262"/>
    </row>
    <row r="663" ht="15.75" customHeight="1">
      <c r="G663" s="262"/>
    </row>
    <row r="664" ht="15.75" customHeight="1">
      <c r="G664" s="262"/>
    </row>
    <row r="665" ht="15.75" customHeight="1">
      <c r="G665" s="262"/>
    </row>
    <row r="666" ht="15.75" customHeight="1">
      <c r="G666" s="262"/>
    </row>
    <row r="667" ht="15.75" customHeight="1">
      <c r="G667" s="262"/>
    </row>
    <row r="668" ht="15.75" customHeight="1">
      <c r="G668" s="262"/>
    </row>
    <row r="669" ht="15.75" customHeight="1">
      <c r="G669" s="262"/>
    </row>
    <row r="670" ht="15.75" customHeight="1">
      <c r="G670" s="262"/>
    </row>
    <row r="671" ht="15.75" customHeight="1">
      <c r="G671" s="262"/>
    </row>
    <row r="672" ht="15.75" customHeight="1">
      <c r="G672" s="262"/>
    </row>
    <row r="673" ht="15.75" customHeight="1">
      <c r="G673" s="262"/>
    </row>
    <row r="674" ht="15.75" customHeight="1">
      <c r="G674" s="262"/>
    </row>
    <row r="675" ht="15.75" customHeight="1">
      <c r="G675" s="262"/>
    </row>
    <row r="676" ht="15.75" customHeight="1">
      <c r="G676" s="262"/>
    </row>
    <row r="677" ht="15.75" customHeight="1">
      <c r="G677" s="262"/>
    </row>
    <row r="678" ht="15.75" customHeight="1">
      <c r="G678" s="262"/>
    </row>
    <row r="679" ht="15.75" customHeight="1">
      <c r="G679" s="262"/>
    </row>
    <row r="680" ht="15.75" customHeight="1">
      <c r="G680" s="262"/>
    </row>
    <row r="681" ht="15.75" customHeight="1">
      <c r="G681" s="262"/>
    </row>
    <row r="682" ht="15.75" customHeight="1">
      <c r="G682" s="262"/>
    </row>
    <row r="683" ht="15.75" customHeight="1">
      <c r="G683" s="262"/>
    </row>
    <row r="684" ht="15.75" customHeight="1">
      <c r="G684" s="262"/>
    </row>
    <row r="685" ht="15.75" customHeight="1">
      <c r="G685" s="262"/>
    </row>
    <row r="686" ht="15.75" customHeight="1">
      <c r="G686" s="262"/>
    </row>
    <row r="687" ht="15.75" customHeight="1">
      <c r="G687" s="262"/>
    </row>
    <row r="688" ht="15.75" customHeight="1">
      <c r="G688" s="262"/>
    </row>
    <row r="689" ht="15.75" customHeight="1">
      <c r="G689" s="262"/>
    </row>
    <row r="690" ht="15.75" customHeight="1">
      <c r="G690" s="262"/>
    </row>
    <row r="691" ht="15.75" customHeight="1">
      <c r="G691" s="262"/>
    </row>
    <row r="692" ht="15.75" customHeight="1">
      <c r="G692" s="262"/>
    </row>
    <row r="693" ht="15.75" customHeight="1">
      <c r="G693" s="262"/>
    </row>
    <row r="694" ht="15.75" customHeight="1">
      <c r="G694" s="262"/>
    </row>
    <row r="695" ht="15.75" customHeight="1">
      <c r="G695" s="262"/>
    </row>
    <row r="696" ht="15.75" customHeight="1">
      <c r="G696" s="262"/>
    </row>
    <row r="697" ht="15.75" customHeight="1">
      <c r="G697" s="262"/>
    </row>
    <row r="698" ht="15.75" customHeight="1">
      <c r="G698" s="262"/>
    </row>
    <row r="699" ht="15.75" customHeight="1">
      <c r="G699" s="262"/>
    </row>
    <row r="700" ht="15.75" customHeight="1">
      <c r="G700" s="262"/>
    </row>
    <row r="701" ht="15.75" customHeight="1">
      <c r="G701" s="262"/>
    </row>
    <row r="702" ht="15.75" customHeight="1">
      <c r="G702" s="262"/>
    </row>
    <row r="703" ht="15.75" customHeight="1">
      <c r="G703" s="262"/>
    </row>
    <row r="704" ht="15.75" customHeight="1">
      <c r="G704" s="262"/>
    </row>
    <row r="705" ht="15.75" customHeight="1">
      <c r="G705" s="262"/>
    </row>
    <row r="706" ht="15.75" customHeight="1">
      <c r="G706" s="262"/>
    </row>
    <row r="707" ht="15.75" customHeight="1">
      <c r="G707" s="262"/>
    </row>
    <row r="708" ht="15.75" customHeight="1">
      <c r="G708" s="262"/>
    </row>
    <row r="709" ht="15.75" customHeight="1">
      <c r="G709" s="262"/>
    </row>
    <row r="710" ht="15.75" customHeight="1">
      <c r="G710" s="262"/>
    </row>
    <row r="711" ht="15.75" customHeight="1">
      <c r="G711" s="262"/>
    </row>
    <row r="712" ht="15.75" customHeight="1">
      <c r="G712" s="262"/>
    </row>
    <row r="713" ht="15.75" customHeight="1">
      <c r="G713" s="262"/>
    </row>
    <row r="714" ht="15.75" customHeight="1">
      <c r="G714" s="262"/>
    </row>
    <row r="715" ht="15.75" customHeight="1">
      <c r="G715" s="262"/>
    </row>
    <row r="716" ht="15.75" customHeight="1">
      <c r="G716" s="262"/>
    </row>
    <row r="717" ht="15.75" customHeight="1">
      <c r="G717" s="262"/>
    </row>
    <row r="718" ht="15.75" customHeight="1">
      <c r="G718" s="262"/>
    </row>
    <row r="719" ht="15.75" customHeight="1">
      <c r="G719" s="262"/>
    </row>
    <row r="720" ht="15.75" customHeight="1">
      <c r="G720" s="262"/>
    </row>
    <row r="721" ht="15.75" customHeight="1">
      <c r="G721" s="262"/>
    </row>
    <row r="722" ht="15.75" customHeight="1">
      <c r="G722" s="262"/>
    </row>
    <row r="723" ht="15.75" customHeight="1">
      <c r="G723" s="262"/>
    </row>
    <row r="724" ht="15.75" customHeight="1">
      <c r="G724" s="262"/>
    </row>
    <row r="725" ht="15.75" customHeight="1">
      <c r="G725" s="262"/>
    </row>
    <row r="726" ht="15.75" customHeight="1">
      <c r="G726" s="262"/>
    </row>
    <row r="727" ht="15.75" customHeight="1">
      <c r="G727" s="262"/>
    </row>
    <row r="728" ht="15.75" customHeight="1">
      <c r="G728" s="262"/>
    </row>
    <row r="729" ht="15.75" customHeight="1">
      <c r="G729" s="262"/>
    </row>
    <row r="730" ht="15.75" customHeight="1">
      <c r="G730" s="262"/>
    </row>
    <row r="731" ht="15.75" customHeight="1">
      <c r="G731" s="262"/>
    </row>
    <row r="732" ht="15.75" customHeight="1">
      <c r="G732" s="262"/>
    </row>
    <row r="733" ht="15.75" customHeight="1">
      <c r="G733" s="262"/>
    </row>
    <row r="734" ht="15.75" customHeight="1">
      <c r="G734" s="262"/>
    </row>
    <row r="735" ht="15.75" customHeight="1">
      <c r="G735" s="262"/>
    </row>
    <row r="736" ht="15.75" customHeight="1">
      <c r="G736" s="262"/>
    </row>
    <row r="737" ht="15.75" customHeight="1">
      <c r="G737" s="262"/>
    </row>
    <row r="738" ht="15.75" customHeight="1">
      <c r="G738" s="262"/>
    </row>
    <row r="739" ht="15.75" customHeight="1">
      <c r="G739" s="262"/>
    </row>
    <row r="740" ht="15.75" customHeight="1">
      <c r="G740" s="262"/>
    </row>
    <row r="741" ht="15.75" customHeight="1">
      <c r="G741" s="262"/>
    </row>
    <row r="742" ht="15.75" customHeight="1">
      <c r="G742" s="262"/>
    </row>
    <row r="743" ht="15.75" customHeight="1">
      <c r="G743" s="262"/>
    </row>
    <row r="744" ht="15.75" customHeight="1">
      <c r="G744" s="262"/>
    </row>
    <row r="745" ht="15.75" customHeight="1">
      <c r="G745" s="262"/>
    </row>
    <row r="746" ht="15.75" customHeight="1">
      <c r="G746" s="262"/>
    </row>
    <row r="747" ht="15.75" customHeight="1">
      <c r="G747" s="262"/>
    </row>
    <row r="748" ht="15.75" customHeight="1">
      <c r="G748" s="262"/>
    </row>
    <row r="749" ht="15.75" customHeight="1">
      <c r="G749" s="262"/>
    </row>
    <row r="750" ht="15.75" customHeight="1">
      <c r="G750" s="262"/>
    </row>
    <row r="751" ht="15.75" customHeight="1">
      <c r="G751" s="262"/>
    </row>
    <row r="752" ht="15.75" customHeight="1">
      <c r="G752" s="262"/>
    </row>
    <row r="753" ht="15.75" customHeight="1">
      <c r="G753" s="262"/>
    </row>
    <row r="754" ht="15.75" customHeight="1">
      <c r="G754" s="262"/>
    </row>
    <row r="755" ht="15.75" customHeight="1">
      <c r="G755" s="262"/>
    </row>
    <row r="756" ht="15.75" customHeight="1">
      <c r="G756" s="262"/>
    </row>
    <row r="757" ht="15.75" customHeight="1">
      <c r="G757" s="262"/>
    </row>
    <row r="758" ht="15.75" customHeight="1">
      <c r="G758" s="262"/>
    </row>
    <row r="759" ht="15.75" customHeight="1">
      <c r="G759" s="262"/>
    </row>
    <row r="760" ht="15.75" customHeight="1">
      <c r="G760" s="262"/>
    </row>
    <row r="761" ht="15.75" customHeight="1">
      <c r="G761" s="262"/>
    </row>
    <row r="762" ht="15.75" customHeight="1">
      <c r="G762" s="262"/>
    </row>
    <row r="763" ht="15.75" customHeight="1">
      <c r="G763" s="262"/>
    </row>
    <row r="764" ht="15.75" customHeight="1">
      <c r="G764" s="262"/>
    </row>
    <row r="765" ht="15.75" customHeight="1">
      <c r="G765" s="262"/>
    </row>
    <row r="766" ht="15.75" customHeight="1">
      <c r="G766" s="262"/>
    </row>
    <row r="767" ht="15.75" customHeight="1">
      <c r="G767" s="262"/>
    </row>
    <row r="768" ht="15.75" customHeight="1">
      <c r="G768" s="262"/>
    </row>
    <row r="769" ht="15.75" customHeight="1">
      <c r="G769" s="262"/>
    </row>
    <row r="770" ht="15.75" customHeight="1">
      <c r="G770" s="262"/>
    </row>
    <row r="771" ht="15.75" customHeight="1">
      <c r="G771" s="262"/>
    </row>
    <row r="772" ht="15.75" customHeight="1">
      <c r="G772" s="262"/>
    </row>
    <row r="773" ht="15.75" customHeight="1">
      <c r="G773" s="262"/>
    </row>
    <row r="774" ht="15.75" customHeight="1">
      <c r="G774" s="262"/>
    </row>
    <row r="775" ht="15.75" customHeight="1">
      <c r="G775" s="262"/>
    </row>
    <row r="776" ht="15.75" customHeight="1">
      <c r="G776" s="262"/>
    </row>
    <row r="777" ht="15.75" customHeight="1">
      <c r="G777" s="262"/>
    </row>
    <row r="778" ht="15.75" customHeight="1">
      <c r="G778" s="262"/>
    </row>
    <row r="779" ht="15.75" customHeight="1">
      <c r="G779" s="262"/>
    </row>
    <row r="780" ht="15.75" customHeight="1">
      <c r="G780" s="262"/>
    </row>
    <row r="781" ht="15.75" customHeight="1">
      <c r="G781" s="262"/>
    </row>
    <row r="782" ht="15.75" customHeight="1">
      <c r="G782" s="262"/>
    </row>
    <row r="783" ht="15.75" customHeight="1">
      <c r="G783" s="262"/>
    </row>
    <row r="784" ht="15.75" customHeight="1">
      <c r="G784" s="262"/>
    </row>
    <row r="785" ht="15.75" customHeight="1">
      <c r="G785" s="262"/>
    </row>
    <row r="786" ht="15.75" customHeight="1">
      <c r="G786" s="262"/>
    </row>
    <row r="787" ht="15.75" customHeight="1">
      <c r="G787" s="262"/>
    </row>
    <row r="788" ht="15.75" customHeight="1">
      <c r="G788" s="262"/>
    </row>
    <row r="789" ht="15.75" customHeight="1">
      <c r="G789" s="262"/>
    </row>
    <row r="790" ht="15.75" customHeight="1">
      <c r="G790" s="262"/>
    </row>
    <row r="791" ht="15.75" customHeight="1">
      <c r="G791" s="262"/>
    </row>
    <row r="792" ht="15.75" customHeight="1">
      <c r="G792" s="262"/>
    </row>
    <row r="793" ht="15.75" customHeight="1">
      <c r="G793" s="262"/>
    </row>
    <row r="794" ht="15.75" customHeight="1">
      <c r="G794" s="262"/>
    </row>
    <row r="795" ht="15.75" customHeight="1">
      <c r="G795" s="262"/>
    </row>
    <row r="796" ht="15.75" customHeight="1">
      <c r="G796" s="262"/>
    </row>
    <row r="797" ht="15.75" customHeight="1">
      <c r="G797" s="262"/>
    </row>
    <row r="798" ht="15.75" customHeight="1">
      <c r="G798" s="262"/>
    </row>
    <row r="799" ht="15.75" customHeight="1">
      <c r="G799" s="262"/>
    </row>
    <row r="800" ht="15.75" customHeight="1">
      <c r="G800" s="262"/>
    </row>
    <row r="801" ht="15.75" customHeight="1">
      <c r="G801" s="262"/>
    </row>
    <row r="802" ht="15.75" customHeight="1">
      <c r="G802" s="262"/>
    </row>
    <row r="803" ht="15.75" customHeight="1">
      <c r="G803" s="262"/>
    </row>
    <row r="804" ht="15.75" customHeight="1">
      <c r="G804" s="262"/>
    </row>
    <row r="805" ht="15.75" customHeight="1">
      <c r="G805" s="262"/>
    </row>
    <row r="806" ht="15.75" customHeight="1">
      <c r="G806" s="262"/>
    </row>
    <row r="807" ht="15.75" customHeight="1">
      <c r="G807" s="262"/>
    </row>
    <row r="808" ht="15.75" customHeight="1">
      <c r="G808" s="262"/>
    </row>
    <row r="809" ht="15.75" customHeight="1">
      <c r="G809" s="262"/>
    </row>
    <row r="810" ht="15.75" customHeight="1">
      <c r="G810" s="262"/>
    </row>
    <row r="811" ht="15.75" customHeight="1">
      <c r="G811" s="262"/>
    </row>
    <row r="812" ht="15.75" customHeight="1">
      <c r="G812" s="262"/>
    </row>
    <row r="813" ht="15.75" customHeight="1">
      <c r="G813" s="262"/>
    </row>
    <row r="814" ht="15.75" customHeight="1">
      <c r="G814" s="262"/>
    </row>
    <row r="815" ht="15.75" customHeight="1">
      <c r="G815" s="262"/>
    </row>
    <row r="816" ht="15.75" customHeight="1">
      <c r="G816" s="262"/>
    </row>
    <row r="817" ht="15.75" customHeight="1">
      <c r="G817" s="262"/>
    </row>
    <row r="818" ht="15.75" customHeight="1">
      <c r="G818" s="262"/>
    </row>
    <row r="819" ht="15.75" customHeight="1">
      <c r="G819" s="262"/>
    </row>
    <row r="820" ht="15.75" customHeight="1">
      <c r="G820" s="262"/>
    </row>
    <row r="821" ht="15.75" customHeight="1">
      <c r="G821" s="262"/>
    </row>
    <row r="822" ht="15.75" customHeight="1">
      <c r="G822" s="262"/>
    </row>
    <row r="823" ht="15.75" customHeight="1">
      <c r="G823" s="262"/>
    </row>
    <row r="824" ht="15.75" customHeight="1">
      <c r="G824" s="262"/>
    </row>
    <row r="825" ht="15.75" customHeight="1">
      <c r="G825" s="262"/>
    </row>
    <row r="826" ht="15.75" customHeight="1">
      <c r="G826" s="262"/>
    </row>
    <row r="827" ht="15.75" customHeight="1">
      <c r="G827" s="262"/>
    </row>
    <row r="828" ht="15.75" customHeight="1">
      <c r="G828" s="262"/>
    </row>
    <row r="829" ht="15.75" customHeight="1">
      <c r="G829" s="262"/>
    </row>
    <row r="830" ht="15.75" customHeight="1">
      <c r="G830" s="262"/>
    </row>
    <row r="831" ht="15.75" customHeight="1">
      <c r="G831" s="262"/>
    </row>
    <row r="832" ht="15.75" customHeight="1">
      <c r="G832" s="262"/>
    </row>
    <row r="833" ht="15.75" customHeight="1">
      <c r="G833" s="262"/>
    </row>
    <row r="834" ht="15.75" customHeight="1">
      <c r="G834" s="262"/>
    </row>
    <row r="835" ht="15.75" customHeight="1">
      <c r="G835" s="262"/>
    </row>
    <row r="836" ht="15.75" customHeight="1">
      <c r="G836" s="262"/>
    </row>
    <row r="837" ht="15.75" customHeight="1">
      <c r="G837" s="262"/>
    </row>
    <row r="838" ht="15.75" customHeight="1">
      <c r="G838" s="262"/>
    </row>
    <row r="839" ht="15.75" customHeight="1">
      <c r="G839" s="262"/>
    </row>
    <row r="840" ht="15.75" customHeight="1">
      <c r="G840" s="262"/>
    </row>
    <row r="841" ht="15.75" customHeight="1">
      <c r="G841" s="262"/>
    </row>
    <row r="842" ht="15.75" customHeight="1">
      <c r="G842" s="262"/>
    </row>
    <row r="843" ht="15.75" customHeight="1">
      <c r="G843" s="262"/>
    </row>
    <row r="844" ht="15.75" customHeight="1">
      <c r="G844" s="262"/>
    </row>
    <row r="845" ht="15.75" customHeight="1">
      <c r="G845" s="262"/>
    </row>
    <row r="846" ht="15.75" customHeight="1">
      <c r="G846" s="262"/>
    </row>
    <row r="847" ht="15.75" customHeight="1">
      <c r="G847" s="262"/>
    </row>
    <row r="848" ht="15.75" customHeight="1">
      <c r="G848" s="262"/>
    </row>
    <row r="849" ht="15.75" customHeight="1">
      <c r="G849" s="262"/>
    </row>
    <row r="850" ht="15.75" customHeight="1">
      <c r="G850" s="262"/>
    </row>
    <row r="851" ht="15.75" customHeight="1">
      <c r="G851" s="262"/>
    </row>
    <row r="852" ht="15.75" customHeight="1">
      <c r="G852" s="262"/>
    </row>
    <row r="853" ht="15.75" customHeight="1">
      <c r="G853" s="262"/>
    </row>
    <row r="854" ht="15.75" customHeight="1">
      <c r="G854" s="262"/>
    </row>
    <row r="855" ht="15.75" customHeight="1">
      <c r="G855" s="262"/>
    </row>
    <row r="856" ht="15.75" customHeight="1">
      <c r="G856" s="262"/>
    </row>
    <row r="857" ht="15.75" customHeight="1">
      <c r="G857" s="262"/>
    </row>
    <row r="858" ht="15.75" customHeight="1">
      <c r="G858" s="262"/>
    </row>
    <row r="859" ht="15.75" customHeight="1">
      <c r="G859" s="262"/>
    </row>
    <row r="860" ht="15.75" customHeight="1">
      <c r="G860" s="262"/>
    </row>
    <row r="861" ht="15.75" customHeight="1">
      <c r="G861" s="262"/>
    </row>
    <row r="862" ht="15.75" customHeight="1">
      <c r="G862" s="262"/>
    </row>
    <row r="863" ht="15.75" customHeight="1">
      <c r="G863" s="262"/>
    </row>
    <row r="864" ht="15.75" customHeight="1">
      <c r="G864" s="262"/>
    </row>
    <row r="865" ht="15.75" customHeight="1">
      <c r="G865" s="262"/>
    </row>
    <row r="866" ht="15.75" customHeight="1">
      <c r="G866" s="262"/>
    </row>
    <row r="867" ht="15.75" customHeight="1">
      <c r="G867" s="262"/>
    </row>
    <row r="868" ht="15.75" customHeight="1">
      <c r="G868" s="262"/>
    </row>
    <row r="869" ht="15.75" customHeight="1">
      <c r="G869" s="262"/>
    </row>
    <row r="870" ht="15.75" customHeight="1">
      <c r="G870" s="262"/>
    </row>
    <row r="871" ht="15.75" customHeight="1">
      <c r="G871" s="262"/>
    </row>
    <row r="872" ht="15.75" customHeight="1">
      <c r="G872" s="262"/>
    </row>
    <row r="873" ht="15.75" customHeight="1">
      <c r="G873" s="262"/>
    </row>
    <row r="874" ht="15.75" customHeight="1">
      <c r="G874" s="262"/>
    </row>
    <row r="875" ht="15.75" customHeight="1">
      <c r="G875" s="262"/>
    </row>
    <row r="876" ht="15.75" customHeight="1">
      <c r="G876" s="262"/>
    </row>
    <row r="877" ht="15.75" customHeight="1">
      <c r="G877" s="262"/>
    </row>
    <row r="878" ht="15.75" customHeight="1">
      <c r="G878" s="262"/>
    </row>
    <row r="879" ht="15.75" customHeight="1">
      <c r="G879" s="262"/>
    </row>
    <row r="880" ht="15.75" customHeight="1">
      <c r="G880" s="262"/>
    </row>
    <row r="881" ht="15.75" customHeight="1">
      <c r="G881" s="262"/>
    </row>
    <row r="882" ht="15.75" customHeight="1">
      <c r="G882" s="262"/>
    </row>
    <row r="883" ht="15.75" customHeight="1">
      <c r="G883" s="262"/>
    </row>
    <row r="884" ht="15.75" customHeight="1">
      <c r="G884" s="262"/>
    </row>
    <row r="885" ht="15.75" customHeight="1">
      <c r="G885" s="262"/>
    </row>
    <row r="886" ht="15.75" customHeight="1">
      <c r="G886" s="262"/>
    </row>
    <row r="887" ht="15.75" customHeight="1">
      <c r="G887" s="262"/>
    </row>
    <row r="888" ht="15.75" customHeight="1">
      <c r="G888" s="262"/>
    </row>
    <row r="889" ht="15.75" customHeight="1">
      <c r="G889" s="262"/>
    </row>
    <row r="890" ht="15.75" customHeight="1">
      <c r="G890" s="262"/>
    </row>
    <row r="891" ht="15.75" customHeight="1">
      <c r="G891" s="262"/>
    </row>
    <row r="892" ht="15.75" customHeight="1">
      <c r="G892" s="262"/>
    </row>
    <row r="893" ht="15.75" customHeight="1">
      <c r="G893" s="262"/>
    </row>
    <row r="894" ht="15.75" customHeight="1">
      <c r="G894" s="262"/>
    </row>
    <row r="895" ht="15.75" customHeight="1">
      <c r="G895" s="262"/>
    </row>
    <row r="896" ht="15.75" customHeight="1">
      <c r="G896" s="262"/>
    </row>
    <row r="897" ht="15.75" customHeight="1">
      <c r="G897" s="262"/>
    </row>
    <row r="898" ht="15.75" customHeight="1">
      <c r="G898" s="262"/>
    </row>
    <row r="899" ht="15.75" customHeight="1">
      <c r="G899" s="262"/>
    </row>
    <row r="900" ht="15.75" customHeight="1">
      <c r="G900" s="262"/>
    </row>
    <row r="901" ht="15.75" customHeight="1">
      <c r="G901" s="262"/>
    </row>
    <row r="902" ht="15.75" customHeight="1">
      <c r="G902" s="262"/>
    </row>
    <row r="903" ht="15.75" customHeight="1">
      <c r="G903" s="262"/>
    </row>
    <row r="904" ht="15.75" customHeight="1">
      <c r="G904" s="262"/>
    </row>
    <row r="905" ht="15.75" customHeight="1">
      <c r="G905" s="262"/>
    </row>
    <row r="906" ht="15.75" customHeight="1">
      <c r="G906" s="262"/>
    </row>
    <row r="907" ht="15.75" customHeight="1">
      <c r="G907" s="262"/>
    </row>
    <row r="908" ht="15.75" customHeight="1">
      <c r="G908" s="262"/>
    </row>
    <row r="909" ht="15.75" customHeight="1">
      <c r="G909" s="262"/>
    </row>
    <row r="910" ht="15.75" customHeight="1">
      <c r="G910" s="262"/>
    </row>
    <row r="911" ht="15.75" customHeight="1">
      <c r="G911" s="262"/>
    </row>
    <row r="912" ht="15.75" customHeight="1">
      <c r="G912" s="262"/>
    </row>
    <row r="913" ht="15.75" customHeight="1">
      <c r="G913" s="262"/>
    </row>
    <row r="914" ht="15.75" customHeight="1">
      <c r="G914" s="262"/>
    </row>
    <row r="915" ht="15.75" customHeight="1">
      <c r="G915" s="262"/>
    </row>
    <row r="916" ht="15.75" customHeight="1">
      <c r="G916" s="262"/>
    </row>
    <row r="917" ht="15.75" customHeight="1">
      <c r="G917" s="262"/>
    </row>
    <row r="918" ht="15.75" customHeight="1">
      <c r="G918" s="262"/>
    </row>
    <row r="919" ht="15.75" customHeight="1">
      <c r="G919" s="262"/>
    </row>
    <row r="920" ht="15.75" customHeight="1">
      <c r="G920" s="262"/>
    </row>
    <row r="921" ht="15.75" customHeight="1">
      <c r="G921" s="262"/>
    </row>
    <row r="922" ht="15.75" customHeight="1">
      <c r="G922" s="262"/>
    </row>
    <row r="923" ht="15.75" customHeight="1">
      <c r="G923" s="262"/>
    </row>
    <row r="924" ht="15.75" customHeight="1">
      <c r="G924" s="262"/>
    </row>
    <row r="925" ht="15.75" customHeight="1">
      <c r="G925" s="262"/>
    </row>
    <row r="926" ht="15.75" customHeight="1">
      <c r="G926" s="262"/>
    </row>
    <row r="927" ht="15.75" customHeight="1">
      <c r="G927" s="262"/>
    </row>
    <row r="928" ht="15.75" customHeight="1">
      <c r="G928" s="262"/>
    </row>
    <row r="929" ht="15.75" customHeight="1">
      <c r="G929" s="262"/>
    </row>
    <row r="930" ht="15.75" customHeight="1">
      <c r="G930" s="262"/>
    </row>
    <row r="931" ht="15.75" customHeight="1">
      <c r="G931" s="262"/>
    </row>
    <row r="932" ht="15.75" customHeight="1">
      <c r="G932" s="262"/>
    </row>
    <row r="933" ht="15.75" customHeight="1">
      <c r="G933" s="262"/>
    </row>
    <row r="934" ht="15.75" customHeight="1">
      <c r="G934" s="262"/>
    </row>
    <row r="935" ht="15.75" customHeight="1">
      <c r="G935" s="262"/>
    </row>
    <row r="936" ht="15.75" customHeight="1">
      <c r="G936" s="262"/>
    </row>
    <row r="937" ht="15.75" customHeight="1">
      <c r="G937" s="262"/>
    </row>
    <row r="938" ht="15.75" customHeight="1">
      <c r="G938" s="262"/>
    </row>
    <row r="939" ht="15.75" customHeight="1">
      <c r="G939" s="262"/>
    </row>
    <row r="940" ht="15.75" customHeight="1">
      <c r="G940" s="262"/>
    </row>
    <row r="941" ht="15.75" customHeight="1">
      <c r="G941" s="262"/>
    </row>
    <row r="942" ht="15.75" customHeight="1">
      <c r="G942" s="262"/>
    </row>
    <row r="943" ht="15.75" customHeight="1">
      <c r="G943" s="262"/>
    </row>
    <row r="944" ht="15.75" customHeight="1">
      <c r="G944" s="262"/>
    </row>
    <row r="945" ht="15.75" customHeight="1">
      <c r="G945" s="262"/>
    </row>
    <row r="946" ht="15.75" customHeight="1">
      <c r="G946" s="262"/>
    </row>
    <row r="947" ht="15.75" customHeight="1">
      <c r="G947" s="262"/>
    </row>
    <row r="948" ht="15.75" customHeight="1">
      <c r="G948" s="262"/>
    </row>
    <row r="949" ht="15.75" customHeight="1">
      <c r="G949" s="262"/>
    </row>
    <row r="950" ht="15.75" customHeight="1">
      <c r="G950" s="262"/>
    </row>
    <row r="951" ht="15.75" customHeight="1">
      <c r="G951" s="262"/>
    </row>
    <row r="952" ht="15.75" customHeight="1">
      <c r="G952" s="262"/>
    </row>
    <row r="953" ht="15.75" customHeight="1">
      <c r="G953" s="262"/>
    </row>
    <row r="954" ht="15.75" customHeight="1">
      <c r="G954" s="262"/>
    </row>
    <row r="955" ht="15.75" customHeight="1">
      <c r="G955" s="262"/>
    </row>
    <row r="956" ht="15.75" customHeight="1">
      <c r="G956" s="262"/>
    </row>
    <row r="957" ht="15.75" customHeight="1">
      <c r="G957" s="262"/>
    </row>
    <row r="958" ht="15.75" customHeight="1">
      <c r="G958" s="262"/>
    </row>
    <row r="959" ht="15.75" customHeight="1">
      <c r="G959" s="262"/>
    </row>
    <row r="960" ht="15.75" customHeight="1">
      <c r="G960" s="262"/>
    </row>
    <row r="961" ht="15.75" customHeight="1">
      <c r="G961" s="262"/>
    </row>
    <row r="962" ht="15.75" customHeight="1">
      <c r="G962" s="262"/>
    </row>
    <row r="963" ht="15.75" customHeight="1">
      <c r="G963" s="262"/>
    </row>
    <row r="964" ht="15.75" customHeight="1">
      <c r="G964" s="262"/>
    </row>
    <row r="965" ht="15.75" customHeight="1">
      <c r="G965" s="262"/>
    </row>
    <row r="966" ht="15.75" customHeight="1">
      <c r="G966" s="262"/>
    </row>
    <row r="967" ht="15.75" customHeight="1">
      <c r="G967" s="262"/>
    </row>
    <row r="968" ht="15.75" customHeight="1">
      <c r="G968" s="262"/>
    </row>
    <row r="969" ht="15.75" customHeight="1">
      <c r="G969" s="262"/>
    </row>
    <row r="970" ht="15.75" customHeight="1">
      <c r="G970" s="262"/>
    </row>
    <row r="971" ht="15.75" customHeight="1">
      <c r="G971" s="262"/>
    </row>
    <row r="972" ht="15.75" customHeight="1">
      <c r="G972" s="262"/>
    </row>
    <row r="973" ht="15.75" customHeight="1">
      <c r="G973" s="262"/>
    </row>
    <row r="974" ht="15.75" customHeight="1">
      <c r="G974" s="262"/>
    </row>
    <row r="975" ht="15.75" customHeight="1">
      <c r="G975" s="262"/>
    </row>
    <row r="976" ht="15.75" customHeight="1">
      <c r="G976" s="262"/>
    </row>
    <row r="977" ht="15.75" customHeight="1">
      <c r="G977" s="262"/>
    </row>
    <row r="978" ht="15.75" customHeight="1">
      <c r="G978" s="262"/>
    </row>
    <row r="979" ht="15.75" customHeight="1">
      <c r="G979" s="262"/>
    </row>
    <row r="980" ht="15.75" customHeight="1">
      <c r="G980" s="262"/>
    </row>
    <row r="981" ht="15.75" customHeight="1">
      <c r="G981" s="262"/>
    </row>
    <row r="982" ht="15.75" customHeight="1">
      <c r="G982" s="262"/>
    </row>
    <row r="983" ht="15.75" customHeight="1">
      <c r="G983" s="262"/>
    </row>
    <row r="984" ht="15.75" customHeight="1">
      <c r="G984" s="262"/>
    </row>
    <row r="985" ht="15.75" customHeight="1">
      <c r="G985" s="262"/>
    </row>
    <row r="986" ht="15.75" customHeight="1">
      <c r="G986" s="262"/>
    </row>
    <row r="987" ht="15.75" customHeight="1">
      <c r="G987" s="262"/>
    </row>
    <row r="988" ht="15.75" customHeight="1">
      <c r="G988" s="262"/>
    </row>
    <row r="989" ht="15.75" customHeight="1">
      <c r="G989" s="262"/>
    </row>
    <row r="990" ht="15.75" customHeight="1">
      <c r="G990" s="262"/>
    </row>
    <row r="991" ht="15.75" customHeight="1">
      <c r="G991" s="262"/>
    </row>
    <row r="992" ht="15.75" customHeight="1">
      <c r="G992" s="262"/>
    </row>
    <row r="993" ht="15.75" customHeight="1">
      <c r="G993" s="262"/>
    </row>
    <row r="994" ht="15.75" customHeight="1">
      <c r="G994" s="262"/>
    </row>
    <row r="995" ht="15.75" customHeight="1">
      <c r="G995" s="262"/>
    </row>
    <row r="996" ht="15.75" customHeight="1">
      <c r="G996" s="262"/>
    </row>
    <row r="997" ht="15.75" customHeight="1">
      <c r="G997" s="262"/>
    </row>
    <row r="998" ht="15.75" customHeight="1">
      <c r="G998" s="262"/>
    </row>
    <row r="999" ht="15.75" customHeight="1">
      <c r="G999" s="262"/>
    </row>
    <row r="1000" ht="15.75" customHeight="1">
      <c r="G1000" s="262"/>
    </row>
  </sheetData>
  <mergeCells count="12">
    <mergeCell ref="A10:F10"/>
    <mergeCell ref="A11:F11"/>
    <mergeCell ref="A12:F12"/>
    <mergeCell ref="A13:F13"/>
    <mergeCell ref="A396:E396"/>
    <mergeCell ref="A2:F2"/>
    <mergeCell ref="A4:F4"/>
    <mergeCell ref="A5:F5"/>
    <mergeCell ref="A6:F6"/>
    <mergeCell ref="A7:F7"/>
    <mergeCell ref="A8:F8"/>
    <mergeCell ref="A9:F9"/>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3.43"/>
    <col customWidth="1" min="7" max="8" width="13.71"/>
    <col customWidth="1" min="9" max="25" width="8.0"/>
  </cols>
  <sheetData>
    <row r="1">
      <c r="A1" s="46"/>
      <c r="B1" s="46"/>
      <c r="C1" s="47"/>
      <c r="D1" s="47"/>
      <c r="E1" s="47"/>
      <c r="F1" s="366"/>
      <c r="G1" s="1"/>
      <c r="H1" s="1"/>
    </row>
    <row r="2" ht="15.75" customHeight="1">
      <c r="A2" s="97" t="s">
        <v>2896</v>
      </c>
      <c r="B2" s="49"/>
      <c r="C2" s="49"/>
      <c r="D2" s="49"/>
      <c r="E2" s="50"/>
      <c r="F2" s="367"/>
      <c r="G2" s="363"/>
      <c r="H2" s="363"/>
      <c r="I2" s="52"/>
      <c r="J2" s="52"/>
      <c r="K2" s="52"/>
      <c r="L2" s="52"/>
      <c r="M2" s="52"/>
      <c r="N2" s="52"/>
      <c r="O2" s="52"/>
      <c r="P2" s="52"/>
      <c r="Q2" s="52"/>
      <c r="R2" s="52"/>
      <c r="S2" s="52"/>
      <c r="T2" s="52"/>
      <c r="U2" s="52"/>
      <c r="V2" s="52"/>
      <c r="W2" s="52"/>
      <c r="X2" s="52"/>
      <c r="Y2" s="52"/>
    </row>
    <row r="3" ht="15.75" customHeight="1">
      <c r="A3" s="123"/>
      <c r="B3" s="123"/>
      <c r="C3" s="123"/>
      <c r="D3" s="123"/>
      <c r="E3" s="364"/>
      <c r="F3" s="367"/>
      <c r="G3" s="363"/>
      <c r="H3" s="363"/>
      <c r="I3" s="52"/>
      <c r="J3" s="52"/>
      <c r="K3" s="52"/>
      <c r="L3" s="52"/>
      <c r="M3" s="52"/>
      <c r="N3" s="52"/>
      <c r="O3" s="52"/>
      <c r="P3" s="52"/>
      <c r="Q3" s="52"/>
      <c r="R3" s="52"/>
      <c r="S3" s="52"/>
      <c r="T3" s="52"/>
      <c r="U3" s="52"/>
      <c r="V3" s="52"/>
      <c r="W3" s="52"/>
      <c r="X3" s="52"/>
      <c r="Y3" s="52"/>
    </row>
    <row r="4" ht="14.25" customHeight="1">
      <c r="A4" s="111" t="s">
        <v>2897</v>
      </c>
      <c r="B4" s="49"/>
      <c r="C4" s="49"/>
      <c r="D4" s="49"/>
      <c r="E4" s="50"/>
      <c r="F4" s="367"/>
      <c r="G4" s="363"/>
      <c r="H4" s="363"/>
      <c r="I4" s="52"/>
      <c r="J4" s="52"/>
      <c r="K4" s="52"/>
      <c r="L4" s="52"/>
      <c r="M4" s="52"/>
      <c r="N4" s="52"/>
      <c r="O4" s="52"/>
      <c r="P4" s="52"/>
      <c r="Q4" s="52"/>
      <c r="R4" s="52"/>
      <c r="S4" s="52"/>
      <c r="T4" s="52"/>
      <c r="U4" s="52"/>
      <c r="V4" s="52"/>
      <c r="W4" s="52"/>
      <c r="X4" s="52"/>
      <c r="Y4" s="52"/>
    </row>
    <row r="5" ht="16.5" customHeight="1">
      <c r="A5" s="180" t="s">
        <v>2898</v>
      </c>
      <c r="B5" s="49"/>
      <c r="C5" s="49"/>
      <c r="D5" s="49"/>
      <c r="E5" s="50"/>
      <c r="F5" s="367"/>
      <c r="G5" s="363"/>
      <c r="H5" s="363"/>
      <c r="I5" s="52"/>
      <c r="J5" s="52"/>
      <c r="K5" s="52"/>
      <c r="L5" s="52"/>
      <c r="M5" s="52"/>
      <c r="N5" s="52"/>
      <c r="O5" s="52"/>
      <c r="P5" s="52"/>
      <c r="Q5" s="52"/>
      <c r="R5" s="52"/>
      <c r="S5" s="52"/>
      <c r="T5" s="52"/>
      <c r="U5" s="52"/>
      <c r="V5" s="52"/>
      <c r="W5" s="52"/>
      <c r="X5" s="52"/>
      <c r="Y5" s="52"/>
    </row>
    <row r="6" ht="62.25" customHeight="1">
      <c r="A6" s="370" t="s">
        <v>2899</v>
      </c>
      <c r="B6" s="49"/>
      <c r="C6" s="49"/>
      <c r="D6" s="49"/>
      <c r="E6" s="50"/>
      <c r="F6" s="367"/>
      <c r="G6" s="363"/>
      <c r="H6" s="363"/>
      <c r="I6" s="52"/>
      <c r="J6" s="52"/>
      <c r="K6" s="52"/>
      <c r="L6" s="52"/>
      <c r="M6" s="52"/>
      <c r="N6" s="52"/>
      <c r="O6" s="52"/>
      <c r="P6" s="52"/>
      <c r="Q6" s="52"/>
      <c r="R6" s="52"/>
      <c r="S6" s="52"/>
      <c r="T6" s="52"/>
      <c r="U6" s="52"/>
      <c r="V6" s="52"/>
      <c r="W6" s="52"/>
      <c r="X6" s="52"/>
      <c r="Y6" s="52"/>
    </row>
    <row r="7">
      <c r="A7" s="57"/>
      <c r="B7" s="57"/>
      <c r="C7" s="58"/>
      <c r="D7" s="58"/>
      <c r="E7" s="58"/>
      <c r="F7" s="371"/>
      <c r="G7" s="57"/>
      <c r="H7" s="57"/>
      <c r="I7" s="52"/>
      <c r="J7" s="52"/>
      <c r="K7" s="52"/>
      <c r="L7" s="52"/>
      <c r="M7" s="52"/>
      <c r="N7" s="52"/>
      <c r="O7" s="52"/>
      <c r="P7" s="52"/>
      <c r="Q7" s="52"/>
      <c r="R7" s="52"/>
      <c r="S7" s="52"/>
      <c r="T7" s="52"/>
      <c r="U7" s="52"/>
      <c r="V7" s="52"/>
      <c r="W7" s="52"/>
      <c r="X7" s="52"/>
      <c r="Y7" s="52"/>
    </row>
    <row r="8" ht="61.5" customHeight="1">
      <c r="A8" s="114" t="s">
        <v>437</v>
      </c>
      <c r="B8" s="61" t="s">
        <v>8</v>
      </c>
      <c r="C8" s="114" t="s">
        <v>2900</v>
      </c>
      <c r="D8" s="114" t="s">
        <v>126</v>
      </c>
      <c r="E8" s="114" t="s">
        <v>130</v>
      </c>
      <c r="F8" s="265" t="s">
        <v>131</v>
      </c>
      <c r="I8" s="52"/>
      <c r="J8" s="52"/>
      <c r="K8" s="52"/>
      <c r="L8" s="52"/>
      <c r="M8" s="52"/>
      <c r="N8" s="52"/>
      <c r="O8" s="52"/>
      <c r="P8" s="52"/>
      <c r="Q8" s="52"/>
      <c r="R8" s="52"/>
      <c r="S8" s="52"/>
      <c r="T8" s="52"/>
      <c r="U8" s="52"/>
      <c r="V8" s="52"/>
      <c r="W8" s="52"/>
      <c r="X8" s="52"/>
      <c r="Y8" s="52"/>
    </row>
    <row r="9" ht="15.0" customHeight="1">
      <c r="A9" s="125" t="s">
        <v>54</v>
      </c>
      <c r="B9" s="101" t="s">
        <v>52</v>
      </c>
      <c r="C9" s="101" t="s">
        <v>2901</v>
      </c>
      <c r="D9" s="102">
        <v>20.0</v>
      </c>
      <c r="E9" s="252">
        <v>20.0</v>
      </c>
      <c r="F9" s="202" t="s">
        <v>2902</v>
      </c>
    </row>
    <row r="10" ht="15.0" customHeight="1">
      <c r="A10" s="125" t="s">
        <v>54</v>
      </c>
      <c r="B10" s="101" t="s">
        <v>52</v>
      </c>
      <c r="C10" s="101" t="s">
        <v>2903</v>
      </c>
      <c r="D10" s="102">
        <v>20.0</v>
      </c>
      <c r="E10" s="252">
        <v>20.0</v>
      </c>
      <c r="F10" s="202" t="s">
        <v>2902</v>
      </c>
    </row>
    <row r="11" ht="15.0" customHeight="1">
      <c r="A11" s="125" t="s">
        <v>54</v>
      </c>
      <c r="B11" s="101" t="s">
        <v>52</v>
      </c>
      <c r="C11" s="101" t="s">
        <v>2904</v>
      </c>
      <c r="D11" s="102">
        <v>20.0</v>
      </c>
      <c r="E11" s="252">
        <v>20.0</v>
      </c>
      <c r="F11" s="202" t="s">
        <v>2902</v>
      </c>
    </row>
    <row r="12" ht="15.0" customHeight="1">
      <c r="A12" s="125" t="s">
        <v>473</v>
      </c>
      <c r="B12" s="101" t="s">
        <v>52</v>
      </c>
      <c r="C12" s="101" t="s">
        <v>2905</v>
      </c>
      <c r="D12" s="102" t="s">
        <v>2906</v>
      </c>
      <c r="E12" s="252">
        <v>80.0</v>
      </c>
      <c r="F12" s="202" t="s">
        <v>55</v>
      </c>
    </row>
    <row r="13" ht="15.0" customHeight="1">
      <c r="A13" s="125" t="s">
        <v>473</v>
      </c>
      <c r="B13" s="101" t="s">
        <v>52</v>
      </c>
      <c r="C13" s="101" t="s">
        <v>2907</v>
      </c>
      <c r="D13" s="102" t="s">
        <v>2908</v>
      </c>
      <c r="E13" s="252">
        <v>60.0</v>
      </c>
      <c r="F13" s="202" t="s">
        <v>55</v>
      </c>
    </row>
    <row r="14" ht="15.0" customHeight="1">
      <c r="A14" s="125" t="s">
        <v>512</v>
      </c>
      <c r="B14" s="101" t="s">
        <v>52</v>
      </c>
      <c r="C14" s="101" t="s">
        <v>2909</v>
      </c>
      <c r="D14" s="102">
        <v>30.0</v>
      </c>
      <c r="E14" s="252">
        <v>30.0</v>
      </c>
      <c r="F14" s="125" t="s">
        <v>512</v>
      </c>
    </row>
    <row r="15" ht="15.0" customHeight="1">
      <c r="A15" s="125" t="s">
        <v>512</v>
      </c>
      <c r="B15" s="101" t="s">
        <v>52</v>
      </c>
      <c r="C15" s="101" t="s">
        <v>2910</v>
      </c>
      <c r="D15" s="102">
        <v>20.0</v>
      </c>
      <c r="E15" s="252">
        <v>20.0</v>
      </c>
      <c r="F15" s="125" t="s">
        <v>512</v>
      </c>
    </row>
    <row r="16" ht="15.0" customHeight="1">
      <c r="A16" s="125" t="s">
        <v>512</v>
      </c>
      <c r="B16" s="101" t="s">
        <v>52</v>
      </c>
      <c r="C16" s="101" t="s">
        <v>2911</v>
      </c>
      <c r="D16" s="102">
        <v>20.0</v>
      </c>
      <c r="E16" s="252">
        <v>20.0</v>
      </c>
      <c r="F16" s="125" t="s">
        <v>512</v>
      </c>
    </row>
    <row r="17" ht="15.0" customHeight="1">
      <c r="A17" s="125" t="s">
        <v>512</v>
      </c>
      <c r="B17" s="101" t="s">
        <v>52</v>
      </c>
      <c r="C17" s="101" t="s">
        <v>2912</v>
      </c>
      <c r="D17" s="102">
        <v>20.0</v>
      </c>
      <c r="E17" s="252">
        <v>20.0</v>
      </c>
      <c r="F17" s="125" t="s">
        <v>512</v>
      </c>
    </row>
    <row r="18" ht="15.0" customHeight="1">
      <c r="A18" s="125" t="s">
        <v>1875</v>
      </c>
      <c r="B18" s="101" t="s">
        <v>52</v>
      </c>
      <c r="C18" s="101" t="s">
        <v>2913</v>
      </c>
      <c r="D18" s="102">
        <v>30.0</v>
      </c>
      <c r="E18" s="252">
        <v>30.0</v>
      </c>
      <c r="F18" s="125" t="s">
        <v>1875</v>
      </c>
    </row>
    <row r="19" ht="15.0" customHeight="1">
      <c r="A19" s="125" t="s">
        <v>2394</v>
      </c>
      <c r="B19" s="101" t="s">
        <v>52</v>
      </c>
      <c r="C19" s="101" t="s">
        <v>2914</v>
      </c>
      <c r="D19" s="102">
        <v>20.0</v>
      </c>
      <c r="E19" s="252">
        <v>20.0</v>
      </c>
      <c r="F19" s="125" t="s">
        <v>2394</v>
      </c>
    </row>
    <row r="20" ht="15.0" customHeight="1">
      <c r="A20" s="125" t="s">
        <v>2394</v>
      </c>
      <c r="B20" s="101" t="s">
        <v>52</v>
      </c>
      <c r="C20" s="101" t="s">
        <v>2915</v>
      </c>
      <c r="D20" s="102">
        <v>20.0</v>
      </c>
      <c r="E20" s="252">
        <v>20.0</v>
      </c>
      <c r="F20" s="125" t="s">
        <v>2394</v>
      </c>
    </row>
    <row r="21" ht="15.0" customHeight="1">
      <c r="A21" s="125" t="s">
        <v>2394</v>
      </c>
      <c r="B21" s="101" t="s">
        <v>52</v>
      </c>
      <c r="C21" s="101" t="s">
        <v>2916</v>
      </c>
      <c r="D21" s="102">
        <v>20.0</v>
      </c>
      <c r="E21" s="252">
        <v>20.0</v>
      </c>
      <c r="F21" s="125" t="s">
        <v>2394</v>
      </c>
    </row>
    <row r="22" ht="15.0" customHeight="1">
      <c r="A22" s="125" t="s">
        <v>2394</v>
      </c>
      <c r="B22" s="101" t="s">
        <v>52</v>
      </c>
      <c r="C22" s="101" t="s">
        <v>2917</v>
      </c>
      <c r="D22" s="102">
        <v>20.0</v>
      </c>
      <c r="E22" s="252">
        <v>20.0</v>
      </c>
      <c r="F22" s="125" t="s">
        <v>2394</v>
      </c>
    </row>
    <row r="23" ht="15.0" customHeight="1">
      <c r="A23" s="125" t="s">
        <v>2410</v>
      </c>
      <c r="B23" s="101" t="s">
        <v>52</v>
      </c>
      <c r="C23" s="134" t="s">
        <v>2918</v>
      </c>
      <c r="D23" s="102">
        <v>20.0</v>
      </c>
      <c r="E23" s="102">
        <v>20.0</v>
      </c>
      <c r="F23" s="125" t="s">
        <v>2410</v>
      </c>
    </row>
    <row r="24" ht="15.0" customHeight="1">
      <c r="A24" s="125" t="s">
        <v>2410</v>
      </c>
      <c r="B24" s="101" t="s">
        <v>52</v>
      </c>
      <c r="C24" s="134" t="s">
        <v>2919</v>
      </c>
      <c r="D24" s="102">
        <v>20.0</v>
      </c>
      <c r="E24" s="102">
        <v>20.0</v>
      </c>
      <c r="F24" s="125" t="s">
        <v>2410</v>
      </c>
    </row>
    <row r="25" ht="15.0" customHeight="1">
      <c r="A25" s="125" t="s">
        <v>2410</v>
      </c>
      <c r="B25" s="101" t="s">
        <v>52</v>
      </c>
      <c r="C25" s="134" t="s">
        <v>2920</v>
      </c>
      <c r="D25" s="102">
        <v>20.0</v>
      </c>
      <c r="E25" s="102">
        <v>20.0</v>
      </c>
      <c r="F25" s="125" t="s">
        <v>2410</v>
      </c>
    </row>
    <row r="26" ht="15.0" customHeight="1">
      <c r="A26" s="125" t="s">
        <v>2410</v>
      </c>
      <c r="B26" s="101" t="s">
        <v>52</v>
      </c>
      <c r="C26" s="134" t="s">
        <v>2921</v>
      </c>
      <c r="D26" s="102">
        <v>20.0</v>
      </c>
      <c r="E26" s="102">
        <v>20.0</v>
      </c>
      <c r="F26" s="125" t="s">
        <v>2410</v>
      </c>
    </row>
    <row r="27" ht="15.0" customHeight="1">
      <c r="A27" s="125" t="s">
        <v>2410</v>
      </c>
      <c r="B27" s="101" t="s">
        <v>52</v>
      </c>
      <c r="C27" s="134" t="s">
        <v>2922</v>
      </c>
      <c r="D27" s="102">
        <v>20.0</v>
      </c>
      <c r="E27" s="102">
        <v>20.0</v>
      </c>
      <c r="F27" s="125" t="s">
        <v>2410</v>
      </c>
    </row>
    <row r="28" ht="15.0" customHeight="1">
      <c r="A28" s="125" t="s">
        <v>2410</v>
      </c>
      <c r="B28" s="101" t="s">
        <v>52</v>
      </c>
      <c r="C28" s="134" t="s">
        <v>2923</v>
      </c>
      <c r="D28" s="102">
        <v>20.0</v>
      </c>
      <c r="E28" s="102">
        <v>20.0</v>
      </c>
      <c r="F28" s="125" t="s">
        <v>2410</v>
      </c>
    </row>
    <row r="29" ht="15.0" customHeight="1">
      <c r="A29" s="125" t="s">
        <v>2410</v>
      </c>
      <c r="B29" s="101" t="s">
        <v>52</v>
      </c>
      <c r="C29" s="134" t="s">
        <v>2924</v>
      </c>
      <c r="D29" s="102">
        <v>20.0</v>
      </c>
      <c r="E29" s="102">
        <v>20.0</v>
      </c>
      <c r="F29" s="125" t="s">
        <v>2410</v>
      </c>
    </row>
    <row r="30" ht="15.0" customHeight="1">
      <c r="A30" s="125" t="s">
        <v>2410</v>
      </c>
      <c r="B30" s="101" t="s">
        <v>52</v>
      </c>
      <c r="C30" s="134" t="s">
        <v>2925</v>
      </c>
      <c r="D30" s="102">
        <v>20.0</v>
      </c>
      <c r="E30" s="102">
        <v>20.0</v>
      </c>
      <c r="F30" s="125" t="s">
        <v>2410</v>
      </c>
    </row>
    <row r="31" ht="15.0" customHeight="1">
      <c r="A31" s="125" t="s">
        <v>2410</v>
      </c>
      <c r="B31" s="101" t="s">
        <v>52</v>
      </c>
      <c r="C31" s="134" t="s">
        <v>2926</v>
      </c>
      <c r="D31" s="102">
        <v>20.0</v>
      </c>
      <c r="E31" s="102">
        <v>20.0</v>
      </c>
      <c r="F31" s="125" t="s">
        <v>2410</v>
      </c>
    </row>
    <row r="32" ht="15.0" customHeight="1">
      <c r="A32" s="125" t="s">
        <v>2410</v>
      </c>
      <c r="B32" s="101" t="s">
        <v>52</v>
      </c>
      <c r="C32" s="134" t="s">
        <v>2927</v>
      </c>
      <c r="D32" s="102">
        <v>30.0</v>
      </c>
      <c r="E32" s="102">
        <v>30.0</v>
      </c>
      <c r="F32" s="125" t="s">
        <v>2410</v>
      </c>
    </row>
    <row r="33" ht="15.0" customHeight="1">
      <c r="A33" s="125" t="s">
        <v>2410</v>
      </c>
      <c r="B33" s="101" t="s">
        <v>52</v>
      </c>
      <c r="C33" s="134" t="s">
        <v>2928</v>
      </c>
      <c r="D33" s="102">
        <v>30.0</v>
      </c>
      <c r="E33" s="102">
        <v>30.0</v>
      </c>
      <c r="F33" s="125" t="s">
        <v>2410</v>
      </c>
    </row>
    <row r="34" ht="15.0" customHeight="1">
      <c r="A34" s="125" t="s">
        <v>2410</v>
      </c>
      <c r="B34" s="101" t="s">
        <v>52</v>
      </c>
      <c r="C34" s="134" t="s">
        <v>2929</v>
      </c>
      <c r="D34" s="102">
        <v>30.0</v>
      </c>
      <c r="E34" s="102">
        <v>30.0</v>
      </c>
      <c r="F34" s="125" t="s">
        <v>2410</v>
      </c>
    </row>
    <row r="35" ht="15.0" customHeight="1">
      <c r="A35" s="125" t="s">
        <v>2410</v>
      </c>
      <c r="B35" s="101" t="s">
        <v>52</v>
      </c>
      <c r="C35" s="134" t="s">
        <v>2930</v>
      </c>
      <c r="D35" s="102">
        <v>30.0</v>
      </c>
      <c r="E35" s="102">
        <v>30.0</v>
      </c>
      <c r="F35" s="125" t="s">
        <v>2410</v>
      </c>
    </row>
    <row r="36" ht="15.0" customHeight="1">
      <c r="A36" s="125" t="s">
        <v>2410</v>
      </c>
      <c r="B36" s="101" t="s">
        <v>52</v>
      </c>
      <c r="C36" s="134" t="s">
        <v>2931</v>
      </c>
      <c r="D36" s="102">
        <v>30.0</v>
      </c>
      <c r="E36" s="102">
        <v>30.0</v>
      </c>
      <c r="F36" s="125" t="s">
        <v>2410</v>
      </c>
    </row>
    <row r="37" ht="15.0" customHeight="1">
      <c r="A37" s="125" t="s">
        <v>2410</v>
      </c>
      <c r="B37" s="101" t="s">
        <v>52</v>
      </c>
      <c r="C37" s="134" t="s">
        <v>2932</v>
      </c>
      <c r="D37" s="102">
        <v>30.0</v>
      </c>
      <c r="E37" s="102">
        <v>30.0</v>
      </c>
      <c r="F37" s="125" t="s">
        <v>2410</v>
      </c>
    </row>
    <row r="38" ht="15.0" customHeight="1">
      <c r="A38" s="125" t="s">
        <v>2429</v>
      </c>
      <c r="B38" s="101" t="s">
        <v>52</v>
      </c>
      <c r="C38" s="101" t="s">
        <v>2933</v>
      </c>
      <c r="D38" s="102">
        <v>20.0</v>
      </c>
      <c r="E38" s="252">
        <v>20.0</v>
      </c>
      <c r="F38" s="125" t="s">
        <v>2429</v>
      </c>
    </row>
    <row r="39" ht="15.0" customHeight="1">
      <c r="A39" s="125" t="s">
        <v>562</v>
      </c>
      <c r="B39" s="101" t="s">
        <v>52</v>
      </c>
      <c r="C39" s="101" t="s">
        <v>2934</v>
      </c>
      <c r="D39" s="102">
        <v>20.0</v>
      </c>
      <c r="E39" s="252">
        <v>20.0</v>
      </c>
      <c r="F39" s="125" t="s">
        <v>562</v>
      </c>
    </row>
    <row r="40" ht="15.0" customHeight="1">
      <c r="A40" s="125" t="s">
        <v>562</v>
      </c>
      <c r="B40" s="101" t="s">
        <v>52</v>
      </c>
      <c r="C40" s="101" t="s">
        <v>2935</v>
      </c>
      <c r="D40" s="102">
        <v>20.0</v>
      </c>
      <c r="E40" s="252">
        <v>20.0</v>
      </c>
      <c r="F40" s="125" t="s">
        <v>562</v>
      </c>
    </row>
    <row r="41" ht="15.0" customHeight="1">
      <c r="A41" s="125" t="s">
        <v>557</v>
      </c>
      <c r="B41" s="101" t="s">
        <v>52</v>
      </c>
      <c r="C41" s="101" t="s">
        <v>2936</v>
      </c>
      <c r="D41" s="102">
        <v>20.0</v>
      </c>
      <c r="E41" s="252">
        <v>20.0</v>
      </c>
      <c r="F41" s="125" t="s">
        <v>562</v>
      </c>
    </row>
    <row r="42" ht="15.0" customHeight="1">
      <c r="A42" s="125" t="s">
        <v>557</v>
      </c>
      <c r="B42" s="101" t="s">
        <v>52</v>
      </c>
      <c r="C42" s="101" t="s">
        <v>2937</v>
      </c>
      <c r="D42" s="102">
        <v>20.0</v>
      </c>
      <c r="E42" s="252">
        <v>20.0</v>
      </c>
      <c r="F42" s="125" t="s">
        <v>562</v>
      </c>
    </row>
    <row r="43" ht="15.0" customHeight="1">
      <c r="A43" s="125" t="s">
        <v>557</v>
      </c>
      <c r="B43" s="101" t="s">
        <v>52</v>
      </c>
      <c r="C43" s="101" t="s">
        <v>2938</v>
      </c>
      <c r="D43" s="102">
        <v>20.0</v>
      </c>
      <c r="E43" s="252">
        <v>20.0</v>
      </c>
      <c r="F43" s="125" t="s">
        <v>562</v>
      </c>
    </row>
    <row r="44" ht="15.0" customHeight="1">
      <c r="A44" s="125" t="s">
        <v>557</v>
      </c>
      <c r="B44" s="101" t="s">
        <v>52</v>
      </c>
      <c r="C44" s="101" t="s">
        <v>2939</v>
      </c>
      <c r="D44" s="102">
        <v>20.0</v>
      </c>
      <c r="E44" s="252">
        <v>20.0</v>
      </c>
      <c r="F44" s="125" t="s">
        <v>562</v>
      </c>
    </row>
    <row r="45" ht="15.0" customHeight="1">
      <c r="A45" s="247" t="s">
        <v>557</v>
      </c>
      <c r="B45" s="130" t="s">
        <v>52</v>
      </c>
      <c r="C45" s="130" t="s">
        <v>2940</v>
      </c>
      <c r="D45" s="254">
        <v>20.0</v>
      </c>
      <c r="E45" s="254">
        <v>20.0</v>
      </c>
      <c r="F45" s="125" t="s">
        <v>562</v>
      </c>
    </row>
    <row r="46" ht="15.0" customHeight="1">
      <c r="A46" s="247" t="s">
        <v>557</v>
      </c>
      <c r="B46" s="130" t="s">
        <v>52</v>
      </c>
      <c r="C46" s="130" t="s">
        <v>2941</v>
      </c>
      <c r="D46" s="254">
        <v>20.0</v>
      </c>
      <c r="E46" s="254">
        <v>20.0</v>
      </c>
      <c r="F46" s="125" t="s">
        <v>562</v>
      </c>
    </row>
    <row r="47" ht="15.0" customHeight="1">
      <c r="A47" s="247" t="s">
        <v>557</v>
      </c>
      <c r="B47" s="130" t="s">
        <v>52</v>
      </c>
      <c r="C47" s="130" t="s">
        <v>2942</v>
      </c>
      <c r="D47" s="254">
        <v>20.0</v>
      </c>
      <c r="E47" s="254">
        <v>20.0</v>
      </c>
      <c r="F47" s="125" t="s">
        <v>562</v>
      </c>
    </row>
    <row r="48" ht="15.0" customHeight="1">
      <c r="A48" s="247" t="s">
        <v>557</v>
      </c>
      <c r="B48" s="130" t="s">
        <v>52</v>
      </c>
      <c r="C48" s="130" t="s">
        <v>2943</v>
      </c>
      <c r="D48" s="254">
        <v>20.0</v>
      </c>
      <c r="E48" s="407">
        <v>20.0</v>
      </c>
      <c r="F48" s="125" t="s">
        <v>562</v>
      </c>
    </row>
    <row r="49" ht="15.0" customHeight="1">
      <c r="A49" s="247" t="s">
        <v>557</v>
      </c>
      <c r="B49" s="130" t="s">
        <v>52</v>
      </c>
      <c r="C49" s="130" t="s">
        <v>2944</v>
      </c>
      <c r="D49" s="254">
        <v>20.0</v>
      </c>
      <c r="E49" s="259">
        <v>20.0</v>
      </c>
      <c r="F49" s="125" t="s">
        <v>562</v>
      </c>
    </row>
    <row r="50" ht="15.0" customHeight="1">
      <c r="A50" s="247" t="s">
        <v>557</v>
      </c>
      <c r="B50" s="130" t="s">
        <v>52</v>
      </c>
      <c r="C50" s="130" t="s">
        <v>2945</v>
      </c>
      <c r="D50" s="254">
        <v>30.0</v>
      </c>
      <c r="E50" s="254">
        <v>30.0</v>
      </c>
      <c r="F50" s="125" t="s">
        <v>562</v>
      </c>
    </row>
    <row r="51" ht="15.0" customHeight="1">
      <c r="A51" s="247" t="s">
        <v>557</v>
      </c>
      <c r="B51" s="130" t="s">
        <v>52</v>
      </c>
      <c r="C51" s="130" t="s">
        <v>2946</v>
      </c>
      <c r="D51" s="254">
        <v>30.0</v>
      </c>
      <c r="E51" s="254">
        <v>30.0</v>
      </c>
      <c r="F51" s="125" t="s">
        <v>562</v>
      </c>
    </row>
    <row r="52" ht="15.0" customHeight="1">
      <c r="A52" s="247" t="s">
        <v>557</v>
      </c>
      <c r="B52" s="130" t="s">
        <v>52</v>
      </c>
      <c r="C52" s="130" t="s">
        <v>2947</v>
      </c>
      <c r="D52" s="254">
        <v>30.0</v>
      </c>
      <c r="E52" s="254">
        <v>30.0</v>
      </c>
      <c r="F52" s="125" t="s">
        <v>562</v>
      </c>
    </row>
    <row r="53" ht="15.0" customHeight="1">
      <c r="A53" s="247" t="s">
        <v>557</v>
      </c>
      <c r="B53" s="130" t="s">
        <v>52</v>
      </c>
      <c r="C53" s="130" t="s">
        <v>2948</v>
      </c>
      <c r="D53" s="254">
        <v>30.0</v>
      </c>
      <c r="E53" s="254">
        <v>30.0</v>
      </c>
      <c r="F53" s="125" t="s">
        <v>562</v>
      </c>
    </row>
    <row r="54" ht="15.0" customHeight="1">
      <c r="A54" s="247" t="s">
        <v>557</v>
      </c>
      <c r="B54" s="130" t="s">
        <v>52</v>
      </c>
      <c r="C54" s="130" t="s">
        <v>2949</v>
      </c>
      <c r="D54" s="254">
        <v>30.0</v>
      </c>
      <c r="E54" s="254">
        <v>30.0</v>
      </c>
      <c r="F54" s="125" t="s">
        <v>562</v>
      </c>
    </row>
    <row r="55" ht="15.0" customHeight="1">
      <c r="A55" s="247" t="s">
        <v>557</v>
      </c>
      <c r="B55" s="130" t="s">
        <v>52</v>
      </c>
      <c r="C55" s="130" t="s">
        <v>2950</v>
      </c>
      <c r="D55" s="254">
        <v>30.0</v>
      </c>
      <c r="E55" s="254">
        <v>30.0</v>
      </c>
      <c r="F55" s="125" t="s">
        <v>562</v>
      </c>
    </row>
    <row r="56" ht="15.0" customHeight="1">
      <c r="A56" s="247" t="s">
        <v>557</v>
      </c>
      <c r="B56" s="130" t="s">
        <v>52</v>
      </c>
      <c r="C56" s="130" t="s">
        <v>2951</v>
      </c>
      <c r="D56" s="254">
        <v>30.0</v>
      </c>
      <c r="E56" s="254">
        <v>30.0</v>
      </c>
      <c r="F56" s="125" t="s">
        <v>562</v>
      </c>
    </row>
    <row r="57" ht="15.0" customHeight="1">
      <c r="A57" s="247" t="s">
        <v>557</v>
      </c>
      <c r="B57" s="130" t="s">
        <v>52</v>
      </c>
      <c r="C57" s="130" t="s">
        <v>2952</v>
      </c>
      <c r="D57" s="254">
        <v>30.0</v>
      </c>
      <c r="E57" s="254">
        <v>30.0</v>
      </c>
      <c r="F57" s="125" t="s">
        <v>562</v>
      </c>
    </row>
    <row r="58" ht="15.0" customHeight="1">
      <c r="A58" s="247" t="s">
        <v>557</v>
      </c>
      <c r="B58" s="130" t="s">
        <v>52</v>
      </c>
      <c r="C58" s="130" t="s">
        <v>2953</v>
      </c>
      <c r="D58" s="254">
        <v>30.0</v>
      </c>
      <c r="E58" s="254">
        <v>30.0</v>
      </c>
      <c r="F58" s="125" t="s">
        <v>562</v>
      </c>
    </row>
    <row r="59" ht="15.0" customHeight="1">
      <c r="A59" s="247" t="s">
        <v>557</v>
      </c>
      <c r="B59" s="130" t="s">
        <v>52</v>
      </c>
      <c r="C59" s="130" t="s">
        <v>2954</v>
      </c>
      <c r="D59" s="254">
        <v>30.0</v>
      </c>
      <c r="E59" s="254">
        <v>30.0</v>
      </c>
      <c r="F59" s="125" t="s">
        <v>562</v>
      </c>
    </row>
    <row r="60" ht="15.0" customHeight="1">
      <c r="A60" s="125" t="s">
        <v>1694</v>
      </c>
      <c r="B60" s="101" t="s">
        <v>52</v>
      </c>
      <c r="C60" s="101" t="s">
        <v>2955</v>
      </c>
      <c r="D60" s="102">
        <v>20.0</v>
      </c>
      <c r="E60" s="252">
        <v>20.0</v>
      </c>
      <c r="F60" s="125" t="s">
        <v>1694</v>
      </c>
    </row>
    <row r="61" ht="15.0" customHeight="1">
      <c r="A61" s="125" t="s">
        <v>1694</v>
      </c>
      <c r="B61" s="101" t="s">
        <v>52</v>
      </c>
      <c r="C61" s="101" t="s">
        <v>2956</v>
      </c>
      <c r="D61" s="102">
        <v>20.0</v>
      </c>
      <c r="E61" s="252">
        <v>20.0</v>
      </c>
      <c r="F61" s="125" t="s">
        <v>1694</v>
      </c>
    </row>
    <row r="62" ht="15.0" customHeight="1">
      <c r="A62" s="125" t="s">
        <v>1694</v>
      </c>
      <c r="B62" s="101" t="s">
        <v>52</v>
      </c>
      <c r="C62" s="101" t="s">
        <v>2957</v>
      </c>
      <c r="D62" s="102">
        <v>20.0</v>
      </c>
      <c r="E62" s="252">
        <v>20.0</v>
      </c>
      <c r="F62" s="125" t="s">
        <v>1694</v>
      </c>
    </row>
    <row r="63" ht="15.0" customHeight="1">
      <c r="A63" s="125" t="s">
        <v>1694</v>
      </c>
      <c r="B63" s="101" t="s">
        <v>52</v>
      </c>
      <c r="C63" s="101" t="s">
        <v>2958</v>
      </c>
      <c r="D63" s="102">
        <v>20.0</v>
      </c>
      <c r="E63" s="252">
        <v>20.0</v>
      </c>
      <c r="F63" s="125" t="s">
        <v>1694</v>
      </c>
    </row>
    <row r="64" ht="15.0" customHeight="1">
      <c r="A64" s="125" t="s">
        <v>1694</v>
      </c>
      <c r="B64" s="101" t="s">
        <v>52</v>
      </c>
      <c r="C64" s="101" t="s">
        <v>2959</v>
      </c>
      <c r="D64" s="102">
        <v>20.0</v>
      </c>
      <c r="E64" s="252">
        <v>20.0</v>
      </c>
      <c r="F64" s="125" t="s">
        <v>1694</v>
      </c>
    </row>
    <row r="65" ht="15.0" customHeight="1">
      <c r="A65" s="125" t="s">
        <v>1694</v>
      </c>
      <c r="B65" s="101" t="s">
        <v>52</v>
      </c>
      <c r="C65" s="101" t="s">
        <v>2960</v>
      </c>
      <c r="D65" s="102">
        <v>20.0</v>
      </c>
      <c r="E65" s="252">
        <v>20.0</v>
      </c>
      <c r="F65" s="125" t="s">
        <v>1694</v>
      </c>
    </row>
    <row r="66" ht="15.0" customHeight="1">
      <c r="A66" s="125" t="s">
        <v>1694</v>
      </c>
      <c r="B66" s="101" t="s">
        <v>52</v>
      </c>
      <c r="C66" s="101" t="s">
        <v>2961</v>
      </c>
      <c r="D66" s="102">
        <v>30.0</v>
      </c>
      <c r="E66" s="252">
        <v>30.0</v>
      </c>
      <c r="F66" s="125" t="s">
        <v>1694</v>
      </c>
    </row>
    <row r="67" ht="15.0" customHeight="1">
      <c r="A67" s="125" t="s">
        <v>600</v>
      </c>
      <c r="B67" s="101" t="s">
        <v>52</v>
      </c>
      <c r="C67" s="101" t="s">
        <v>2962</v>
      </c>
      <c r="D67" s="252">
        <v>30.0</v>
      </c>
      <c r="E67" s="252">
        <v>30.0</v>
      </c>
      <c r="F67" s="125" t="s">
        <v>600</v>
      </c>
    </row>
    <row r="68" ht="15.0" customHeight="1">
      <c r="A68" s="125" t="s">
        <v>600</v>
      </c>
      <c r="B68" s="101" t="s">
        <v>52</v>
      </c>
      <c r="C68" s="101" t="s">
        <v>2963</v>
      </c>
      <c r="D68" s="252">
        <v>20.0</v>
      </c>
      <c r="E68" s="252">
        <v>20.0</v>
      </c>
      <c r="F68" s="125" t="s">
        <v>600</v>
      </c>
    </row>
    <row r="69" ht="15.0" customHeight="1">
      <c r="A69" s="125" t="s">
        <v>600</v>
      </c>
      <c r="B69" s="101" t="s">
        <v>52</v>
      </c>
      <c r="C69" s="101" t="s">
        <v>2964</v>
      </c>
      <c r="D69" s="252">
        <v>30.0</v>
      </c>
      <c r="E69" s="252">
        <v>30.0</v>
      </c>
      <c r="F69" s="125" t="s">
        <v>600</v>
      </c>
    </row>
    <row r="70" ht="15.0" customHeight="1">
      <c r="A70" s="125" t="s">
        <v>600</v>
      </c>
      <c r="B70" s="101" t="s">
        <v>52</v>
      </c>
      <c r="C70" s="101" t="s">
        <v>2965</v>
      </c>
      <c r="D70" s="252">
        <v>30.0</v>
      </c>
      <c r="E70" s="252">
        <v>30.0</v>
      </c>
      <c r="F70" s="125" t="s">
        <v>600</v>
      </c>
    </row>
    <row r="71" ht="15.0" customHeight="1">
      <c r="A71" s="125" t="s">
        <v>600</v>
      </c>
      <c r="B71" s="101" t="s">
        <v>52</v>
      </c>
      <c r="C71" s="101" t="s">
        <v>2966</v>
      </c>
      <c r="D71" s="252">
        <v>30.0</v>
      </c>
      <c r="E71" s="252">
        <v>30.0</v>
      </c>
      <c r="F71" s="125" t="s">
        <v>600</v>
      </c>
    </row>
    <row r="72" ht="15.0" customHeight="1">
      <c r="A72" s="125" t="s">
        <v>600</v>
      </c>
      <c r="B72" s="101" t="s">
        <v>52</v>
      </c>
      <c r="C72" s="101" t="s">
        <v>2967</v>
      </c>
      <c r="D72" s="252">
        <v>20.0</v>
      </c>
      <c r="E72" s="252">
        <v>20.0</v>
      </c>
      <c r="F72" s="125" t="s">
        <v>600</v>
      </c>
    </row>
    <row r="73" ht="15.0" customHeight="1">
      <c r="A73" s="125" t="s">
        <v>600</v>
      </c>
      <c r="B73" s="101" t="s">
        <v>52</v>
      </c>
      <c r="C73" s="101" t="s">
        <v>2968</v>
      </c>
      <c r="D73" s="252">
        <v>30.0</v>
      </c>
      <c r="E73" s="252">
        <v>30.0</v>
      </c>
      <c r="F73" s="125" t="s">
        <v>600</v>
      </c>
    </row>
    <row r="74" ht="15.0" customHeight="1">
      <c r="A74" s="125" t="s">
        <v>600</v>
      </c>
      <c r="B74" s="101" t="s">
        <v>52</v>
      </c>
      <c r="C74" s="101" t="s">
        <v>2969</v>
      </c>
      <c r="D74" s="252">
        <v>30.0</v>
      </c>
      <c r="E74" s="252">
        <v>30.0</v>
      </c>
      <c r="F74" s="125" t="s">
        <v>600</v>
      </c>
    </row>
    <row r="75" ht="15.0" customHeight="1">
      <c r="A75" s="125" t="s">
        <v>600</v>
      </c>
      <c r="B75" s="101" t="s">
        <v>52</v>
      </c>
      <c r="C75" s="101" t="s">
        <v>2970</v>
      </c>
      <c r="D75" s="252">
        <v>20.0</v>
      </c>
      <c r="E75" s="252">
        <v>20.0</v>
      </c>
      <c r="F75" s="125" t="s">
        <v>600</v>
      </c>
    </row>
    <row r="76" ht="15.0" customHeight="1">
      <c r="A76" s="125" t="s">
        <v>600</v>
      </c>
      <c r="B76" s="101" t="s">
        <v>52</v>
      </c>
      <c r="C76" s="101" t="s">
        <v>2971</v>
      </c>
      <c r="D76" s="252">
        <v>20.0</v>
      </c>
      <c r="E76" s="252">
        <v>20.0</v>
      </c>
      <c r="F76" s="125" t="s">
        <v>600</v>
      </c>
    </row>
    <row r="77" ht="15.0" customHeight="1">
      <c r="A77" s="125" t="s">
        <v>600</v>
      </c>
      <c r="B77" s="101" t="s">
        <v>52</v>
      </c>
      <c r="C77" s="101" t="s">
        <v>2972</v>
      </c>
      <c r="D77" s="252">
        <v>20.0</v>
      </c>
      <c r="E77" s="252">
        <v>20.0</v>
      </c>
      <c r="F77" s="125" t="s">
        <v>600</v>
      </c>
    </row>
    <row r="78" ht="15.0" customHeight="1">
      <c r="A78" s="125" t="s">
        <v>600</v>
      </c>
      <c r="B78" s="101" t="s">
        <v>52</v>
      </c>
      <c r="C78" s="101" t="s">
        <v>2973</v>
      </c>
      <c r="D78" s="252">
        <v>20.0</v>
      </c>
      <c r="E78" s="252">
        <v>20.0</v>
      </c>
      <c r="F78" s="125" t="s">
        <v>600</v>
      </c>
    </row>
    <row r="79" ht="15.0" customHeight="1">
      <c r="A79" s="125" t="s">
        <v>600</v>
      </c>
      <c r="B79" s="101" t="s">
        <v>52</v>
      </c>
      <c r="C79" s="101" t="s">
        <v>2974</v>
      </c>
      <c r="D79" s="252">
        <v>20.0</v>
      </c>
      <c r="E79" s="252">
        <v>20.0</v>
      </c>
      <c r="F79" s="125" t="s">
        <v>600</v>
      </c>
    </row>
    <row r="80" ht="15.0" customHeight="1">
      <c r="A80" s="125" t="s">
        <v>600</v>
      </c>
      <c r="B80" s="101" t="s">
        <v>52</v>
      </c>
      <c r="C80" s="101" t="s">
        <v>2975</v>
      </c>
      <c r="D80" s="252">
        <v>20.0</v>
      </c>
      <c r="E80" s="252">
        <v>20.0</v>
      </c>
      <c r="F80" s="125" t="s">
        <v>600</v>
      </c>
    </row>
    <row r="81" ht="15.0" customHeight="1">
      <c r="A81" s="125" t="s">
        <v>600</v>
      </c>
      <c r="B81" s="101" t="s">
        <v>52</v>
      </c>
      <c r="C81" s="101" t="s">
        <v>2976</v>
      </c>
      <c r="D81" s="252">
        <v>20.0</v>
      </c>
      <c r="E81" s="252">
        <v>20.0</v>
      </c>
      <c r="F81" s="125" t="s">
        <v>600</v>
      </c>
    </row>
    <row r="82" ht="15.0" customHeight="1">
      <c r="A82" s="125" t="s">
        <v>600</v>
      </c>
      <c r="B82" s="101" t="s">
        <v>52</v>
      </c>
      <c r="C82" s="101" t="s">
        <v>2977</v>
      </c>
      <c r="D82" s="252">
        <v>20.0</v>
      </c>
      <c r="E82" s="252">
        <v>20.0</v>
      </c>
      <c r="F82" s="125" t="s">
        <v>600</v>
      </c>
    </row>
    <row r="83" ht="15.0" customHeight="1">
      <c r="A83" s="125" t="s">
        <v>600</v>
      </c>
      <c r="B83" s="101" t="s">
        <v>52</v>
      </c>
      <c r="C83" s="101" t="s">
        <v>2978</v>
      </c>
      <c r="D83" s="252">
        <v>20.0</v>
      </c>
      <c r="E83" s="252">
        <v>20.0</v>
      </c>
      <c r="F83" s="125" t="s">
        <v>600</v>
      </c>
    </row>
    <row r="84" ht="15.0" customHeight="1">
      <c r="A84" s="125" t="s">
        <v>600</v>
      </c>
      <c r="B84" s="101" t="s">
        <v>52</v>
      </c>
      <c r="C84" s="101" t="s">
        <v>2979</v>
      </c>
      <c r="D84" s="252">
        <v>20.0</v>
      </c>
      <c r="E84" s="252">
        <v>20.0</v>
      </c>
      <c r="F84" s="125" t="s">
        <v>600</v>
      </c>
    </row>
    <row r="85" ht="15.0" customHeight="1">
      <c r="A85" s="125" t="s">
        <v>600</v>
      </c>
      <c r="B85" s="101" t="s">
        <v>52</v>
      </c>
      <c r="C85" s="101" t="s">
        <v>2980</v>
      </c>
      <c r="D85" s="252">
        <v>20.0</v>
      </c>
      <c r="E85" s="252">
        <v>20.0</v>
      </c>
      <c r="F85" s="125" t="s">
        <v>600</v>
      </c>
    </row>
    <row r="86" ht="15.0" customHeight="1">
      <c r="A86" s="125" t="s">
        <v>600</v>
      </c>
      <c r="B86" s="101" t="s">
        <v>52</v>
      </c>
      <c r="C86" s="101" t="s">
        <v>2981</v>
      </c>
      <c r="D86" s="252">
        <v>20.0</v>
      </c>
      <c r="E86" s="252">
        <v>20.0</v>
      </c>
      <c r="F86" s="125" t="s">
        <v>600</v>
      </c>
    </row>
    <row r="87" ht="15.0" customHeight="1">
      <c r="A87" s="125" t="s">
        <v>600</v>
      </c>
      <c r="B87" s="101" t="s">
        <v>52</v>
      </c>
      <c r="C87" s="101" t="s">
        <v>2982</v>
      </c>
      <c r="D87" s="252">
        <v>20.0</v>
      </c>
      <c r="E87" s="252">
        <v>20.0</v>
      </c>
      <c r="F87" s="125" t="s">
        <v>600</v>
      </c>
    </row>
    <row r="88" ht="15.0" customHeight="1">
      <c r="A88" s="125" t="s">
        <v>600</v>
      </c>
      <c r="B88" s="101" t="s">
        <v>52</v>
      </c>
      <c r="C88" s="101" t="s">
        <v>2983</v>
      </c>
      <c r="D88" s="252">
        <v>20.0</v>
      </c>
      <c r="E88" s="252">
        <v>20.0</v>
      </c>
      <c r="F88" s="125" t="s">
        <v>600</v>
      </c>
    </row>
    <row r="89" ht="15.0" customHeight="1">
      <c r="A89" s="125" t="s">
        <v>600</v>
      </c>
      <c r="B89" s="101" t="s">
        <v>52</v>
      </c>
      <c r="C89" s="101" t="s">
        <v>2984</v>
      </c>
      <c r="D89" s="252">
        <v>20.0</v>
      </c>
      <c r="E89" s="252">
        <v>20.0</v>
      </c>
      <c r="F89" s="125" t="s">
        <v>600</v>
      </c>
    </row>
    <row r="90" ht="15.0" customHeight="1">
      <c r="A90" s="125" t="s">
        <v>600</v>
      </c>
      <c r="B90" s="101" t="s">
        <v>52</v>
      </c>
      <c r="C90" s="101" t="s">
        <v>2985</v>
      </c>
      <c r="D90" s="252">
        <v>20.0</v>
      </c>
      <c r="E90" s="252">
        <v>20.0</v>
      </c>
      <c r="F90" s="125" t="s">
        <v>600</v>
      </c>
    </row>
    <row r="91" ht="15.0" customHeight="1">
      <c r="A91" s="125" t="s">
        <v>600</v>
      </c>
      <c r="B91" s="101" t="s">
        <v>52</v>
      </c>
      <c r="C91" s="101" t="s">
        <v>2986</v>
      </c>
      <c r="D91" s="252">
        <v>20.0</v>
      </c>
      <c r="E91" s="252">
        <v>20.0</v>
      </c>
      <c r="F91" s="125" t="s">
        <v>600</v>
      </c>
    </row>
    <row r="92" ht="15.0" customHeight="1">
      <c r="A92" s="125" t="s">
        <v>600</v>
      </c>
      <c r="B92" s="101" t="s">
        <v>52</v>
      </c>
      <c r="C92" s="101" t="s">
        <v>2987</v>
      </c>
      <c r="D92" s="252">
        <v>20.0</v>
      </c>
      <c r="E92" s="252">
        <v>20.0</v>
      </c>
      <c r="F92" s="125" t="s">
        <v>600</v>
      </c>
    </row>
    <row r="93" ht="15.0" customHeight="1">
      <c r="A93" s="125" t="s">
        <v>600</v>
      </c>
      <c r="B93" s="101" t="s">
        <v>52</v>
      </c>
      <c r="C93" s="101" t="s">
        <v>2988</v>
      </c>
      <c r="D93" s="252">
        <v>20.0</v>
      </c>
      <c r="E93" s="252">
        <v>20.0</v>
      </c>
      <c r="F93" s="125" t="s">
        <v>600</v>
      </c>
    </row>
    <row r="94" ht="15.0" customHeight="1">
      <c r="A94" s="125" t="s">
        <v>600</v>
      </c>
      <c r="B94" s="101" t="s">
        <v>52</v>
      </c>
      <c r="C94" s="101" t="s">
        <v>2989</v>
      </c>
      <c r="D94" s="252">
        <v>20.0</v>
      </c>
      <c r="E94" s="252">
        <v>20.0</v>
      </c>
      <c r="F94" s="125" t="s">
        <v>600</v>
      </c>
    </row>
    <row r="95" ht="15.0" customHeight="1">
      <c r="A95" s="125" t="s">
        <v>600</v>
      </c>
      <c r="B95" s="101" t="s">
        <v>52</v>
      </c>
      <c r="C95" s="101" t="s">
        <v>2990</v>
      </c>
      <c r="D95" s="252">
        <v>20.0</v>
      </c>
      <c r="E95" s="252">
        <v>20.0</v>
      </c>
      <c r="F95" s="125" t="s">
        <v>600</v>
      </c>
    </row>
    <row r="96" ht="15.0" customHeight="1">
      <c r="A96" s="125" t="s">
        <v>600</v>
      </c>
      <c r="B96" s="101" t="s">
        <v>52</v>
      </c>
      <c r="C96" s="101" t="s">
        <v>2991</v>
      </c>
      <c r="D96" s="252">
        <v>20.0</v>
      </c>
      <c r="E96" s="252">
        <v>20.0</v>
      </c>
      <c r="F96" s="125" t="s">
        <v>600</v>
      </c>
    </row>
    <row r="97" ht="15.0" customHeight="1">
      <c r="A97" s="125" t="s">
        <v>600</v>
      </c>
      <c r="B97" s="101" t="s">
        <v>52</v>
      </c>
      <c r="C97" s="130" t="s">
        <v>2992</v>
      </c>
      <c r="D97" s="252">
        <v>20.0</v>
      </c>
      <c r="E97" s="252">
        <v>20.0</v>
      </c>
      <c r="F97" s="125" t="s">
        <v>600</v>
      </c>
    </row>
    <row r="98" ht="15.0" customHeight="1">
      <c r="A98" s="125" t="s">
        <v>600</v>
      </c>
      <c r="B98" s="101" t="s">
        <v>52</v>
      </c>
      <c r="C98" s="130" t="s">
        <v>2993</v>
      </c>
      <c r="D98" s="252">
        <v>20.0</v>
      </c>
      <c r="E98" s="252">
        <v>20.0</v>
      </c>
      <c r="F98" s="125" t="s">
        <v>600</v>
      </c>
    </row>
    <row r="99" ht="15.0" customHeight="1">
      <c r="A99" s="125" t="s">
        <v>600</v>
      </c>
      <c r="B99" s="101" t="s">
        <v>52</v>
      </c>
      <c r="C99" s="130" t="s">
        <v>2994</v>
      </c>
      <c r="D99" s="252">
        <v>20.0</v>
      </c>
      <c r="E99" s="252">
        <v>20.0</v>
      </c>
      <c r="F99" s="125" t="s">
        <v>600</v>
      </c>
    </row>
    <row r="100" ht="15.0" customHeight="1">
      <c r="A100" s="125" t="s">
        <v>600</v>
      </c>
      <c r="B100" s="101" t="s">
        <v>52</v>
      </c>
      <c r="C100" s="130" t="s">
        <v>2995</v>
      </c>
      <c r="D100" s="252">
        <v>20.0</v>
      </c>
      <c r="E100" s="252">
        <v>20.0</v>
      </c>
      <c r="F100" s="125" t="s">
        <v>600</v>
      </c>
    </row>
    <row r="101" ht="15.0" customHeight="1">
      <c r="A101" s="125" t="s">
        <v>600</v>
      </c>
      <c r="B101" s="101" t="s">
        <v>52</v>
      </c>
      <c r="C101" s="130" t="s">
        <v>2996</v>
      </c>
      <c r="D101" s="252">
        <v>20.0</v>
      </c>
      <c r="E101" s="252">
        <v>20.0</v>
      </c>
      <c r="F101" s="125" t="s">
        <v>600</v>
      </c>
    </row>
    <row r="102" ht="15.0" customHeight="1">
      <c r="A102" s="125" t="s">
        <v>600</v>
      </c>
      <c r="B102" s="101" t="s">
        <v>52</v>
      </c>
      <c r="C102" s="130" t="s">
        <v>2997</v>
      </c>
      <c r="D102" s="252">
        <v>20.0</v>
      </c>
      <c r="E102" s="252">
        <v>20.0</v>
      </c>
      <c r="F102" s="125" t="s">
        <v>600</v>
      </c>
    </row>
    <row r="103" ht="15.0" customHeight="1">
      <c r="A103" s="125" t="s">
        <v>600</v>
      </c>
      <c r="B103" s="101" t="s">
        <v>52</v>
      </c>
      <c r="C103" s="101" t="s">
        <v>2998</v>
      </c>
      <c r="D103" s="252">
        <v>30.0</v>
      </c>
      <c r="E103" s="252">
        <v>30.0</v>
      </c>
      <c r="F103" s="125" t="s">
        <v>600</v>
      </c>
    </row>
    <row r="104" ht="15.0" customHeight="1">
      <c r="A104" s="125" t="s">
        <v>600</v>
      </c>
      <c r="B104" s="101" t="s">
        <v>52</v>
      </c>
      <c r="C104" s="101" t="s">
        <v>2999</v>
      </c>
      <c r="D104" s="252">
        <v>30.0</v>
      </c>
      <c r="E104" s="252">
        <v>30.0</v>
      </c>
      <c r="F104" s="125" t="s">
        <v>600</v>
      </c>
    </row>
    <row r="105" ht="15.0" customHeight="1">
      <c r="A105" s="125" t="s">
        <v>600</v>
      </c>
      <c r="B105" s="101" t="s">
        <v>52</v>
      </c>
      <c r="C105" s="101" t="s">
        <v>3000</v>
      </c>
      <c r="D105" s="252">
        <v>30.0</v>
      </c>
      <c r="E105" s="252">
        <v>30.0</v>
      </c>
      <c r="F105" s="125" t="s">
        <v>600</v>
      </c>
    </row>
    <row r="106" ht="15.0" customHeight="1">
      <c r="A106" s="125" t="s">
        <v>600</v>
      </c>
      <c r="B106" s="101" t="s">
        <v>52</v>
      </c>
      <c r="C106" s="101" t="s">
        <v>3001</v>
      </c>
      <c r="D106" s="252">
        <v>30.0</v>
      </c>
      <c r="E106" s="252">
        <v>30.0</v>
      </c>
      <c r="F106" s="125" t="s">
        <v>600</v>
      </c>
    </row>
    <row r="107" ht="15.0" customHeight="1">
      <c r="A107" s="125" t="s">
        <v>600</v>
      </c>
      <c r="B107" s="101" t="s">
        <v>52</v>
      </c>
      <c r="C107" s="101" t="s">
        <v>3002</v>
      </c>
      <c r="D107" s="252">
        <v>30.0</v>
      </c>
      <c r="E107" s="252">
        <v>30.0</v>
      </c>
      <c r="F107" s="125" t="s">
        <v>600</v>
      </c>
    </row>
    <row r="108" ht="15.0" customHeight="1">
      <c r="A108" s="125" t="s">
        <v>600</v>
      </c>
      <c r="B108" s="101" t="s">
        <v>52</v>
      </c>
      <c r="C108" s="101" t="s">
        <v>3003</v>
      </c>
      <c r="D108" s="252">
        <v>30.0</v>
      </c>
      <c r="E108" s="252">
        <v>30.0</v>
      </c>
      <c r="F108" s="125" t="s">
        <v>600</v>
      </c>
    </row>
    <row r="109" ht="15.0" customHeight="1">
      <c r="A109" s="125" t="s">
        <v>600</v>
      </c>
      <c r="B109" s="101" t="s">
        <v>52</v>
      </c>
      <c r="C109" s="101" t="s">
        <v>3004</v>
      </c>
      <c r="D109" s="252">
        <v>30.0</v>
      </c>
      <c r="E109" s="252">
        <v>30.0</v>
      </c>
      <c r="F109" s="125" t="s">
        <v>600</v>
      </c>
    </row>
    <row r="110" ht="15.0" customHeight="1">
      <c r="A110" s="125" t="s">
        <v>600</v>
      </c>
      <c r="B110" s="101" t="s">
        <v>52</v>
      </c>
      <c r="C110" s="101" t="s">
        <v>3005</v>
      </c>
      <c r="D110" s="252">
        <v>30.0</v>
      </c>
      <c r="E110" s="252">
        <v>30.0</v>
      </c>
      <c r="F110" s="125" t="s">
        <v>600</v>
      </c>
    </row>
    <row r="111" ht="15.0" customHeight="1">
      <c r="A111" s="125" t="s">
        <v>600</v>
      </c>
      <c r="B111" s="101" t="s">
        <v>52</v>
      </c>
      <c r="C111" s="101" t="s">
        <v>3006</v>
      </c>
      <c r="D111" s="252">
        <v>30.0</v>
      </c>
      <c r="E111" s="252">
        <v>30.0</v>
      </c>
      <c r="F111" s="125" t="s">
        <v>600</v>
      </c>
    </row>
    <row r="112" ht="15.0" customHeight="1">
      <c r="A112" s="125" t="s">
        <v>600</v>
      </c>
      <c r="B112" s="101" t="s">
        <v>52</v>
      </c>
      <c r="C112" s="101" t="s">
        <v>3007</v>
      </c>
      <c r="D112" s="252">
        <v>30.0</v>
      </c>
      <c r="E112" s="252">
        <v>30.0</v>
      </c>
      <c r="F112" s="125" t="s">
        <v>600</v>
      </c>
    </row>
    <row r="113" ht="15.0" customHeight="1">
      <c r="A113" s="125" t="s">
        <v>600</v>
      </c>
      <c r="B113" s="101" t="s">
        <v>52</v>
      </c>
      <c r="C113" s="101" t="s">
        <v>3008</v>
      </c>
      <c r="D113" s="252">
        <v>30.0</v>
      </c>
      <c r="E113" s="252">
        <v>30.0</v>
      </c>
      <c r="F113" s="125" t="s">
        <v>600</v>
      </c>
    </row>
    <row r="114" ht="15.0" customHeight="1">
      <c r="A114" s="125" t="s">
        <v>600</v>
      </c>
      <c r="B114" s="101" t="s">
        <v>52</v>
      </c>
      <c r="C114" s="101" t="s">
        <v>3009</v>
      </c>
      <c r="D114" s="252">
        <v>30.0</v>
      </c>
      <c r="E114" s="252">
        <v>30.0</v>
      </c>
      <c r="F114" s="125" t="s">
        <v>600</v>
      </c>
    </row>
    <row r="115" ht="15.0" customHeight="1">
      <c r="A115" s="125" t="s">
        <v>2265</v>
      </c>
      <c r="B115" s="101" t="s">
        <v>52</v>
      </c>
      <c r="C115" s="134" t="s">
        <v>3010</v>
      </c>
      <c r="D115" s="102">
        <v>20.0</v>
      </c>
      <c r="E115" s="252">
        <v>20.0</v>
      </c>
      <c r="F115" s="125" t="s">
        <v>2265</v>
      </c>
    </row>
    <row r="116" ht="15.0" customHeight="1">
      <c r="A116" s="125" t="s">
        <v>2265</v>
      </c>
      <c r="B116" s="101" t="s">
        <v>52</v>
      </c>
      <c r="C116" s="134" t="s">
        <v>3011</v>
      </c>
      <c r="D116" s="102">
        <v>20.0</v>
      </c>
      <c r="E116" s="252">
        <v>20.0</v>
      </c>
      <c r="F116" s="125" t="s">
        <v>2265</v>
      </c>
    </row>
    <row r="117" ht="15.0" customHeight="1">
      <c r="A117" s="125" t="s">
        <v>2265</v>
      </c>
      <c r="B117" s="101" t="s">
        <v>52</v>
      </c>
      <c r="C117" s="101" t="s">
        <v>3012</v>
      </c>
      <c r="D117" s="102">
        <v>20.0</v>
      </c>
      <c r="E117" s="252">
        <v>20.0</v>
      </c>
      <c r="F117" s="125" t="s">
        <v>2265</v>
      </c>
    </row>
    <row r="118" ht="15.0" customHeight="1">
      <c r="A118" s="125" t="s">
        <v>2265</v>
      </c>
      <c r="B118" s="101" t="s">
        <v>52</v>
      </c>
      <c r="C118" s="101" t="s">
        <v>3013</v>
      </c>
      <c r="D118" s="102">
        <v>30.0</v>
      </c>
      <c r="E118" s="252">
        <v>30.0</v>
      </c>
      <c r="F118" s="125" t="s">
        <v>2265</v>
      </c>
    </row>
    <row r="119" ht="15.0" customHeight="1">
      <c r="A119" s="125" t="s">
        <v>1709</v>
      </c>
      <c r="B119" s="101" t="s">
        <v>52</v>
      </c>
      <c r="C119" s="101" t="s">
        <v>3014</v>
      </c>
      <c r="D119" s="102">
        <v>30.0</v>
      </c>
      <c r="E119" s="252">
        <v>30.0</v>
      </c>
      <c r="F119" s="125" t="s">
        <v>1709</v>
      </c>
    </row>
    <row r="120" ht="15.0" customHeight="1">
      <c r="A120" s="125" t="s">
        <v>1709</v>
      </c>
      <c r="B120" s="101" t="s">
        <v>52</v>
      </c>
      <c r="C120" s="101" t="s">
        <v>3015</v>
      </c>
      <c r="D120" s="102">
        <v>30.0</v>
      </c>
      <c r="E120" s="252">
        <v>30.0</v>
      </c>
      <c r="F120" s="125" t="s">
        <v>1709</v>
      </c>
    </row>
    <row r="121" ht="15.0" customHeight="1">
      <c r="A121" s="125" t="s">
        <v>1709</v>
      </c>
      <c r="B121" s="101" t="s">
        <v>52</v>
      </c>
      <c r="C121" s="101" t="s">
        <v>3016</v>
      </c>
      <c r="D121" s="102">
        <v>30.0</v>
      </c>
      <c r="E121" s="252">
        <v>30.0</v>
      </c>
      <c r="F121" s="125" t="s">
        <v>1709</v>
      </c>
    </row>
    <row r="122" ht="15.0" customHeight="1">
      <c r="A122" s="125" t="s">
        <v>1709</v>
      </c>
      <c r="B122" s="101" t="s">
        <v>52</v>
      </c>
      <c r="C122" s="101" t="s">
        <v>3017</v>
      </c>
      <c r="D122" s="102">
        <v>30.0</v>
      </c>
      <c r="E122" s="252">
        <v>30.0</v>
      </c>
      <c r="F122" s="125" t="s">
        <v>1709</v>
      </c>
    </row>
    <row r="123" ht="15.0" customHeight="1">
      <c r="A123" s="125" t="s">
        <v>3018</v>
      </c>
      <c r="B123" s="101" t="s">
        <v>52</v>
      </c>
      <c r="C123" s="127" t="s">
        <v>3019</v>
      </c>
      <c r="D123" s="102">
        <v>30.0</v>
      </c>
      <c r="E123" s="252">
        <v>15.0</v>
      </c>
      <c r="F123" s="202" t="s">
        <v>3020</v>
      </c>
    </row>
    <row r="124" ht="15.0" customHeight="1">
      <c r="A124" s="125" t="s">
        <v>3021</v>
      </c>
      <c r="B124" s="101" t="s">
        <v>52</v>
      </c>
      <c r="C124" s="127" t="s">
        <v>3022</v>
      </c>
      <c r="D124" s="102">
        <v>30.0</v>
      </c>
      <c r="E124" s="252">
        <v>15.0</v>
      </c>
      <c r="F124" s="202" t="s">
        <v>3020</v>
      </c>
    </row>
    <row r="125" ht="15.0" customHeight="1">
      <c r="A125" s="125" t="s">
        <v>3021</v>
      </c>
      <c r="B125" s="101" t="s">
        <v>52</v>
      </c>
      <c r="C125" s="127" t="s">
        <v>3023</v>
      </c>
      <c r="D125" s="102">
        <v>30.0</v>
      </c>
      <c r="E125" s="252">
        <v>15.0</v>
      </c>
      <c r="F125" s="202" t="s">
        <v>3020</v>
      </c>
    </row>
    <row r="126" ht="15.0" customHeight="1">
      <c r="A126" s="125" t="s">
        <v>3018</v>
      </c>
      <c r="B126" s="101" t="s">
        <v>52</v>
      </c>
      <c r="C126" s="127" t="s">
        <v>3024</v>
      </c>
      <c r="D126" s="102">
        <v>30.0</v>
      </c>
      <c r="E126" s="252">
        <v>15.0</v>
      </c>
      <c r="F126" s="202" t="s">
        <v>3020</v>
      </c>
    </row>
    <row r="127" ht="15.0" customHeight="1">
      <c r="A127" s="125" t="s">
        <v>3018</v>
      </c>
      <c r="B127" s="101" t="s">
        <v>52</v>
      </c>
      <c r="C127" s="127" t="s">
        <v>3025</v>
      </c>
      <c r="D127" s="102">
        <v>30.0</v>
      </c>
      <c r="E127" s="252">
        <v>15.0</v>
      </c>
      <c r="F127" s="202" t="s">
        <v>3020</v>
      </c>
    </row>
    <row r="128" ht="15.0" customHeight="1">
      <c r="A128" s="125" t="s">
        <v>3018</v>
      </c>
      <c r="B128" s="101" t="s">
        <v>52</v>
      </c>
      <c r="C128" s="127" t="s">
        <v>3026</v>
      </c>
      <c r="D128" s="102">
        <v>30.0</v>
      </c>
      <c r="E128" s="252">
        <v>15.0</v>
      </c>
      <c r="F128" s="202" t="s">
        <v>3020</v>
      </c>
    </row>
    <row r="129" ht="15.0" customHeight="1">
      <c r="A129" s="125" t="s">
        <v>3018</v>
      </c>
      <c r="B129" s="101" t="s">
        <v>52</v>
      </c>
      <c r="C129" s="127" t="s">
        <v>3027</v>
      </c>
      <c r="D129" s="102">
        <v>30.0</v>
      </c>
      <c r="E129" s="252">
        <v>15.0</v>
      </c>
      <c r="F129" s="202" t="s">
        <v>3020</v>
      </c>
    </row>
    <row r="130" ht="15.0" customHeight="1">
      <c r="A130" s="125" t="s">
        <v>3018</v>
      </c>
      <c r="B130" s="101" t="s">
        <v>52</v>
      </c>
      <c r="C130" s="127" t="s">
        <v>3028</v>
      </c>
      <c r="D130" s="102">
        <v>30.0</v>
      </c>
      <c r="E130" s="252">
        <v>15.0</v>
      </c>
      <c r="F130" s="202" t="s">
        <v>3020</v>
      </c>
    </row>
    <row r="131" ht="15.0" customHeight="1">
      <c r="A131" s="125" t="s">
        <v>3018</v>
      </c>
      <c r="B131" s="101" t="s">
        <v>52</v>
      </c>
      <c r="C131" s="127" t="s">
        <v>3029</v>
      </c>
      <c r="D131" s="102">
        <v>30.0</v>
      </c>
      <c r="E131" s="252">
        <v>15.0</v>
      </c>
      <c r="F131" s="202" t="s">
        <v>3020</v>
      </c>
    </row>
    <row r="132" ht="15.0" customHeight="1">
      <c r="A132" s="125" t="s">
        <v>3018</v>
      </c>
      <c r="B132" s="101" t="s">
        <v>52</v>
      </c>
      <c r="C132" s="127" t="s">
        <v>3030</v>
      </c>
      <c r="D132" s="102">
        <v>30.0</v>
      </c>
      <c r="E132" s="252">
        <v>15.0</v>
      </c>
      <c r="F132" s="202" t="s">
        <v>3020</v>
      </c>
    </row>
    <row r="133" ht="15.0" customHeight="1">
      <c r="A133" s="125" t="s">
        <v>3018</v>
      </c>
      <c r="B133" s="101" t="s">
        <v>52</v>
      </c>
      <c r="C133" s="127" t="s">
        <v>3031</v>
      </c>
      <c r="D133" s="102">
        <v>30.0</v>
      </c>
      <c r="E133" s="252">
        <v>15.0</v>
      </c>
      <c r="F133" s="202" t="s">
        <v>3020</v>
      </c>
    </row>
    <row r="134" ht="15.0" customHeight="1">
      <c r="A134" s="125" t="s">
        <v>3032</v>
      </c>
      <c r="B134" s="101" t="s">
        <v>76</v>
      </c>
      <c r="C134" s="101" t="s">
        <v>3033</v>
      </c>
      <c r="D134" s="102">
        <v>30.0</v>
      </c>
      <c r="E134" s="252">
        <v>30.0</v>
      </c>
      <c r="F134" s="125" t="s">
        <v>3032</v>
      </c>
    </row>
    <row r="135" ht="15.0" customHeight="1">
      <c r="A135" s="125" t="s">
        <v>3032</v>
      </c>
      <c r="B135" s="101"/>
      <c r="C135" s="101" t="s">
        <v>3034</v>
      </c>
      <c r="D135" s="102">
        <v>30.0</v>
      </c>
      <c r="E135" s="252">
        <v>30.0</v>
      </c>
      <c r="F135" s="125" t="s">
        <v>3032</v>
      </c>
    </row>
    <row r="136" ht="15.0" customHeight="1">
      <c r="A136" s="125" t="s">
        <v>2766</v>
      </c>
      <c r="B136" s="101" t="s">
        <v>170</v>
      </c>
      <c r="C136" s="101" t="s">
        <v>3035</v>
      </c>
      <c r="D136" s="102">
        <v>20.0</v>
      </c>
      <c r="E136" s="252">
        <v>20.0</v>
      </c>
      <c r="F136" s="125" t="s">
        <v>2766</v>
      </c>
    </row>
    <row r="137" ht="15.0" customHeight="1">
      <c r="A137" s="125" t="s">
        <v>2766</v>
      </c>
      <c r="B137" s="101"/>
      <c r="C137" s="101" t="s">
        <v>3036</v>
      </c>
      <c r="D137" s="102">
        <v>20.0</v>
      </c>
      <c r="E137" s="252">
        <v>20.0</v>
      </c>
      <c r="F137" s="125" t="s">
        <v>2766</v>
      </c>
    </row>
    <row r="138" ht="15.0" customHeight="1">
      <c r="A138" s="125" t="s">
        <v>2766</v>
      </c>
      <c r="B138" s="101"/>
      <c r="C138" s="101" t="s">
        <v>3037</v>
      </c>
      <c r="D138" s="102">
        <v>20.0</v>
      </c>
      <c r="E138" s="252">
        <v>20.0</v>
      </c>
      <c r="F138" s="125" t="s">
        <v>2766</v>
      </c>
    </row>
    <row r="139" ht="15.0" customHeight="1">
      <c r="A139" s="125" t="s">
        <v>2766</v>
      </c>
      <c r="B139" s="101"/>
      <c r="C139" s="101" t="s">
        <v>3038</v>
      </c>
      <c r="D139" s="102">
        <v>30.0</v>
      </c>
      <c r="E139" s="252">
        <v>30.0</v>
      </c>
      <c r="F139" s="125" t="s">
        <v>2766</v>
      </c>
    </row>
    <row r="140" ht="15.0" customHeight="1">
      <c r="A140" s="125" t="s">
        <v>2766</v>
      </c>
      <c r="B140" s="130"/>
      <c r="C140" s="130" t="s">
        <v>3039</v>
      </c>
      <c r="D140" s="254">
        <v>30.0</v>
      </c>
      <c r="E140" s="254">
        <v>30.0</v>
      </c>
      <c r="F140" s="125" t="s">
        <v>2766</v>
      </c>
    </row>
    <row r="141" ht="15.0" customHeight="1">
      <c r="A141" s="125" t="s">
        <v>2766</v>
      </c>
      <c r="B141" s="130"/>
      <c r="C141" s="130" t="s">
        <v>3040</v>
      </c>
      <c r="D141" s="130">
        <v>30.0</v>
      </c>
      <c r="E141" s="130">
        <v>30.0</v>
      </c>
      <c r="F141" s="125" t="s">
        <v>2766</v>
      </c>
    </row>
    <row r="142" ht="15.0" customHeight="1">
      <c r="A142" s="125" t="s">
        <v>1215</v>
      </c>
      <c r="B142" s="101" t="s">
        <v>76</v>
      </c>
      <c r="C142" s="101" t="s">
        <v>3041</v>
      </c>
      <c r="D142" s="102">
        <v>20.0</v>
      </c>
      <c r="E142" s="252">
        <v>20.0</v>
      </c>
      <c r="F142" s="125" t="s">
        <v>1215</v>
      </c>
    </row>
    <row r="143" ht="15.0" customHeight="1">
      <c r="A143" s="125" t="s">
        <v>1215</v>
      </c>
      <c r="B143" s="101" t="s">
        <v>76</v>
      </c>
      <c r="C143" s="101" t="s">
        <v>3042</v>
      </c>
      <c r="D143" s="102">
        <v>30.0</v>
      </c>
      <c r="E143" s="252">
        <v>30.0</v>
      </c>
      <c r="F143" s="125" t="s">
        <v>1215</v>
      </c>
    </row>
    <row r="144" ht="15.0" customHeight="1">
      <c r="A144" s="125" t="s">
        <v>1215</v>
      </c>
      <c r="B144" s="101" t="s">
        <v>76</v>
      </c>
      <c r="C144" s="101" t="s">
        <v>3043</v>
      </c>
      <c r="D144" s="102">
        <v>30.0</v>
      </c>
      <c r="E144" s="252">
        <v>30.0</v>
      </c>
      <c r="F144" s="125" t="s">
        <v>1215</v>
      </c>
    </row>
    <row r="145" ht="15.0" customHeight="1">
      <c r="A145" s="125" t="s">
        <v>732</v>
      </c>
      <c r="B145" s="101" t="s">
        <v>76</v>
      </c>
      <c r="C145" s="101" t="s">
        <v>3044</v>
      </c>
      <c r="D145" s="102">
        <v>30.0</v>
      </c>
      <c r="E145" s="252">
        <v>30.0</v>
      </c>
      <c r="F145" s="125" t="s">
        <v>732</v>
      </c>
    </row>
    <row r="146" ht="15.0" customHeight="1">
      <c r="A146" s="125" t="s">
        <v>732</v>
      </c>
      <c r="B146" s="101" t="s">
        <v>76</v>
      </c>
      <c r="C146" s="101" t="s">
        <v>3045</v>
      </c>
      <c r="D146" s="102">
        <v>30.0</v>
      </c>
      <c r="E146" s="252">
        <v>30.0</v>
      </c>
      <c r="F146" s="125" t="s">
        <v>732</v>
      </c>
    </row>
    <row r="147" ht="15.0" customHeight="1">
      <c r="A147" s="125" t="s">
        <v>732</v>
      </c>
      <c r="B147" s="101" t="s">
        <v>76</v>
      </c>
      <c r="C147" s="101" t="s">
        <v>3046</v>
      </c>
      <c r="D147" s="102">
        <v>20.0</v>
      </c>
      <c r="E147" s="252">
        <v>20.0</v>
      </c>
      <c r="F147" s="125" t="s">
        <v>732</v>
      </c>
    </row>
    <row r="148" ht="15.0" customHeight="1">
      <c r="A148" s="125" t="s">
        <v>732</v>
      </c>
      <c r="B148" s="101"/>
      <c r="C148" s="101"/>
      <c r="D148" s="102"/>
      <c r="E148" s="252">
        <v>20.0</v>
      </c>
      <c r="F148" s="125" t="s">
        <v>732</v>
      </c>
    </row>
    <row r="149" ht="15.0" customHeight="1">
      <c r="A149" s="125" t="s">
        <v>732</v>
      </c>
      <c r="B149" s="101"/>
      <c r="C149" s="101" t="s">
        <v>3047</v>
      </c>
      <c r="D149" s="102"/>
      <c r="E149" s="252">
        <v>20.0</v>
      </c>
      <c r="F149" s="125" t="s">
        <v>732</v>
      </c>
    </row>
    <row r="150" ht="15.0" customHeight="1">
      <c r="A150" s="125" t="s">
        <v>732</v>
      </c>
      <c r="B150" s="101"/>
      <c r="C150" s="101" t="s">
        <v>3048</v>
      </c>
      <c r="D150" s="102"/>
      <c r="E150" s="252">
        <v>20.0</v>
      </c>
      <c r="F150" s="125" t="s">
        <v>732</v>
      </c>
    </row>
    <row r="151" ht="15.0" customHeight="1">
      <c r="A151" s="125" t="s">
        <v>732</v>
      </c>
      <c r="B151" s="101"/>
      <c r="C151" s="101" t="s">
        <v>3049</v>
      </c>
      <c r="D151" s="102"/>
      <c r="E151" s="252">
        <v>20.0</v>
      </c>
      <c r="F151" s="125" t="s">
        <v>732</v>
      </c>
    </row>
    <row r="152" ht="15.0" customHeight="1">
      <c r="A152" s="125" t="s">
        <v>732</v>
      </c>
      <c r="B152" s="101"/>
      <c r="C152" s="101" t="s">
        <v>3050</v>
      </c>
      <c r="D152" s="102"/>
      <c r="E152" s="252">
        <v>20.0</v>
      </c>
      <c r="F152" s="125" t="s">
        <v>732</v>
      </c>
    </row>
    <row r="153" ht="15.0" customHeight="1">
      <c r="A153" s="125" t="s">
        <v>732</v>
      </c>
      <c r="B153" s="101"/>
      <c r="C153" s="101" t="s">
        <v>3051</v>
      </c>
      <c r="D153" s="102"/>
      <c r="E153" s="252">
        <v>20.0</v>
      </c>
      <c r="F153" s="125" t="s">
        <v>732</v>
      </c>
    </row>
    <row r="154" ht="15.0" customHeight="1">
      <c r="A154" s="125" t="s">
        <v>732</v>
      </c>
      <c r="B154" s="101"/>
      <c r="C154" s="101" t="s">
        <v>3052</v>
      </c>
      <c r="D154" s="102"/>
      <c r="E154" s="252">
        <v>20.0</v>
      </c>
      <c r="F154" s="125" t="s">
        <v>732</v>
      </c>
    </row>
    <row r="155" ht="15.0" customHeight="1">
      <c r="A155" s="125" t="s">
        <v>732</v>
      </c>
      <c r="B155" s="101"/>
      <c r="C155" s="101" t="s">
        <v>3053</v>
      </c>
      <c r="D155" s="102"/>
      <c r="E155" s="252">
        <v>20.0</v>
      </c>
      <c r="F155" s="125" t="s">
        <v>732</v>
      </c>
    </row>
    <row r="156" ht="15.0" customHeight="1">
      <c r="A156" s="125" t="s">
        <v>732</v>
      </c>
      <c r="B156" s="101"/>
      <c r="C156" s="101" t="s">
        <v>3054</v>
      </c>
      <c r="D156" s="102"/>
      <c r="E156" s="252">
        <v>20.0</v>
      </c>
      <c r="F156" s="125" t="s">
        <v>732</v>
      </c>
    </row>
    <row r="157" ht="15.0" customHeight="1">
      <c r="A157" s="125" t="s">
        <v>732</v>
      </c>
      <c r="B157" s="101"/>
      <c r="C157" s="101" t="s">
        <v>3055</v>
      </c>
      <c r="D157" s="102"/>
      <c r="E157" s="252">
        <v>20.0</v>
      </c>
      <c r="F157" s="125" t="s">
        <v>732</v>
      </c>
    </row>
    <row r="158" ht="15.0" customHeight="1">
      <c r="A158" s="125" t="s">
        <v>732</v>
      </c>
      <c r="B158" s="101"/>
      <c r="C158" s="101" t="s">
        <v>3056</v>
      </c>
      <c r="D158" s="102"/>
      <c r="E158" s="252">
        <v>20.0</v>
      </c>
      <c r="F158" s="125" t="s">
        <v>732</v>
      </c>
    </row>
    <row r="159" ht="15.0" customHeight="1">
      <c r="A159" s="125" t="s">
        <v>732</v>
      </c>
      <c r="B159" s="101"/>
      <c r="C159" s="101" t="s">
        <v>3057</v>
      </c>
      <c r="D159" s="102"/>
      <c r="E159" s="252">
        <v>20.0</v>
      </c>
      <c r="F159" s="125" t="s">
        <v>732</v>
      </c>
    </row>
    <row r="160" ht="15.0" customHeight="1">
      <c r="A160" s="125" t="s">
        <v>732</v>
      </c>
      <c r="B160" s="101"/>
      <c r="C160" s="101" t="s">
        <v>3058</v>
      </c>
      <c r="D160" s="102"/>
      <c r="E160" s="252">
        <v>20.0</v>
      </c>
      <c r="F160" s="125" t="s">
        <v>732</v>
      </c>
    </row>
    <row r="161" ht="15.0" customHeight="1">
      <c r="A161" s="125" t="s">
        <v>81</v>
      </c>
      <c r="B161" s="101" t="s">
        <v>76</v>
      </c>
      <c r="C161" s="101" t="s">
        <v>3059</v>
      </c>
      <c r="D161" s="102">
        <v>20.0</v>
      </c>
      <c r="E161" s="252">
        <v>20.0</v>
      </c>
      <c r="F161" s="125" t="s">
        <v>81</v>
      </c>
    </row>
    <row r="162" ht="15.0" customHeight="1">
      <c r="A162" s="125" t="s">
        <v>81</v>
      </c>
      <c r="B162" s="101" t="s">
        <v>76</v>
      </c>
      <c r="C162" s="101" t="s">
        <v>3060</v>
      </c>
      <c r="D162" s="102">
        <v>20.0</v>
      </c>
      <c r="E162" s="252">
        <v>20.0</v>
      </c>
      <c r="F162" s="125" t="s">
        <v>81</v>
      </c>
    </row>
    <row r="163" ht="15.0" customHeight="1">
      <c r="A163" s="125" t="s">
        <v>81</v>
      </c>
      <c r="B163" s="101" t="s">
        <v>76</v>
      </c>
      <c r="C163" s="134" t="s">
        <v>3061</v>
      </c>
      <c r="D163" s="102">
        <v>30.0</v>
      </c>
      <c r="E163" s="252">
        <v>30.0</v>
      </c>
      <c r="F163" s="125" t="s">
        <v>81</v>
      </c>
    </row>
    <row r="164" ht="15.0" customHeight="1">
      <c r="A164" s="125" t="s">
        <v>80</v>
      </c>
      <c r="B164" s="101" t="s">
        <v>170</v>
      </c>
      <c r="C164" s="101" t="s">
        <v>3062</v>
      </c>
      <c r="D164" s="102">
        <v>20.0</v>
      </c>
      <c r="E164" s="252">
        <v>20.0</v>
      </c>
      <c r="F164" s="125" t="s">
        <v>80</v>
      </c>
    </row>
    <row r="165" ht="15.0" customHeight="1">
      <c r="A165" s="125" t="s">
        <v>80</v>
      </c>
      <c r="B165" s="101" t="s">
        <v>170</v>
      </c>
      <c r="C165" s="101" t="s">
        <v>3063</v>
      </c>
      <c r="D165" s="102">
        <v>20.0</v>
      </c>
      <c r="E165" s="252">
        <v>20.0</v>
      </c>
      <c r="F165" s="125" t="s">
        <v>80</v>
      </c>
    </row>
    <row r="166" ht="15.0" customHeight="1">
      <c r="A166" s="125" t="s">
        <v>80</v>
      </c>
      <c r="B166" s="101" t="s">
        <v>170</v>
      </c>
      <c r="C166" s="101" t="s">
        <v>3064</v>
      </c>
      <c r="D166" s="102">
        <v>20.0</v>
      </c>
      <c r="E166" s="252">
        <v>20.0</v>
      </c>
      <c r="F166" s="125" t="s">
        <v>80</v>
      </c>
    </row>
    <row r="167" ht="15.0" customHeight="1">
      <c r="A167" s="125" t="s">
        <v>80</v>
      </c>
      <c r="B167" s="101" t="s">
        <v>170</v>
      </c>
      <c r="C167" s="101" t="s">
        <v>3065</v>
      </c>
      <c r="D167" s="102">
        <v>20.0</v>
      </c>
      <c r="E167" s="252">
        <v>20.0</v>
      </c>
      <c r="F167" s="125" t="s">
        <v>80</v>
      </c>
    </row>
    <row r="168" ht="15.0" customHeight="1">
      <c r="A168" s="125" t="s">
        <v>80</v>
      </c>
      <c r="B168" s="101" t="s">
        <v>170</v>
      </c>
      <c r="C168" s="101" t="s">
        <v>3066</v>
      </c>
      <c r="D168" s="102">
        <v>20.0</v>
      </c>
      <c r="E168" s="252">
        <v>20.0</v>
      </c>
      <c r="F168" s="125" t="s">
        <v>80</v>
      </c>
    </row>
    <row r="169" ht="15.0" customHeight="1">
      <c r="A169" s="125" t="s">
        <v>80</v>
      </c>
      <c r="B169" s="101" t="s">
        <v>170</v>
      </c>
      <c r="C169" s="101" t="s">
        <v>3067</v>
      </c>
      <c r="D169" s="102">
        <v>20.0</v>
      </c>
      <c r="E169" s="252">
        <v>20.0</v>
      </c>
      <c r="F169" s="125" t="s">
        <v>80</v>
      </c>
    </row>
    <row r="170" ht="15.0" customHeight="1">
      <c r="A170" s="125" t="s">
        <v>80</v>
      </c>
      <c r="B170" s="101" t="s">
        <v>170</v>
      </c>
      <c r="C170" s="101" t="s">
        <v>3068</v>
      </c>
      <c r="D170" s="102">
        <v>20.0</v>
      </c>
      <c r="E170" s="252">
        <v>20.0</v>
      </c>
      <c r="F170" s="125" t="s">
        <v>80</v>
      </c>
    </row>
    <row r="171" ht="15.0" customHeight="1">
      <c r="A171" s="125" t="s">
        <v>80</v>
      </c>
      <c r="B171" s="101" t="s">
        <v>170</v>
      </c>
      <c r="C171" s="101" t="s">
        <v>3069</v>
      </c>
      <c r="D171" s="102">
        <v>20.0</v>
      </c>
      <c r="E171" s="252">
        <v>20.0</v>
      </c>
      <c r="F171" s="125" t="s">
        <v>80</v>
      </c>
    </row>
    <row r="172" ht="15.0" customHeight="1">
      <c r="A172" s="125" t="s">
        <v>80</v>
      </c>
      <c r="B172" s="101" t="s">
        <v>170</v>
      </c>
      <c r="C172" s="101" t="s">
        <v>3070</v>
      </c>
      <c r="D172" s="102">
        <v>30.0</v>
      </c>
      <c r="E172" s="252">
        <v>30.0</v>
      </c>
      <c r="F172" s="125" t="s">
        <v>80</v>
      </c>
    </row>
    <row r="173" ht="15.0" customHeight="1">
      <c r="A173" s="125" t="s">
        <v>80</v>
      </c>
      <c r="B173" s="101" t="s">
        <v>170</v>
      </c>
      <c r="C173" s="101" t="s">
        <v>3071</v>
      </c>
      <c r="D173" s="102">
        <v>30.0</v>
      </c>
      <c r="E173" s="252">
        <v>30.0</v>
      </c>
      <c r="F173" s="125" t="s">
        <v>80</v>
      </c>
    </row>
    <row r="174" ht="15.0" customHeight="1">
      <c r="A174" s="125" t="s">
        <v>80</v>
      </c>
      <c r="B174" s="101" t="s">
        <v>170</v>
      </c>
      <c r="C174" s="101" t="s">
        <v>3072</v>
      </c>
      <c r="D174" s="102">
        <v>30.0</v>
      </c>
      <c r="E174" s="252">
        <v>30.0</v>
      </c>
      <c r="F174" s="125" t="s">
        <v>80</v>
      </c>
    </row>
    <row r="175" ht="15.0" customHeight="1">
      <c r="A175" s="125" t="s">
        <v>75</v>
      </c>
      <c r="B175" s="101"/>
      <c r="C175" s="101" t="s">
        <v>3073</v>
      </c>
      <c r="D175" s="102">
        <v>30.0</v>
      </c>
      <c r="E175" s="252">
        <v>30.0</v>
      </c>
      <c r="F175" s="125" t="s">
        <v>75</v>
      </c>
    </row>
    <row r="176" ht="15.0" customHeight="1">
      <c r="A176" s="125" t="s">
        <v>75</v>
      </c>
      <c r="B176" s="101"/>
      <c r="C176" s="101" t="s">
        <v>3074</v>
      </c>
      <c r="D176" s="102">
        <v>30.0</v>
      </c>
      <c r="E176" s="252">
        <v>30.0</v>
      </c>
      <c r="F176" s="125" t="s">
        <v>75</v>
      </c>
    </row>
    <row r="177" ht="15.0" customHeight="1">
      <c r="A177" s="125" t="s">
        <v>75</v>
      </c>
      <c r="B177" s="101"/>
      <c r="C177" s="101" t="s">
        <v>3075</v>
      </c>
      <c r="D177" s="102">
        <v>30.0</v>
      </c>
      <c r="E177" s="252">
        <v>30.0</v>
      </c>
      <c r="F177" s="125" t="s">
        <v>75</v>
      </c>
    </row>
    <row r="178" ht="15.0" customHeight="1">
      <c r="A178" s="125" t="s">
        <v>75</v>
      </c>
      <c r="B178" s="101"/>
      <c r="C178" s="101" t="s">
        <v>3076</v>
      </c>
      <c r="D178" s="102">
        <v>30.0</v>
      </c>
      <c r="E178" s="252">
        <v>30.0</v>
      </c>
      <c r="F178" s="125" t="s">
        <v>75</v>
      </c>
    </row>
    <row r="179" ht="15.0" customHeight="1">
      <c r="A179" s="125" t="s">
        <v>75</v>
      </c>
      <c r="B179" s="101"/>
      <c r="C179" s="101" t="s">
        <v>3077</v>
      </c>
      <c r="D179" s="102">
        <v>30.0</v>
      </c>
      <c r="E179" s="252">
        <v>30.0</v>
      </c>
      <c r="F179" s="125" t="s">
        <v>75</v>
      </c>
    </row>
    <row r="180" ht="15.75" customHeight="1">
      <c r="A180" s="58"/>
      <c r="B180" s="332"/>
      <c r="C180" s="332"/>
      <c r="D180" s="333"/>
      <c r="E180" s="333">
        <f>SUM(E9:E179)</f>
        <v>4065</v>
      </c>
      <c r="F180" s="262"/>
    </row>
    <row r="181" ht="15.75" customHeight="1">
      <c r="A181" s="46"/>
      <c r="B181" s="46"/>
      <c r="C181" s="47"/>
      <c r="D181" s="47"/>
      <c r="E181" s="47"/>
      <c r="F181" s="366"/>
      <c r="G181" s="1"/>
      <c r="H181" s="1"/>
    </row>
    <row r="182" ht="14.25" customHeight="1">
      <c r="A182" s="94" t="s">
        <v>187</v>
      </c>
      <c r="B182" s="95"/>
      <c r="C182" s="95"/>
      <c r="D182" s="95"/>
      <c r="E182" s="96"/>
      <c r="F182" s="262"/>
      <c r="G182" s="3"/>
      <c r="H182" s="3"/>
      <c r="I182" s="46"/>
      <c r="J182" s="46"/>
      <c r="K182" s="46"/>
      <c r="L182" s="46"/>
      <c r="M182" s="46"/>
      <c r="N182" s="46"/>
      <c r="O182" s="46"/>
      <c r="P182" s="46"/>
      <c r="Q182" s="46"/>
      <c r="R182" s="46"/>
      <c r="S182" s="46"/>
      <c r="T182" s="46"/>
      <c r="U182" s="46"/>
      <c r="V182" s="46"/>
      <c r="W182" s="46"/>
      <c r="X182" s="46"/>
      <c r="Y182" s="46"/>
    </row>
    <row r="183" ht="15.75" customHeight="1">
      <c r="A183" s="46"/>
      <c r="B183" s="46"/>
      <c r="C183" s="47"/>
      <c r="D183" s="47"/>
      <c r="E183" s="1"/>
      <c r="F183" s="366"/>
      <c r="G183" s="1"/>
      <c r="H183" s="1"/>
    </row>
    <row r="184" ht="15.75" customHeight="1">
      <c r="A184" s="46"/>
      <c r="B184" s="46"/>
      <c r="C184" s="47"/>
      <c r="D184" s="47"/>
      <c r="E184" s="47"/>
      <c r="F184" s="366"/>
      <c r="G184" s="1"/>
      <c r="H184" s="1"/>
    </row>
    <row r="185" ht="15.75" customHeight="1">
      <c r="A185" s="46"/>
      <c r="B185" s="46"/>
      <c r="C185" s="47"/>
      <c r="D185" s="47"/>
      <c r="E185" s="1"/>
      <c r="F185" s="366"/>
      <c r="G185" s="1"/>
      <c r="H185" s="1"/>
    </row>
    <row r="186" ht="15.75" customHeight="1">
      <c r="A186" s="46"/>
      <c r="B186" s="46"/>
      <c r="C186" s="47"/>
      <c r="D186" s="47"/>
      <c r="E186" s="47"/>
      <c r="F186" s="366"/>
      <c r="G186" s="1"/>
      <c r="H186" s="1"/>
    </row>
    <row r="187" ht="15.75" customHeight="1">
      <c r="A187" s="46"/>
      <c r="B187" s="46"/>
      <c r="C187" s="47"/>
      <c r="D187" s="47"/>
      <c r="E187" s="47"/>
      <c r="F187" s="366"/>
      <c r="G187" s="1"/>
      <c r="H187" s="1"/>
    </row>
    <row r="188" ht="15.75" customHeight="1">
      <c r="A188" s="46"/>
      <c r="B188" s="46"/>
      <c r="C188" s="47"/>
      <c r="D188" s="47"/>
      <c r="E188" s="47"/>
      <c r="F188" s="366"/>
      <c r="G188" s="1"/>
      <c r="H188" s="1"/>
    </row>
    <row r="189" ht="15.75" customHeight="1">
      <c r="A189" s="46"/>
      <c r="B189" s="46"/>
      <c r="C189" s="47"/>
      <c r="D189" s="47"/>
      <c r="E189" s="47"/>
      <c r="F189" s="366"/>
      <c r="G189" s="1"/>
      <c r="H189" s="1"/>
    </row>
    <row r="190" ht="15.75" customHeight="1">
      <c r="A190" s="46"/>
      <c r="B190" s="46"/>
      <c r="C190" s="47"/>
      <c r="D190" s="47"/>
      <c r="E190" s="47"/>
      <c r="F190" s="366"/>
      <c r="G190" s="1"/>
      <c r="H190" s="1"/>
    </row>
    <row r="191" ht="15.75" customHeight="1">
      <c r="A191" s="46"/>
      <c r="B191" s="46"/>
      <c r="C191" s="47"/>
      <c r="D191" s="47"/>
      <c r="E191" s="47"/>
      <c r="F191" s="366"/>
      <c r="G191" s="1"/>
      <c r="H191" s="1"/>
    </row>
    <row r="192" ht="15.75" customHeight="1">
      <c r="A192" s="46"/>
      <c r="B192" s="46"/>
      <c r="C192" s="47"/>
      <c r="D192" s="47"/>
      <c r="E192" s="47"/>
      <c r="F192" s="366"/>
      <c r="G192" s="1"/>
      <c r="H192" s="1"/>
    </row>
    <row r="193" ht="15.75" customHeight="1">
      <c r="A193" s="46"/>
      <c r="B193" s="46"/>
      <c r="C193" s="47"/>
      <c r="D193" s="47"/>
      <c r="E193" s="47"/>
      <c r="F193" s="366"/>
      <c r="G193" s="1"/>
      <c r="H193" s="1"/>
    </row>
    <row r="194" ht="15.75" customHeight="1">
      <c r="A194" s="46"/>
      <c r="B194" s="46"/>
      <c r="C194" s="47"/>
      <c r="D194" s="47"/>
      <c r="E194" s="47"/>
      <c r="F194" s="366"/>
      <c r="G194" s="1"/>
      <c r="H194" s="1"/>
    </row>
    <row r="195" ht="15.75" customHeight="1">
      <c r="A195" s="46"/>
      <c r="B195" s="46"/>
      <c r="C195" s="47"/>
      <c r="D195" s="47"/>
      <c r="E195" s="47"/>
      <c r="F195" s="366"/>
      <c r="G195" s="1"/>
      <c r="H195" s="1"/>
    </row>
    <row r="196" ht="15.75" customHeight="1">
      <c r="A196" s="46"/>
      <c r="B196" s="46"/>
      <c r="C196" s="47"/>
      <c r="D196" s="47"/>
      <c r="E196" s="47"/>
      <c r="F196" s="366"/>
      <c r="G196" s="1"/>
      <c r="H196" s="1"/>
    </row>
    <row r="197" ht="15.75" customHeight="1">
      <c r="A197" s="46"/>
      <c r="B197" s="46"/>
      <c r="C197" s="47"/>
      <c r="D197" s="47"/>
      <c r="E197" s="47"/>
      <c r="F197" s="366"/>
      <c r="G197" s="1"/>
      <c r="H197" s="1"/>
    </row>
    <row r="198" ht="15.75" customHeight="1">
      <c r="A198" s="46"/>
      <c r="B198" s="46"/>
      <c r="C198" s="47"/>
      <c r="D198" s="47"/>
      <c r="E198" s="47"/>
      <c r="F198" s="366"/>
      <c r="G198" s="1"/>
      <c r="H198" s="1"/>
    </row>
    <row r="199" ht="15.75" customHeight="1">
      <c r="A199" s="46"/>
      <c r="B199" s="46"/>
      <c r="C199" s="47"/>
      <c r="D199" s="47"/>
      <c r="E199" s="47"/>
      <c r="F199" s="366"/>
      <c r="G199" s="1"/>
      <c r="H199" s="1"/>
    </row>
    <row r="200" ht="15.75" customHeight="1">
      <c r="A200" s="46"/>
      <c r="B200" s="46"/>
      <c r="C200" s="47"/>
      <c r="D200" s="47"/>
      <c r="E200" s="47"/>
      <c r="F200" s="366"/>
      <c r="G200" s="1"/>
      <c r="H200" s="1"/>
    </row>
    <row r="201" ht="15.75" customHeight="1">
      <c r="A201" s="46"/>
      <c r="B201" s="46"/>
      <c r="C201" s="47"/>
      <c r="D201" s="47"/>
      <c r="E201" s="47"/>
      <c r="F201" s="366"/>
      <c r="G201" s="1"/>
      <c r="H201" s="1"/>
    </row>
    <row r="202" ht="15.75" customHeight="1">
      <c r="A202" s="46"/>
      <c r="B202" s="46"/>
      <c r="C202" s="47"/>
      <c r="D202" s="47"/>
      <c r="E202" s="47"/>
      <c r="F202" s="366"/>
      <c r="G202" s="1"/>
      <c r="H202" s="1"/>
    </row>
    <row r="203" ht="15.75" customHeight="1">
      <c r="A203" s="46"/>
      <c r="B203" s="46"/>
      <c r="C203" s="47"/>
      <c r="D203" s="47"/>
      <c r="E203" s="47"/>
      <c r="F203" s="366"/>
      <c r="G203" s="1"/>
      <c r="H203" s="1"/>
    </row>
    <row r="204" ht="15.75" customHeight="1">
      <c r="A204" s="46"/>
      <c r="B204" s="46"/>
      <c r="C204" s="47"/>
      <c r="D204" s="47"/>
      <c r="E204" s="47"/>
      <c r="F204" s="366"/>
      <c r="G204" s="1"/>
      <c r="H204" s="1"/>
    </row>
    <row r="205" ht="15.75" customHeight="1">
      <c r="A205" s="46"/>
      <c r="B205" s="46"/>
      <c r="C205" s="47"/>
      <c r="D205" s="47"/>
      <c r="E205" s="47"/>
      <c r="F205" s="366"/>
      <c r="G205" s="1"/>
      <c r="H205" s="1"/>
    </row>
    <row r="206" ht="15.75" customHeight="1">
      <c r="A206" s="46"/>
      <c r="B206" s="46"/>
      <c r="C206" s="47"/>
      <c r="D206" s="47"/>
      <c r="E206" s="47"/>
      <c r="F206" s="366"/>
      <c r="G206" s="1"/>
      <c r="H206" s="1"/>
    </row>
    <row r="207" ht="15.75" customHeight="1">
      <c r="A207" s="46"/>
      <c r="B207" s="46"/>
      <c r="C207" s="47"/>
      <c r="D207" s="47"/>
      <c r="E207" s="47"/>
      <c r="F207" s="366"/>
      <c r="G207" s="1"/>
      <c r="H207" s="1"/>
    </row>
    <row r="208" ht="15.75" customHeight="1">
      <c r="A208" s="46"/>
      <c r="B208" s="46"/>
      <c r="C208" s="47"/>
      <c r="D208" s="47"/>
      <c r="E208" s="47"/>
      <c r="F208" s="366"/>
      <c r="G208" s="1"/>
      <c r="H208" s="1"/>
    </row>
    <row r="209" ht="15.75" customHeight="1">
      <c r="A209" s="46"/>
      <c r="B209" s="46"/>
      <c r="C209" s="47"/>
      <c r="D209" s="47"/>
      <c r="E209" s="47"/>
      <c r="F209" s="366"/>
      <c r="G209" s="1"/>
      <c r="H209" s="1"/>
    </row>
    <row r="210" ht="15.75" customHeight="1">
      <c r="A210" s="46"/>
      <c r="B210" s="46"/>
      <c r="C210" s="47"/>
      <c r="D210" s="47"/>
      <c r="E210" s="47"/>
      <c r="F210" s="366"/>
      <c r="G210" s="1"/>
      <c r="H210" s="1"/>
    </row>
    <row r="211" ht="15.75" customHeight="1">
      <c r="A211" s="46"/>
      <c r="B211" s="46"/>
      <c r="C211" s="47"/>
      <c r="D211" s="47"/>
      <c r="E211" s="47"/>
      <c r="F211" s="366"/>
      <c r="G211" s="1"/>
      <c r="H211" s="1"/>
    </row>
    <row r="212" ht="15.75" customHeight="1">
      <c r="A212" s="46"/>
      <c r="B212" s="46"/>
      <c r="C212" s="47"/>
      <c r="D212" s="47"/>
      <c r="E212" s="47"/>
      <c r="F212" s="366"/>
      <c r="G212" s="1"/>
      <c r="H212" s="1"/>
    </row>
    <row r="213" ht="15.75" customHeight="1">
      <c r="A213" s="46"/>
      <c r="B213" s="46"/>
      <c r="C213" s="47"/>
      <c r="D213" s="47"/>
      <c r="E213" s="47"/>
      <c r="F213" s="366"/>
      <c r="G213" s="1"/>
      <c r="H213" s="1"/>
    </row>
    <row r="214" ht="15.75" customHeight="1">
      <c r="A214" s="46"/>
      <c r="B214" s="46"/>
      <c r="C214" s="47"/>
      <c r="D214" s="47"/>
      <c r="E214" s="47"/>
      <c r="F214" s="366"/>
      <c r="G214" s="1"/>
      <c r="H214" s="1"/>
    </row>
    <row r="215" ht="15.75" customHeight="1">
      <c r="A215" s="46"/>
      <c r="B215" s="46"/>
      <c r="C215" s="47"/>
      <c r="D215" s="47"/>
      <c r="E215" s="47"/>
      <c r="F215" s="366"/>
      <c r="G215" s="1"/>
      <c r="H215" s="1"/>
    </row>
    <row r="216" ht="15.75" customHeight="1">
      <c r="A216" s="46"/>
      <c r="B216" s="46"/>
      <c r="C216" s="47"/>
      <c r="D216" s="47"/>
      <c r="E216" s="47"/>
      <c r="F216" s="366"/>
      <c r="G216" s="1"/>
      <c r="H216" s="1"/>
    </row>
    <row r="217" ht="15.75" customHeight="1">
      <c r="A217" s="46"/>
      <c r="B217" s="46"/>
      <c r="C217" s="47"/>
      <c r="D217" s="47"/>
      <c r="E217" s="47"/>
      <c r="F217" s="366"/>
      <c r="G217" s="1"/>
      <c r="H217" s="1"/>
    </row>
    <row r="218" ht="15.75" customHeight="1">
      <c r="A218" s="46"/>
      <c r="B218" s="46"/>
      <c r="C218" s="47"/>
      <c r="D218" s="47"/>
      <c r="E218" s="47"/>
      <c r="F218" s="366"/>
      <c r="G218" s="1"/>
      <c r="H218" s="1"/>
    </row>
    <row r="219" ht="15.75" customHeight="1">
      <c r="A219" s="46"/>
      <c r="B219" s="46"/>
      <c r="C219" s="47"/>
      <c r="D219" s="47"/>
      <c r="E219" s="47"/>
      <c r="F219" s="366"/>
      <c r="G219" s="1"/>
      <c r="H219" s="1"/>
    </row>
    <row r="220" ht="15.75" customHeight="1">
      <c r="A220" s="46"/>
      <c r="B220" s="46"/>
      <c r="C220" s="47"/>
      <c r="D220" s="47"/>
      <c r="E220" s="47"/>
      <c r="F220" s="366"/>
      <c r="G220" s="1"/>
      <c r="H220" s="1"/>
    </row>
    <row r="221" ht="15.75" customHeight="1">
      <c r="A221" s="46"/>
      <c r="B221" s="46"/>
      <c r="C221" s="47"/>
      <c r="D221" s="47"/>
      <c r="E221" s="47"/>
      <c r="F221" s="366"/>
      <c r="G221" s="1"/>
      <c r="H221" s="1"/>
    </row>
    <row r="222" ht="15.75" customHeight="1">
      <c r="A222" s="46"/>
      <c r="B222" s="46"/>
      <c r="C222" s="47"/>
      <c r="D222" s="47"/>
      <c r="E222" s="47"/>
      <c r="F222" s="366"/>
      <c r="G222" s="1"/>
      <c r="H222" s="1"/>
    </row>
    <row r="223" ht="15.75" customHeight="1">
      <c r="A223" s="46"/>
      <c r="B223" s="46"/>
      <c r="C223" s="47"/>
      <c r="D223" s="47"/>
      <c r="E223" s="47"/>
      <c r="F223" s="366"/>
      <c r="G223" s="1"/>
      <c r="H223" s="1"/>
    </row>
    <row r="224" ht="15.75" customHeight="1">
      <c r="A224" s="46"/>
      <c r="B224" s="46"/>
      <c r="C224" s="47"/>
      <c r="D224" s="47"/>
      <c r="E224" s="47"/>
      <c r="F224" s="366"/>
      <c r="G224" s="1"/>
      <c r="H224" s="1"/>
    </row>
    <row r="225" ht="15.75" customHeight="1">
      <c r="A225" s="46"/>
      <c r="B225" s="46"/>
      <c r="C225" s="47"/>
      <c r="D225" s="47"/>
      <c r="E225" s="47"/>
      <c r="F225" s="366"/>
      <c r="G225" s="1"/>
      <c r="H225" s="1"/>
    </row>
    <row r="226" ht="15.75" customHeight="1">
      <c r="A226" s="46"/>
      <c r="B226" s="46"/>
      <c r="C226" s="47"/>
      <c r="D226" s="47"/>
      <c r="E226" s="47"/>
      <c r="F226" s="366"/>
      <c r="G226" s="1"/>
      <c r="H226" s="1"/>
    </row>
    <row r="227" ht="15.75" customHeight="1">
      <c r="A227" s="46"/>
      <c r="B227" s="46"/>
      <c r="C227" s="47"/>
      <c r="D227" s="47"/>
      <c r="E227" s="47"/>
      <c r="F227" s="366"/>
      <c r="G227" s="1"/>
      <c r="H227" s="1"/>
    </row>
    <row r="228" ht="15.75" customHeight="1">
      <c r="A228" s="46"/>
      <c r="B228" s="46"/>
      <c r="C228" s="47"/>
      <c r="D228" s="47"/>
      <c r="E228" s="47"/>
      <c r="F228" s="366"/>
      <c r="G228" s="1"/>
      <c r="H228" s="1"/>
    </row>
    <row r="229" ht="15.75" customHeight="1">
      <c r="A229" s="46"/>
      <c r="B229" s="46"/>
      <c r="C229" s="47"/>
      <c r="D229" s="47"/>
      <c r="E229" s="47"/>
      <c r="F229" s="366"/>
      <c r="G229" s="1"/>
      <c r="H229" s="1"/>
    </row>
    <row r="230" ht="15.75" customHeight="1">
      <c r="A230" s="46"/>
      <c r="B230" s="46"/>
      <c r="C230" s="47"/>
      <c r="D230" s="47"/>
      <c r="E230" s="47"/>
      <c r="F230" s="366"/>
      <c r="G230" s="1"/>
      <c r="H230" s="1"/>
    </row>
    <row r="231" ht="15.75" customHeight="1">
      <c r="A231" s="46"/>
      <c r="B231" s="46"/>
      <c r="C231" s="47"/>
      <c r="D231" s="47"/>
      <c r="E231" s="47"/>
      <c r="F231" s="366"/>
      <c r="G231" s="1"/>
      <c r="H231" s="1"/>
    </row>
    <row r="232" ht="15.75" customHeight="1">
      <c r="A232" s="46"/>
      <c r="B232" s="46"/>
      <c r="C232" s="47"/>
      <c r="D232" s="47"/>
      <c r="E232" s="47"/>
      <c r="F232" s="366"/>
      <c r="G232" s="1"/>
      <c r="H232" s="1"/>
    </row>
    <row r="233" ht="15.75" customHeight="1">
      <c r="A233" s="46"/>
      <c r="B233" s="46"/>
      <c r="C233" s="47"/>
      <c r="D233" s="47"/>
      <c r="E233" s="47"/>
      <c r="F233" s="366"/>
      <c r="G233" s="1"/>
      <c r="H233" s="1"/>
    </row>
    <row r="234" ht="15.75" customHeight="1">
      <c r="A234" s="46"/>
      <c r="B234" s="46"/>
      <c r="C234" s="47"/>
      <c r="D234" s="47"/>
      <c r="E234" s="47"/>
      <c r="F234" s="366"/>
      <c r="G234" s="1"/>
      <c r="H234" s="1"/>
    </row>
    <row r="235" ht="15.75" customHeight="1">
      <c r="A235" s="46"/>
      <c r="B235" s="46"/>
      <c r="C235" s="47"/>
      <c r="D235" s="47"/>
      <c r="E235" s="47"/>
      <c r="F235" s="366"/>
      <c r="G235" s="1"/>
      <c r="H235" s="1"/>
    </row>
    <row r="236" ht="15.75" customHeight="1">
      <c r="A236" s="46"/>
      <c r="B236" s="46"/>
      <c r="C236" s="47"/>
      <c r="D236" s="47"/>
      <c r="E236" s="47"/>
      <c r="F236" s="366"/>
      <c r="G236" s="1"/>
      <c r="H236" s="1"/>
    </row>
    <row r="237" ht="15.75" customHeight="1">
      <c r="A237" s="46"/>
      <c r="B237" s="46"/>
      <c r="C237" s="47"/>
      <c r="D237" s="47"/>
      <c r="E237" s="47"/>
      <c r="F237" s="366"/>
      <c r="G237" s="1"/>
      <c r="H237" s="1"/>
    </row>
    <row r="238" ht="15.75" customHeight="1">
      <c r="A238" s="46"/>
      <c r="B238" s="46"/>
      <c r="C238" s="47"/>
      <c r="D238" s="47"/>
      <c r="E238" s="47"/>
      <c r="F238" s="366"/>
      <c r="G238" s="1"/>
      <c r="H238" s="1"/>
    </row>
    <row r="239" ht="15.75" customHeight="1">
      <c r="A239" s="46"/>
      <c r="B239" s="46"/>
      <c r="C239" s="47"/>
      <c r="D239" s="47"/>
      <c r="E239" s="47"/>
      <c r="F239" s="366"/>
      <c r="G239" s="1"/>
      <c r="H239" s="1"/>
    </row>
    <row r="240" ht="15.75" customHeight="1">
      <c r="A240" s="46"/>
      <c r="B240" s="46"/>
      <c r="C240" s="47"/>
      <c r="D240" s="47"/>
      <c r="E240" s="47"/>
      <c r="F240" s="366"/>
      <c r="G240" s="1"/>
      <c r="H240" s="1"/>
    </row>
    <row r="241" ht="15.75" customHeight="1">
      <c r="A241" s="46"/>
      <c r="B241" s="46"/>
      <c r="C241" s="47"/>
      <c r="D241" s="47"/>
      <c r="E241" s="47"/>
      <c r="F241" s="366"/>
      <c r="G241" s="1"/>
      <c r="H241" s="1"/>
    </row>
    <row r="242" ht="15.75" customHeight="1">
      <c r="A242" s="46"/>
      <c r="B242" s="46"/>
      <c r="C242" s="47"/>
      <c r="D242" s="47"/>
      <c r="E242" s="47"/>
      <c r="F242" s="366"/>
      <c r="G242" s="1"/>
      <c r="H242" s="1"/>
    </row>
    <row r="243" ht="15.75" customHeight="1">
      <c r="A243" s="46"/>
      <c r="B243" s="46"/>
      <c r="C243" s="47"/>
      <c r="D243" s="47"/>
      <c r="E243" s="47"/>
      <c r="F243" s="366"/>
      <c r="G243" s="1"/>
      <c r="H243" s="1"/>
    </row>
    <row r="244" ht="15.75" customHeight="1">
      <c r="A244" s="46"/>
      <c r="B244" s="46"/>
      <c r="C244" s="47"/>
      <c r="D244" s="47"/>
      <c r="E244" s="47"/>
      <c r="F244" s="366"/>
      <c r="G244" s="1"/>
      <c r="H244" s="1"/>
    </row>
    <row r="245" ht="15.75" customHeight="1">
      <c r="A245" s="46"/>
      <c r="B245" s="46"/>
      <c r="C245" s="47"/>
      <c r="D245" s="47"/>
      <c r="E245" s="47"/>
      <c r="F245" s="366"/>
      <c r="G245" s="1"/>
      <c r="H245" s="1"/>
    </row>
    <row r="246" ht="15.75" customHeight="1">
      <c r="A246" s="46"/>
      <c r="B246" s="46"/>
      <c r="C246" s="47"/>
      <c r="D246" s="47"/>
      <c r="E246" s="47"/>
      <c r="F246" s="366"/>
      <c r="G246" s="1"/>
      <c r="H246" s="1"/>
    </row>
    <row r="247" ht="15.75" customHeight="1">
      <c r="A247" s="46"/>
      <c r="B247" s="46"/>
      <c r="C247" s="47"/>
      <c r="D247" s="47"/>
      <c r="E247" s="47"/>
      <c r="F247" s="366"/>
      <c r="G247" s="1"/>
      <c r="H247" s="1"/>
    </row>
    <row r="248" ht="15.75" customHeight="1">
      <c r="A248" s="46"/>
      <c r="B248" s="46"/>
      <c r="C248" s="47"/>
      <c r="D248" s="47"/>
      <c r="E248" s="47"/>
      <c r="F248" s="366"/>
      <c r="G248" s="1"/>
      <c r="H248" s="1"/>
    </row>
    <row r="249" ht="15.75" customHeight="1">
      <c r="A249" s="46"/>
      <c r="B249" s="46"/>
      <c r="C249" s="47"/>
      <c r="D249" s="47"/>
      <c r="E249" s="47"/>
      <c r="F249" s="366"/>
      <c r="G249" s="1"/>
      <c r="H249" s="1"/>
    </row>
    <row r="250" ht="15.75" customHeight="1">
      <c r="A250" s="46"/>
      <c r="B250" s="46"/>
      <c r="C250" s="47"/>
      <c r="D250" s="47"/>
      <c r="E250" s="47"/>
      <c r="F250" s="366"/>
      <c r="G250" s="1"/>
      <c r="H250" s="1"/>
    </row>
    <row r="251" ht="15.75" customHeight="1">
      <c r="A251" s="46"/>
      <c r="B251" s="46"/>
      <c r="C251" s="47"/>
      <c r="D251" s="47"/>
      <c r="E251" s="47"/>
      <c r="F251" s="366"/>
      <c r="G251" s="1"/>
      <c r="H251" s="1"/>
    </row>
    <row r="252" ht="15.75" customHeight="1">
      <c r="A252" s="46"/>
      <c r="B252" s="46"/>
      <c r="C252" s="47"/>
      <c r="D252" s="47"/>
      <c r="E252" s="47"/>
      <c r="F252" s="366"/>
      <c r="G252" s="1"/>
      <c r="H252" s="1"/>
    </row>
    <row r="253" ht="15.75" customHeight="1">
      <c r="A253" s="46"/>
      <c r="B253" s="46"/>
      <c r="C253" s="47"/>
      <c r="D253" s="47"/>
      <c r="E253" s="47"/>
      <c r="F253" s="366"/>
      <c r="G253" s="1"/>
      <c r="H253" s="1"/>
    </row>
    <row r="254" ht="15.75" customHeight="1">
      <c r="A254" s="46"/>
      <c r="B254" s="46"/>
      <c r="C254" s="47"/>
      <c r="D254" s="47"/>
      <c r="E254" s="47"/>
      <c r="F254" s="366"/>
      <c r="G254" s="1"/>
      <c r="H254" s="1"/>
    </row>
    <row r="255" ht="15.75" customHeight="1">
      <c r="A255" s="46"/>
      <c r="B255" s="46"/>
      <c r="C255" s="47"/>
      <c r="D255" s="47"/>
      <c r="E255" s="47"/>
      <c r="F255" s="366"/>
      <c r="G255" s="1"/>
      <c r="H255" s="1"/>
    </row>
    <row r="256" ht="15.75" customHeight="1">
      <c r="A256" s="46"/>
      <c r="B256" s="46"/>
      <c r="C256" s="47"/>
      <c r="D256" s="47"/>
      <c r="E256" s="47"/>
      <c r="F256" s="366"/>
      <c r="G256" s="1"/>
      <c r="H256" s="1"/>
    </row>
    <row r="257" ht="15.75" customHeight="1">
      <c r="A257" s="46"/>
      <c r="B257" s="46"/>
      <c r="C257" s="47"/>
      <c r="D257" s="47"/>
      <c r="E257" s="47"/>
      <c r="F257" s="366"/>
      <c r="G257" s="1"/>
      <c r="H257" s="1"/>
    </row>
    <row r="258" ht="15.75" customHeight="1">
      <c r="A258" s="46"/>
      <c r="B258" s="46"/>
      <c r="C258" s="47"/>
      <c r="D258" s="47"/>
      <c r="E258" s="47"/>
      <c r="F258" s="366"/>
      <c r="G258" s="1"/>
      <c r="H258" s="1"/>
    </row>
    <row r="259" ht="15.75" customHeight="1">
      <c r="A259" s="46"/>
      <c r="B259" s="46"/>
      <c r="C259" s="47"/>
      <c r="D259" s="47"/>
      <c r="E259" s="47"/>
      <c r="F259" s="366"/>
      <c r="G259" s="1"/>
      <c r="H259" s="1"/>
    </row>
    <row r="260" ht="15.75" customHeight="1">
      <c r="A260" s="46"/>
      <c r="B260" s="46"/>
      <c r="C260" s="47"/>
      <c r="D260" s="47"/>
      <c r="E260" s="47"/>
      <c r="F260" s="366"/>
      <c r="G260" s="1"/>
      <c r="H260" s="1"/>
    </row>
    <row r="261" ht="15.75" customHeight="1">
      <c r="A261" s="46"/>
      <c r="B261" s="46"/>
      <c r="C261" s="47"/>
      <c r="D261" s="47"/>
      <c r="E261" s="47"/>
      <c r="F261" s="366"/>
      <c r="G261" s="1"/>
      <c r="H261" s="1"/>
    </row>
    <row r="262" ht="15.75" customHeight="1">
      <c r="A262" s="46"/>
      <c r="B262" s="46"/>
      <c r="C262" s="47"/>
      <c r="D262" s="47"/>
      <c r="E262" s="47"/>
      <c r="F262" s="366"/>
      <c r="G262" s="1"/>
      <c r="H262" s="1"/>
    </row>
    <row r="263" ht="15.75" customHeight="1">
      <c r="A263" s="46"/>
      <c r="B263" s="46"/>
      <c r="C263" s="47"/>
      <c r="D263" s="47"/>
      <c r="E263" s="47"/>
      <c r="F263" s="366"/>
      <c r="G263" s="1"/>
      <c r="H263" s="1"/>
    </row>
    <row r="264" ht="15.75" customHeight="1">
      <c r="A264" s="46"/>
      <c r="B264" s="46"/>
      <c r="C264" s="47"/>
      <c r="D264" s="47"/>
      <c r="E264" s="47"/>
      <c r="F264" s="366"/>
      <c r="G264" s="1"/>
      <c r="H264" s="1"/>
    </row>
    <row r="265" ht="15.75" customHeight="1">
      <c r="A265" s="46"/>
      <c r="B265" s="46"/>
      <c r="C265" s="47"/>
      <c r="D265" s="47"/>
      <c r="E265" s="47"/>
      <c r="F265" s="366"/>
      <c r="G265" s="1"/>
      <c r="H265" s="1"/>
    </row>
    <row r="266" ht="15.75" customHeight="1">
      <c r="A266" s="46"/>
      <c r="B266" s="46"/>
      <c r="C266" s="47"/>
      <c r="D266" s="47"/>
      <c r="E266" s="47"/>
      <c r="F266" s="366"/>
      <c r="G266" s="1"/>
      <c r="H266" s="1"/>
    </row>
    <row r="267" ht="15.75" customHeight="1">
      <c r="A267" s="46"/>
      <c r="B267" s="46"/>
      <c r="C267" s="47"/>
      <c r="D267" s="47"/>
      <c r="E267" s="47"/>
      <c r="F267" s="366"/>
      <c r="G267" s="1"/>
      <c r="H267" s="1"/>
    </row>
    <row r="268" ht="15.75" customHeight="1">
      <c r="A268" s="46"/>
      <c r="B268" s="46"/>
      <c r="C268" s="47"/>
      <c r="D268" s="47"/>
      <c r="E268" s="47"/>
      <c r="F268" s="366"/>
      <c r="G268" s="1"/>
      <c r="H268" s="1"/>
    </row>
    <row r="269" ht="15.75" customHeight="1">
      <c r="A269" s="46"/>
      <c r="B269" s="46"/>
      <c r="C269" s="47"/>
      <c r="D269" s="47"/>
      <c r="E269" s="47"/>
      <c r="F269" s="366"/>
      <c r="G269" s="1"/>
      <c r="H269" s="1"/>
    </row>
    <row r="270" ht="15.75" customHeight="1">
      <c r="A270" s="46"/>
      <c r="B270" s="46"/>
      <c r="C270" s="47"/>
      <c r="D270" s="47"/>
      <c r="E270" s="47"/>
      <c r="F270" s="366"/>
      <c r="G270" s="1"/>
      <c r="H270" s="1"/>
    </row>
    <row r="271" ht="15.75" customHeight="1">
      <c r="A271" s="46"/>
      <c r="B271" s="46"/>
      <c r="C271" s="47"/>
      <c r="D271" s="47"/>
      <c r="E271" s="47"/>
      <c r="F271" s="366"/>
      <c r="G271" s="1"/>
      <c r="H271" s="1"/>
    </row>
    <row r="272" ht="15.75" customHeight="1">
      <c r="A272" s="46"/>
      <c r="B272" s="46"/>
      <c r="C272" s="47"/>
      <c r="D272" s="47"/>
      <c r="E272" s="47"/>
      <c r="F272" s="366"/>
      <c r="G272" s="1"/>
      <c r="H272" s="1"/>
    </row>
    <row r="273" ht="15.75" customHeight="1">
      <c r="A273" s="46"/>
      <c r="B273" s="46"/>
      <c r="C273" s="47"/>
      <c r="D273" s="47"/>
      <c r="E273" s="47"/>
      <c r="F273" s="366"/>
      <c r="G273" s="1"/>
      <c r="H273" s="1"/>
    </row>
    <row r="274" ht="15.75" customHeight="1">
      <c r="A274" s="46"/>
      <c r="B274" s="46"/>
      <c r="C274" s="47"/>
      <c r="D274" s="47"/>
      <c r="E274" s="47"/>
      <c r="F274" s="366"/>
      <c r="G274" s="1"/>
      <c r="H274" s="1"/>
    </row>
    <row r="275" ht="15.75" customHeight="1">
      <c r="A275" s="46"/>
      <c r="B275" s="46"/>
      <c r="C275" s="47"/>
      <c r="D275" s="47"/>
      <c r="E275" s="47"/>
      <c r="F275" s="366"/>
      <c r="G275" s="1"/>
      <c r="H275" s="1"/>
    </row>
    <row r="276" ht="15.75" customHeight="1">
      <c r="A276" s="46"/>
      <c r="B276" s="46"/>
      <c r="C276" s="47"/>
      <c r="D276" s="47"/>
      <c r="E276" s="47"/>
      <c r="F276" s="366"/>
      <c r="G276" s="1"/>
      <c r="H276" s="1"/>
    </row>
    <row r="277" ht="15.75" customHeight="1">
      <c r="A277" s="46"/>
      <c r="B277" s="46"/>
      <c r="C277" s="47"/>
      <c r="D277" s="47"/>
      <c r="E277" s="47"/>
      <c r="F277" s="366"/>
      <c r="G277" s="1"/>
      <c r="H277" s="1"/>
    </row>
    <row r="278" ht="15.75" customHeight="1">
      <c r="A278" s="46"/>
      <c r="B278" s="46"/>
      <c r="C278" s="47"/>
      <c r="D278" s="47"/>
      <c r="E278" s="47"/>
      <c r="F278" s="366"/>
      <c r="G278" s="1"/>
      <c r="H278" s="1"/>
    </row>
    <row r="279" ht="15.75" customHeight="1">
      <c r="A279" s="46"/>
      <c r="B279" s="46"/>
      <c r="C279" s="47"/>
      <c r="D279" s="47"/>
      <c r="E279" s="47"/>
      <c r="F279" s="366"/>
      <c r="G279" s="1"/>
      <c r="H279" s="1"/>
    </row>
    <row r="280" ht="15.75" customHeight="1">
      <c r="A280" s="46"/>
      <c r="B280" s="46"/>
      <c r="C280" s="47"/>
      <c r="D280" s="47"/>
      <c r="E280" s="47"/>
      <c r="F280" s="366"/>
      <c r="G280" s="1"/>
      <c r="H280" s="1"/>
    </row>
    <row r="281" ht="15.75" customHeight="1">
      <c r="A281" s="46"/>
      <c r="B281" s="46"/>
      <c r="C281" s="47"/>
      <c r="D281" s="47"/>
      <c r="E281" s="47"/>
      <c r="F281" s="366"/>
      <c r="G281" s="1"/>
      <c r="H281" s="1"/>
    </row>
    <row r="282" ht="15.75" customHeight="1">
      <c r="A282" s="46"/>
      <c r="B282" s="46"/>
      <c r="C282" s="47"/>
      <c r="D282" s="47"/>
      <c r="E282" s="47"/>
      <c r="F282" s="366"/>
      <c r="G282" s="1"/>
      <c r="H282" s="1"/>
    </row>
    <row r="283" ht="15.75" customHeight="1">
      <c r="A283" s="46"/>
      <c r="B283" s="46"/>
      <c r="C283" s="47"/>
      <c r="D283" s="47"/>
      <c r="E283" s="47"/>
      <c r="F283" s="366"/>
      <c r="G283" s="1"/>
      <c r="H283" s="1"/>
    </row>
    <row r="284" ht="15.75" customHeight="1">
      <c r="A284" s="46"/>
      <c r="B284" s="46"/>
      <c r="C284" s="47"/>
      <c r="D284" s="47"/>
      <c r="E284" s="47"/>
      <c r="F284" s="366"/>
      <c r="G284" s="1"/>
      <c r="H284" s="1"/>
    </row>
    <row r="285" ht="15.75" customHeight="1">
      <c r="A285" s="46"/>
      <c r="B285" s="46"/>
      <c r="C285" s="47"/>
      <c r="D285" s="47"/>
      <c r="E285" s="47"/>
      <c r="F285" s="366"/>
      <c r="G285" s="1"/>
      <c r="H285" s="1"/>
    </row>
    <row r="286" ht="15.75" customHeight="1">
      <c r="A286" s="46"/>
      <c r="B286" s="46"/>
      <c r="C286" s="47"/>
      <c r="D286" s="47"/>
      <c r="E286" s="47"/>
      <c r="F286" s="366"/>
      <c r="G286" s="1"/>
      <c r="H286" s="1"/>
    </row>
    <row r="287" ht="15.75" customHeight="1">
      <c r="A287" s="46"/>
      <c r="B287" s="46"/>
      <c r="C287" s="47"/>
      <c r="D287" s="47"/>
      <c r="E287" s="47"/>
      <c r="F287" s="366"/>
      <c r="G287" s="1"/>
      <c r="H287" s="1"/>
    </row>
    <row r="288" ht="15.75" customHeight="1">
      <c r="A288" s="46"/>
      <c r="B288" s="46"/>
      <c r="C288" s="47"/>
      <c r="D288" s="47"/>
      <c r="E288" s="47"/>
      <c r="F288" s="366"/>
      <c r="G288" s="1"/>
      <c r="H288" s="1"/>
    </row>
    <row r="289" ht="15.75" customHeight="1">
      <c r="A289" s="46"/>
      <c r="B289" s="46"/>
      <c r="C289" s="47"/>
      <c r="D289" s="47"/>
      <c r="E289" s="47"/>
      <c r="F289" s="366"/>
      <c r="G289" s="1"/>
      <c r="H289" s="1"/>
    </row>
    <row r="290" ht="15.75" customHeight="1">
      <c r="A290" s="46"/>
      <c r="B290" s="46"/>
      <c r="C290" s="47"/>
      <c r="D290" s="47"/>
      <c r="E290" s="47"/>
      <c r="F290" s="366"/>
      <c r="G290" s="1"/>
      <c r="H290" s="1"/>
    </row>
    <row r="291" ht="15.75" customHeight="1">
      <c r="A291" s="46"/>
      <c r="B291" s="46"/>
      <c r="C291" s="47"/>
      <c r="D291" s="47"/>
      <c r="E291" s="47"/>
      <c r="F291" s="366"/>
      <c r="G291" s="1"/>
      <c r="H291" s="1"/>
    </row>
    <row r="292" ht="15.75" customHeight="1">
      <c r="A292" s="46"/>
      <c r="B292" s="46"/>
      <c r="C292" s="47"/>
      <c r="D292" s="47"/>
      <c r="E292" s="47"/>
      <c r="F292" s="366"/>
      <c r="G292" s="1"/>
      <c r="H292" s="1"/>
    </row>
    <row r="293" ht="15.75" customHeight="1">
      <c r="A293" s="46"/>
      <c r="B293" s="46"/>
      <c r="C293" s="47"/>
      <c r="D293" s="47"/>
      <c r="E293" s="47"/>
      <c r="F293" s="366"/>
      <c r="G293" s="1"/>
      <c r="H293" s="1"/>
    </row>
    <row r="294" ht="15.75" customHeight="1">
      <c r="A294" s="46"/>
      <c r="B294" s="46"/>
      <c r="C294" s="47"/>
      <c r="D294" s="47"/>
      <c r="E294" s="47"/>
      <c r="F294" s="366"/>
      <c r="G294" s="1"/>
      <c r="H294" s="1"/>
    </row>
    <row r="295" ht="15.75" customHeight="1">
      <c r="A295" s="46"/>
      <c r="B295" s="46"/>
      <c r="C295" s="47"/>
      <c r="D295" s="47"/>
      <c r="E295" s="47"/>
      <c r="F295" s="366"/>
      <c r="G295" s="1"/>
      <c r="H295" s="1"/>
    </row>
    <row r="296" ht="15.75" customHeight="1">
      <c r="A296" s="46"/>
      <c r="B296" s="46"/>
      <c r="C296" s="47"/>
      <c r="D296" s="47"/>
      <c r="E296" s="47"/>
      <c r="F296" s="366"/>
      <c r="G296" s="1"/>
      <c r="H296" s="1"/>
    </row>
    <row r="297" ht="15.75" customHeight="1">
      <c r="A297" s="46"/>
      <c r="B297" s="46"/>
      <c r="C297" s="47"/>
      <c r="D297" s="47"/>
      <c r="E297" s="47"/>
      <c r="F297" s="366"/>
      <c r="G297" s="1"/>
      <c r="H297" s="1"/>
    </row>
    <row r="298" ht="15.75" customHeight="1">
      <c r="A298" s="46"/>
      <c r="B298" s="46"/>
      <c r="C298" s="47"/>
      <c r="D298" s="47"/>
      <c r="E298" s="47"/>
      <c r="F298" s="366"/>
      <c r="G298" s="1"/>
      <c r="H298" s="1"/>
    </row>
    <row r="299" ht="15.75" customHeight="1">
      <c r="A299" s="46"/>
      <c r="B299" s="46"/>
      <c r="C299" s="47"/>
      <c r="D299" s="47"/>
      <c r="E299" s="47"/>
      <c r="F299" s="366"/>
      <c r="G299" s="1"/>
      <c r="H299" s="1"/>
    </row>
    <row r="300" ht="15.75" customHeight="1">
      <c r="A300" s="46"/>
      <c r="B300" s="46"/>
      <c r="C300" s="47"/>
      <c r="D300" s="47"/>
      <c r="E300" s="47"/>
      <c r="F300" s="366"/>
      <c r="G300" s="1"/>
      <c r="H300" s="1"/>
    </row>
    <row r="301" ht="15.75" customHeight="1">
      <c r="A301" s="46"/>
      <c r="B301" s="46"/>
      <c r="C301" s="47"/>
      <c r="D301" s="47"/>
      <c r="E301" s="47"/>
      <c r="F301" s="366"/>
      <c r="G301" s="1"/>
      <c r="H301" s="1"/>
    </row>
    <row r="302" ht="15.75" customHeight="1">
      <c r="A302" s="46"/>
      <c r="B302" s="46"/>
      <c r="C302" s="47"/>
      <c r="D302" s="47"/>
      <c r="E302" s="47"/>
      <c r="F302" s="366"/>
      <c r="G302" s="1"/>
      <c r="H302" s="1"/>
    </row>
    <row r="303" ht="15.75" customHeight="1">
      <c r="A303" s="46"/>
      <c r="B303" s="46"/>
      <c r="C303" s="47"/>
      <c r="D303" s="47"/>
      <c r="E303" s="47"/>
      <c r="F303" s="366"/>
      <c r="G303" s="1"/>
      <c r="H303" s="1"/>
    </row>
    <row r="304" ht="15.75" customHeight="1">
      <c r="A304" s="46"/>
      <c r="B304" s="46"/>
      <c r="C304" s="47"/>
      <c r="D304" s="47"/>
      <c r="E304" s="47"/>
      <c r="F304" s="366"/>
      <c r="G304" s="1"/>
      <c r="H304" s="1"/>
    </row>
    <row r="305" ht="15.75" customHeight="1">
      <c r="A305" s="46"/>
      <c r="B305" s="46"/>
      <c r="C305" s="47"/>
      <c r="D305" s="47"/>
      <c r="E305" s="47"/>
      <c r="F305" s="366"/>
      <c r="G305" s="1"/>
      <c r="H305" s="1"/>
    </row>
    <row r="306" ht="15.75" customHeight="1">
      <c r="A306" s="46"/>
      <c r="B306" s="46"/>
      <c r="C306" s="47"/>
      <c r="D306" s="47"/>
      <c r="E306" s="47"/>
      <c r="F306" s="366"/>
      <c r="G306" s="1"/>
      <c r="H306" s="1"/>
    </row>
    <row r="307" ht="15.75" customHeight="1">
      <c r="A307" s="46"/>
      <c r="B307" s="46"/>
      <c r="C307" s="47"/>
      <c r="D307" s="47"/>
      <c r="E307" s="47"/>
      <c r="F307" s="366"/>
      <c r="G307" s="1"/>
      <c r="H307" s="1"/>
    </row>
    <row r="308" ht="15.75" customHeight="1">
      <c r="A308" s="46"/>
      <c r="B308" s="46"/>
      <c r="C308" s="47"/>
      <c r="D308" s="47"/>
      <c r="E308" s="47"/>
      <c r="F308" s="366"/>
      <c r="G308" s="1"/>
      <c r="H308" s="1"/>
    </row>
    <row r="309" ht="15.75" customHeight="1">
      <c r="A309" s="46"/>
      <c r="B309" s="46"/>
      <c r="C309" s="47"/>
      <c r="D309" s="47"/>
      <c r="E309" s="47"/>
      <c r="F309" s="366"/>
      <c r="G309" s="1"/>
      <c r="H309" s="1"/>
    </row>
    <row r="310" ht="15.75" customHeight="1">
      <c r="A310" s="46"/>
      <c r="B310" s="46"/>
      <c r="C310" s="47"/>
      <c r="D310" s="47"/>
      <c r="E310" s="47"/>
      <c r="F310" s="366"/>
      <c r="G310" s="1"/>
      <c r="H310" s="1"/>
    </row>
    <row r="311" ht="15.75" customHeight="1">
      <c r="A311" s="46"/>
      <c r="B311" s="46"/>
      <c r="C311" s="47"/>
      <c r="D311" s="47"/>
      <c r="E311" s="47"/>
      <c r="F311" s="366"/>
      <c r="G311" s="1"/>
      <c r="H311" s="1"/>
    </row>
    <row r="312" ht="15.75" customHeight="1">
      <c r="A312" s="46"/>
      <c r="B312" s="46"/>
      <c r="C312" s="47"/>
      <c r="D312" s="47"/>
      <c r="E312" s="47"/>
      <c r="F312" s="366"/>
      <c r="G312" s="1"/>
      <c r="H312" s="1"/>
    </row>
    <row r="313" ht="15.75" customHeight="1">
      <c r="A313" s="46"/>
      <c r="B313" s="46"/>
      <c r="C313" s="47"/>
      <c r="D313" s="47"/>
      <c r="E313" s="47"/>
      <c r="F313" s="366"/>
      <c r="G313" s="1"/>
      <c r="H313" s="1"/>
    </row>
    <row r="314" ht="15.75" customHeight="1">
      <c r="A314" s="46"/>
      <c r="B314" s="46"/>
      <c r="C314" s="47"/>
      <c r="D314" s="47"/>
      <c r="E314" s="47"/>
      <c r="F314" s="366"/>
      <c r="G314" s="1"/>
      <c r="H314" s="1"/>
    </row>
    <row r="315" ht="15.75" customHeight="1">
      <c r="A315" s="46"/>
      <c r="B315" s="46"/>
      <c r="C315" s="47"/>
      <c r="D315" s="47"/>
      <c r="E315" s="47"/>
      <c r="F315" s="366"/>
      <c r="G315" s="1"/>
      <c r="H315" s="1"/>
    </row>
    <row r="316" ht="15.75" customHeight="1">
      <c r="A316" s="46"/>
      <c r="B316" s="46"/>
      <c r="C316" s="47"/>
      <c r="D316" s="47"/>
      <c r="E316" s="47"/>
      <c r="F316" s="366"/>
      <c r="G316" s="1"/>
      <c r="H316" s="1"/>
    </row>
    <row r="317" ht="15.75" customHeight="1">
      <c r="A317" s="46"/>
      <c r="B317" s="46"/>
      <c r="C317" s="47"/>
      <c r="D317" s="47"/>
      <c r="E317" s="47"/>
      <c r="F317" s="366"/>
      <c r="G317" s="1"/>
      <c r="H317" s="1"/>
    </row>
    <row r="318" ht="15.75" customHeight="1">
      <c r="A318" s="46"/>
      <c r="B318" s="46"/>
      <c r="C318" s="47"/>
      <c r="D318" s="47"/>
      <c r="E318" s="47"/>
      <c r="F318" s="366"/>
      <c r="G318" s="1"/>
      <c r="H318" s="1"/>
    </row>
    <row r="319" ht="15.75" customHeight="1">
      <c r="A319" s="46"/>
      <c r="B319" s="46"/>
      <c r="C319" s="47"/>
      <c r="D319" s="47"/>
      <c r="E319" s="47"/>
      <c r="F319" s="366"/>
      <c r="G319" s="1"/>
      <c r="H319" s="1"/>
    </row>
    <row r="320" ht="15.75" customHeight="1">
      <c r="A320" s="46"/>
      <c r="B320" s="46"/>
      <c r="C320" s="47"/>
      <c r="D320" s="47"/>
      <c r="E320" s="47"/>
      <c r="F320" s="366"/>
      <c r="G320" s="1"/>
      <c r="H320" s="1"/>
    </row>
    <row r="321" ht="15.75" customHeight="1">
      <c r="A321" s="46"/>
      <c r="B321" s="46"/>
      <c r="C321" s="47"/>
      <c r="D321" s="47"/>
      <c r="E321" s="47"/>
      <c r="F321" s="366"/>
      <c r="G321" s="1"/>
      <c r="H321" s="1"/>
    </row>
    <row r="322" ht="15.75" customHeight="1">
      <c r="A322" s="46"/>
      <c r="B322" s="46"/>
      <c r="C322" s="47"/>
      <c r="D322" s="47"/>
      <c r="E322" s="47"/>
      <c r="F322" s="366"/>
      <c r="G322" s="1"/>
      <c r="H322" s="1"/>
    </row>
    <row r="323" ht="15.75" customHeight="1">
      <c r="A323" s="46"/>
      <c r="B323" s="46"/>
      <c r="C323" s="47"/>
      <c r="D323" s="47"/>
      <c r="E323" s="47"/>
      <c r="F323" s="366"/>
      <c r="G323" s="1"/>
      <c r="H323" s="1"/>
    </row>
    <row r="324" ht="15.75" customHeight="1">
      <c r="A324" s="46"/>
      <c r="B324" s="46"/>
      <c r="C324" s="47"/>
      <c r="D324" s="47"/>
      <c r="E324" s="47"/>
      <c r="F324" s="366"/>
      <c r="G324" s="1"/>
      <c r="H324" s="1"/>
    </row>
    <row r="325" ht="15.75" customHeight="1">
      <c r="A325" s="46"/>
      <c r="B325" s="46"/>
      <c r="C325" s="47"/>
      <c r="D325" s="47"/>
      <c r="E325" s="47"/>
      <c r="F325" s="366"/>
      <c r="G325" s="1"/>
      <c r="H325" s="1"/>
    </row>
    <row r="326" ht="15.75" customHeight="1">
      <c r="A326" s="46"/>
      <c r="B326" s="46"/>
      <c r="C326" s="47"/>
      <c r="D326" s="47"/>
      <c r="E326" s="47"/>
      <c r="F326" s="366"/>
      <c r="G326" s="1"/>
      <c r="H326" s="1"/>
    </row>
    <row r="327" ht="15.75" customHeight="1">
      <c r="A327" s="46"/>
      <c r="B327" s="46"/>
      <c r="C327" s="47"/>
      <c r="D327" s="47"/>
      <c r="E327" s="47"/>
      <c r="F327" s="366"/>
      <c r="G327" s="1"/>
      <c r="H327" s="1"/>
    </row>
    <row r="328" ht="15.75" customHeight="1">
      <c r="A328" s="46"/>
      <c r="B328" s="46"/>
      <c r="C328" s="47"/>
      <c r="D328" s="47"/>
      <c r="E328" s="47"/>
      <c r="F328" s="366"/>
      <c r="G328" s="1"/>
      <c r="H328" s="1"/>
    </row>
    <row r="329" ht="15.75" customHeight="1">
      <c r="A329" s="46"/>
      <c r="B329" s="46"/>
      <c r="C329" s="47"/>
      <c r="D329" s="47"/>
      <c r="E329" s="47"/>
      <c r="F329" s="366"/>
      <c r="G329" s="1"/>
      <c r="H329" s="1"/>
    </row>
    <row r="330" ht="15.75" customHeight="1">
      <c r="A330" s="46"/>
      <c r="B330" s="46"/>
      <c r="C330" s="47"/>
      <c r="D330" s="47"/>
      <c r="E330" s="47"/>
      <c r="F330" s="366"/>
      <c r="G330" s="1"/>
      <c r="H330" s="1"/>
    </row>
    <row r="331" ht="15.75" customHeight="1">
      <c r="A331" s="46"/>
      <c r="B331" s="46"/>
      <c r="C331" s="47"/>
      <c r="D331" s="47"/>
      <c r="E331" s="47"/>
      <c r="F331" s="366"/>
      <c r="G331" s="1"/>
      <c r="H331" s="1"/>
    </row>
    <row r="332" ht="15.75" customHeight="1">
      <c r="A332" s="46"/>
      <c r="B332" s="46"/>
      <c r="C332" s="47"/>
      <c r="D332" s="47"/>
      <c r="E332" s="47"/>
      <c r="F332" s="366"/>
      <c r="G332" s="1"/>
      <c r="H332" s="1"/>
    </row>
    <row r="333" ht="15.75" customHeight="1">
      <c r="A333" s="46"/>
      <c r="B333" s="46"/>
      <c r="C333" s="47"/>
      <c r="D333" s="47"/>
      <c r="E333" s="47"/>
      <c r="F333" s="366"/>
      <c r="G333" s="1"/>
      <c r="H333" s="1"/>
    </row>
    <row r="334" ht="15.75" customHeight="1">
      <c r="A334" s="46"/>
      <c r="B334" s="46"/>
      <c r="C334" s="47"/>
      <c r="D334" s="47"/>
      <c r="E334" s="47"/>
      <c r="F334" s="366"/>
      <c r="G334" s="1"/>
      <c r="H334" s="1"/>
    </row>
    <row r="335" ht="15.75" customHeight="1">
      <c r="A335" s="46"/>
      <c r="B335" s="46"/>
      <c r="C335" s="47"/>
      <c r="D335" s="47"/>
      <c r="E335" s="47"/>
      <c r="F335" s="366"/>
      <c r="G335" s="1"/>
      <c r="H335" s="1"/>
    </row>
    <row r="336" ht="15.75" customHeight="1">
      <c r="A336" s="46"/>
      <c r="B336" s="46"/>
      <c r="C336" s="47"/>
      <c r="D336" s="47"/>
      <c r="E336" s="47"/>
      <c r="F336" s="366"/>
      <c r="G336" s="1"/>
      <c r="H336" s="1"/>
    </row>
    <row r="337" ht="15.75" customHeight="1">
      <c r="A337" s="46"/>
      <c r="B337" s="46"/>
      <c r="C337" s="47"/>
      <c r="D337" s="47"/>
      <c r="E337" s="47"/>
      <c r="F337" s="366"/>
      <c r="G337" s="1"/>
      <c r="H337" s="1"/>
    </row>
    <row r="338" ht="15.75" customHeight="1">
      <c r="A338" s="46"/>
      <c r="B338" s="46"/>
      <c r="C338" s="47"/>
      <c r="D338" s="47"/>
      <c r="E338" s="47"/>
      <c r="F338" s="366"/>
      <c r="G338" s="1"/>
      <c r="H338" s="1"/>
    </row>
    <row r="339" ht="15.75" customHeight="1">
      <c r="A339" s="46"/>
      <c r="B339" s="46"/>
      <c r="C339" s="47"/>
      <c r="D339" s="47"/>
      <c r="E339" s="47"/>
      <c r="F339" s="366"/>
      <c r="G339" s="1"/>
      <c r="H339" s="1"/>
    </row>
    <row r="340" ht="15.75" customHeight="1">
      <c r="A340" s="46"/>
      <c r="B340" s="46"/>
      <c r="C340" s="47"/>
      <c r="D340" s="47"/>
      <c r="E340" s="47"/>
      <c r="F340" s="366"/>
      <c r="G340" s="1"/>
      <c r="H340" s="1"/>
    </row>
    <row r="341" ht="15.75" customHeight="1">
      <c r="A341" s="46"/>
      <c r="B341" s="46"/>
      <c r="C341" s="47"/>
      <c r="D341" s="47"/>
      <c r="E341" s="47"/>
      <c r="F341" s="366"/>
      <c r="G341" s="1"/>
      <c r="H341" s="1"/>
    </row>
    <row r="342" ht="15.75" customHeight="1">
      <c r="A342" s="46"/>
      <c r="B342" s="46"/>
      <c r="C342" s="47"/>
      <c r="D342" s="47"/>
      <c r="E342" s="47"/>
      <c r="F342" s="366"/>
      <c r="G342" s="1"/>
      <c r="H342" s="1"/>
    </row>
    <row r="343" ht="15.75" customHeight="1">
      <c r="A343" s="46"/>
      <c r="B343" s="46"/>
      <c r="C343" s="47"/>
      <c r="D343" s="47"/>
      <c r="E343" s="47"/>
      <c r="F343" s="366"/>
      <c r="G343" s="1"/>
      <c r="H343" s="1"/>
    </row>
    <row r="344" ht="15.75" customHeight="1">
      <c r="A344" s="46"/>
      <c r="B344" s="46"/>
      <c r="C344" s="47"/>
      <c r="D344" s="47"/>
      <c r="E344" s="47"/>
      <c r="F344" s="366"/>
      <c r="G344" s="1"/>
      <c r="H344" s="1"/>
    </row>
    <row r="345" ht="15.75" customHeight="1">
      <c r="A345" s="46"/>
      <c r="B345" s="46"/>
      <c r="C345" s="47"/>
      <c r="D345" s="47"/>
      <c r="E345" s="47"/>
      <c r="F345" s="366"/>
      <c r="G345" s="1"/>
      <c r="H345" s="1"/>
    </row>
    <row r="346" ht="15.75" customHeight="1">
      <c r="A346" s="46"/>
      <c r="B346" s="46"/>
      <c r="C346" s="47"/>
      <c r="D346" s="47"/>
      <c r="E346" s="47"/>
      <c r="F346" s="366"/>
      <c r="G346" s="1"/>
      <c r="H346" s="1"/>
    </row>
    <row r="347" ht="15.75" customHeight="1">
      <c r="A347" s="46"/>
      <c r="B347" s="46"/>
      <c r="C347" s="47"/>
      <c r="D347" s="47"/>
      <c r="E347" s="47"/>
      <c r="F347" s="366"/>
      <c r="G347" s="1"/>
      <c r="H347" s="1"/>
    </row>
    <row r="348" ht="15.75" customHeight="1">
      <c r="A348" s="46"/>
      <c r="B348" s="46"/>
      <c r="C348" s="47"/>
      <c r="D348" s="47"/>
      <c r="E348" s="47"/>
      <c r="F348" s="366"/>
      <c r="G348" s="1"/>
      <c r="H348" s="1"/>
    </row>
    <row r="349" ht="15.75" customHeight="1">
      <c r="A349" s="46"/>
      <c r="B349" s="46"/>
      <c r="C349" s="47"/>
      <c r="D349" s="47"/>
      <c r="E349" s="47"/>
      <c r="F349" s="366"/>
      <c r="G349" s="1"/>
      <c r="H349" s="1"/>
    </row>
    <row r="350" ht="15.75" customHeight="1">
      <c r="A350" s="46"/>
      <c r="B350" s="46"/>
      <c r="C350" s="47"/>
      <c r="D350" s="47"/>
      <c r="E350" s="47"/>
      <c r="F350" s="366"/>
      <c r="G350" s="1"/>
      <c r="H350" s="1"/>
    </row>
    <row r="351" ht="15.75" customHeight="1">
      <c r="A351" s="46"/>
      <c r="B351" s="46"/>
      <c r="C351" s="47"/>
      <c r="D351" s="47"/>
      <c r="E351" s="47"/>
      <c r="F351" s="366"/>
      <c r="G351" s="1"/>
      <c r="H351" s="1"/>
    </row>
    <row r="352" ht="15.75" customHeight="1">
      <c r="A352" s="46"/>
      <c r="B352" s="46"/>
      <c r="C352" s="47"/>
      <c r="D352" s="47"/>
      <c r="E352" s="47"/>
      <c r="F352" s="366"/>
      <c r="G352" s="1"/>
      <c r="H352" s="1"/>
    </row>
    <row r="353" ht="15.75" customHeight="1">
      <c r="A353" s="46"/>
      <c r="B353" s="46"/>
      <c r="C353" s="47"/>
      <c r="D353" s="47"/>
      <c r="E353" s="47"/>
      <c r="F353" s="366"/>
      <c r="G353" s="1"/>
      <c r="H353" s="1"/>
    </row>
    <row r="354" ht="15.75" customHeight="1">
      <c r="A354" s="46"/>
      <c r="B354" s="46"/>
      <c r="C354" s="47"/>
      <c r="D354" s="47"/>
      <c r="E354" s="47"/>
      <c r="F354" s="366"/>
      <c r="G354" s="1"/>
      <c r="H354" s="1"/>
    </row>
    <row r="355" ht="15.75" customHeight="1">
      <c r="A355" s="46"/>
      <c r="B355" s="46"/>
      <c r="C355" s="47"/>
      <c r="D355" s="47"/>
      <c r="E355" s="47"/>
      <c r="F355" s="366"/>
      <c r="G355" s="1"/>
      <c r="H355" s="1"/>
    </row>
    <row r="356" ht="15.75" customHeight="1">
      <c r="A356" s="46"/>
      <c r="B356" s="46"/>
      <c r="C356" s="47"/>
      <c r="D356" s="47"/>
      <c r="E356" s="47"/>
      <c r="F356" s="366"/>
      <c r="G356" s="1"/>
      <c r="H356" s="1"/>
    </row>
    <row r="357" ht="15.75" customHeight="1">
      <c r="A357" s="46"/>
      <c r="B357" s="46"/>
      <c r="C357" s="47"/>
      <c r="D357" s="47"/>
      <c r="E357" s="47"/>
      <c r="F357" s="366"/>
      <c r="G357" s="1"/>
      <c r="H357" s="1"/>
    </row>
    <row r="358" ht="15.75" customHeight="1">
      <c r="A358" s="46"/>
      <c r="B358" s="46"/>
      <c r="C358" s="47"/>
      <c r="D358" s="47"/>
      <c r="E358" s="47"/>
      <c r="F358" s="366"/>
      <c r="G358" s="1"/>
      <c r="H358" s="1"/>
    </row>
    <row r="359" ht="15.75" customHeight="1">
      <c r="A359" s="46"/>
      <c r="B359" s="46"/>
      <c r="C359" s="47"/>
      <c r="D359" s="47"/>
      <c r="E359" s="47"/>
      <c r="F359" s="366"/>
      <c r="G359" s="1"/>
      <c r="H359" s="1"/>
    </row>
    <row r="360" ht="15.75" customHeight="1">
      <c r="A360" s="46"/>
      <c r="B360" s="46"/>
      <c r="C360" s="47"/>
      <c r="D360" s="47"/>
      <c r="E360" s="47"/>
      <c r="F360" s="366"/>
      <c r="G360" s="1"/>
      <c r="H360" s="1"/>
    </row>
    <row r="361" ht="15.75" customHeight="1">
      <c r="A361" s="46"/>
      <c r="B361" s="46"/>
      <c r="C361" s="47"/>
      <c r="D361" s="47"/>
      <c r="E361" s="47"/>
      <c r="F361" s="366"/>
      <c r="G361" s="1"/>
      <c r="H361" s="1"/>
    </row>
    <row r="362" ht="15.75" customHeight="1">
      <c r="A362" s="46"/>
      <c r="B362" s="46"/>
      <c r="C362" s="47"/>
      <c r="D362" s="47"/>
      <c r="E362" s="47"/>
      <c r="F362" s="366"/>
      <c r="G362" s="1"/>
      <c r="H362" s="1"/>
    </row>
    <row r="363" ht="15.75" customHeight="1">
      <c r="A363" s="46"/>
      <c r="B363" s="46"/>
      <c r="C363" s="47"/>
      <c r="D363" s="47"/>
      <c r="E363" s="47"/>
      <c r="F363" s="366"/>
      <c r="G363" s="1"/>
      <c r="H363" s="1"/>
    </row>
    <row r="364" ht="15.75" customHeight="1">
      <c r="A364" s="46"/>
      <c r="B364" s="46"/>
      <c r="C364" s="47"/>
      <c r="D364" s="47"/>
      <c r="E364" s="47"/>
      <c r="F364" s="366"/>
      <c r="G364" s="1"/>
      <c r="H364" s="1"/>
    </row>
    <row r="365" ht="15.75" customHeight="1">
      <c r="A365" s="46"/>
      <c r="B365" s="46"/>
      <c r="C365" s="47"/>
      <c r="D365" s="47"/>
      <c r="E365" s="47"/>
      <c r="F365" s="366"/>
      <c r="G365" s="1"/>
      <c r="H365" s="1"/>
    </row>
    <row r="366" ht="15.75" customHeight="1">
      <c r="A366" s="46"/>
      <c r="B366" s="46"/>
      <c r="C366" s="47"/>
      <c r="D366" s="47"/>
      <c r="E366" s="47"/>
      <c r="F366" s="366"/>
      <c r="G366" s="1"/>
      <c r="H366" s="1"/>
    </row>
    <row r="367" ht="15.75" customHeight="1">
      <c r="A367" s="46"/>
      <c r="B367" s="46"/>
      <c r="C367" s="47"/>
      <c r="D367" s="47"/>
      <c r="E367" s="47"/>
      <c r="F367" s="366"/>
      <c r="G367" s="1"/>
      <c r="H367" s="1"/>
    </row>
    <row r="368" ht="15.75" customHeight="1">
      <c r="A368" s="46"/>
      <c r="B368" s="46"/>
      <c r="C368" s="47"/>
      <c r="D368" s="47"/>
      <c r="E368" s="47"/>
      <c r="F368" s="366"/>
      <c r="G368" s="1"/>
      <c r="H368" s="1"/>
    </row>
    <row r="369" ht="15.75" customHeight="1">
      <c r="A369" s="46"/>
      <c r="B369" s="46"/>
      <c r="C369" s="47"/>
      <c r="D369" s="47"/>
      <c r="E369" s="47"/>
      <c r="F369" s="366"/>
      <c r="G369" s="1"/>
      <c r="H369" s="1"/>
    </row>
    <row r="370" ht="15.75" customHeight="1">
      <c r="A370" s="46"/>
      <c r="B370" s="46"/>
      <c r="C370" s="47"/>
      <c r="D370" s="47"/>
      <c r="E370" s="47"/>
      <c r="F370" s="366"/>
      <c r="G370" s="1"/>
      <c r="H370" s="1"/>
    </row>
    <row r="371" ht="15.75" customHeight="1">
      <c r="A371" s="46"/>
      <c r="B371" s="46"/>
      <c r="C371" s="47"/>
      <c r="D371" s="47"/>
      <c r="E371" s="47"/>
      <c r="F371" s="366"/>
      <c r="G371" s="1"/>
      <c r="H371" s="1"/>
    </row>
    <row r="372" ht="15.75" customHeight="1">
      <c r="A372" s="46"/>
      <c r="B372" s="46"/>
      <c r="C372" s="47"/>
      <c r="D372" s="47"/>
      <c r="E372" s="47"/>
      <c r="F372" s="366"/>
      <c r="G372" s="1"/>
      <c r="H372" s="1"/>
    </row>
    <row r="373" ht="15.75" customHeight="1">
      <c r="A373" s="46"/>
      <c r="B373" s="46"/>
      <c r="C373" s="47"/>
      <c r="D373" s="47"/>
      <c r="E373" s="47"/>
      <c r="F373" s="366"/>
      <c r="G373" s="1"/>
      <c r="H373" s="1"/>
    </row>
    <row r="374" ht="15.75" customHeight="1">
      <c r="A374" s="46"/>
      <c r="B374" s="46"/>
      <c r="C374" s="47"/>
      <c r="D374" s="47"/>
      <c r="E374" s="47"/>
      <c r="F374" s="366"/>
      <c r="G374" s="1"/>
      <c r="H374" s="1"/>
    </row>
    <row r="375" ht="15.75" customHeight="1">
      <c r="A375" s="46"/>
      <c r="B375" s="46"/>
      <c r="C375" s="47"/>
      <c r="D375" s="47"/>
      <c r="E375" s="47"/>
      <c r="F375" s="366"/>
      <c r="G375" s="1"/>
      <c r="H375" s="1"/>
    </row>
    <row r="376" ht="15.75" customHeight="1">
      <c r="A376" s="46"/>
      <c r="B376" s="46"/>
      <c r="C376" s="47"/>
      <c r="D376" s="47"/>
      <c r="E376" s="47"/>
      <c r="F376" s="366"/>
      <c r="G376" s="1"/>
      <c r="H376" s="1"/>
    </row>
    <row r="377" ht="15.75" customHeight="1">
      <c r="A377" s="46"/>
      <c r="B377" s="46"/>
      <c r="C377" s="47"/>
      <c r="D377" s="47"/>
      <c r="E377" s="47"/>
      <c r="F377" s="366"/>
      <c r="G377" s="1"/>
      <c r="H377" s="1"/>
    </row>
    <row r="378" ht="15.75" customHeight="1">
      <c r="A378" s="46"/>
      <c r="B378" s="46"/>
      <c r="C378" s="47"/>
      <c r="D378" s="47"/>
      <c r="E378" s="47"/>
      <c r="F378" s="366"/>
      <c r="G378" s="1"/>
      <c r="H378" s="1"/>
    </row>
    <row r="379" ht="15.75" customHeight="1">
      <c r="A379" s="46"/>
      <c r="B379" s="46"/>
      <c r="C379" s="47"/>
      <c r="D379" s="47"/>
      <c r="E379" s="47"/>
      <c r="F379" s="366"/>
      <c r="G379" s="1"/>
      <c r="H379" s="1"/>
    </row>
    <row r="380" ht="15.75" customHeight="1">
      <c r="A380" s="46"/>
      <c r="B380" s="46"/>
      <c r="C380" s="47"/>
      <c r="D380" s="47"/>
      <c r="E380" s="47"/>
      <c r="F380" s="366"/>
      <c r="G380" s="1"/>
      <c r="H380" s="1"/>
    </row>
    <row r="381" ht="15.75" customHeight="1">
      <c r="A381" s="46"/>
      <c r="B381" s="46"/>
      <c r="C381" s="47"/>
      <c r="D381" s="47"/>
      <c r="E381" s="47"/>
      <c r="F381" s="366"/>
      <c r="G381" s="1"/>
      <c r="H381" s="1"/>
    </row>
    <row r="382" ht="15.75" customHeight="1">
      <c r="A382" s="46"/>
      <c r="B382" s="46"/>
      <c r="C382" s="47"/>
      <c r="D382" s="47"/>
      <c r="E382" s="47"/>
      <c r="F382" s="366"/>
      <c r="G382" s="1"/>
      <c r="H382" s="1"/>
    </row>
    <row r="383" ht="15.75" customHeight="1">
      <c r="F383" s="262"/>
    </row>
    <row r="384" ht="15.75" customHeight="1">
      <c r="F384" s="262"/>
    </row>
    <row r="385" ht="15.75" customHeight="1">
      <c r="F385" s="262"/>
    </row>
    <row r="386" ht="15.75" customHeight="1">
      <c r="F386" s="262"/>
    </row>
    <row r="387" ht="15.75" customHeight="1">
      <c r="F387" s="262"/>
    </row>
    <row r="388" ht="15.75" customHeight="1">
      <c r="F388" s="262"/>
    </row>
    <row r="389" ht="15.75" customHeight="1">
      <c r="F389" s="262"/>
    </row>
    <row r="390" ht="15.75" customHeight="1">
      <c r="F390" s="262"/>
    </row>
    <row r="391" ht="15.75" customHeight="1">
      <c r="F391" s="262"/>
    </row>
    <row r="392" ht="15.75" customHeight="1">
      <c r="F392" s="262"/>
    </row>
    <row r="393" ht="15.75" customHeight="1">
      <c r="F393" s="262"/>
    </row>
    <row r="394" ht="15.75" customHeight="1">
      <c r="F394" s="262"/>
    </row>
    <row r="395" ht="15.75" customHeight="1">
      <c r="F395" s="262"/>
    </row>
    <row r="396" ht="15.75" customHeight="1">
      <c r="F396" s="262"/>
    </row>
    <row r="397" ht="15.75" customHeight="1">
      <c r="F397" s="262"/>
    </row>
    <row r="398" ht="15.75" customHeight="1">
      <c r="F398" s="262"/>
    </row>
    <row r="399" ht="15.75" customHeight="1">
      <c r="F399" s="262"/>
    </row>
    <row r="400" ht="15.75" customHeight="1">
      <c r="F400" s="262"/>
    </row>
    <row r="401" ht="15.75" customHeight="1">
      <c r="F401" s="262"/>
    </row>
    <row r="402" ht="15.75" customHeight="1">
      <c r="F402" s="262"/>
    </row>
    <row r="403" ht="15.75" customHeight="1">
      <c r="F403" s="262"/>
    </row>
    <row r="404" ht="15.75" customHeight="1">
      <c r="F404" s="262"/>
    </row>
    <row r="405" ht="15.75" customHeight="1">
      <c r="F405" s="262"/>
    </row>
    <row r="406" ht="15.75" customHeight="1">
      <c r="F406" s="262"/>
    </row>
    <row r="407" ht="15.75" customHeight="1">
      <c r="F407" s="262"/>
    </row>
    <row r="408" ht="15.75" customHeight="1">
      <c r="F408" s="262"/>
    </row>
    <row r="409" ht="15.75" customHeight="1">
      <c r="F409" s="262"/>
    </row>
    <row r="410" ht="15.75" customHeight="1">
      <c r="F410" s="262"/>
    </row>
    <row r="411" ht="15.75" customHeight="1">
      <c r="F411" s="262"/>
    </row>
    <row r="412" ht="15.75" customHeight="1">
      <c r="F412" s="262"/>
    </row>
    <row r="413" ht="15.75" customHeight="1">
      <c r="F413" s="262"/>
    </row>
    <row r="414" ht="15.75" customHeight="1">
      <c r="F414" s="262"/>
    </row>
    <row r="415" ht="15.75" customHeight="1">
      <c r="F415" s="262"/>
    </row>
    <row r="416" ht="15.75" customHeight="1">
      <c r="F416" s="262"/>
    </row>
    <row r="417" ht="15.75" customHeight="1">
      <c r="F417" s="262"/>
    </row>
    <row r="418" ht="15.75" customHeight="1">
      <c r="F418" s="262"/>
    </row>
    <row r="419" ht="15.75" customHeight="1">
      <c r="F419" s="262"/>
    </row>
    <row r="420" ht="15.75" customHeight="1">
      <c r="F420" s="262"/>
    </row>
    <row r="421" ht="15.75" customHeight="1">
      <c r="F421" s="262"/>
    </row>
    <row r="422" ht="15.75" customHeight="1">
      <c r="F422" s="262"/>
    </row>
    <row r="423" ht="15.75" customHeight="1">
      <c r="F423" s="262"/>
    </row>
    <row r="424" ht="15.75" customHeight="1">
      <c r="F424" s="262"/>
    </row>
    <row r="425" ht="15.75" customHeight="1">
      <c r="F425" s="262"/>
    </row>
    <row r="426" ht="15.75" customHeight="1">
      <c r="F426" s="262"/>
    </row>
    <row r="427" ht="15.75" customHeight="1">
      <c r="F427" s="262"/>
    </row>
    <row r="428" ht="15.75" customHeight="1">
      <c r="F428" s="262"/>
    </row>
    <row r="429" ht="15.75" customHeight="1">
      <c r="F429" s="262"/>
    </row>
    <row r="430" ht="15.75" customHeight="1">
      <c r="F430" s="262"/>
    </row>
    <row r="431" ht="15.75" customHeight="1">
      <c r="F431" s="262"/>
    </row>
    <row r="432" ht="15.75" customHeight="1">
      <c r="F432" s="262"/>
    </row>
    <row r="433" ht="15.75" customHeight="1">
      <c r="F433" s="262"/>
    </row>
    <row r="434" ht="15.75" customHeight="1">
      <c r="F434" s="262"/>
    </row>
    <row r="435" ht="15.75" customHeight="1">
      <c r="F435" s="262"/>
    </row>
    <row r="436" ht="15.75" customHeight="1">
      <c r="F436" s="262"/>
    </row>
    <row r="437" ht="15.75" customHeight="1">
      <c r="F437" s="262"/>
    </row>
    <row r="438" ht="15.75" customHeight="1">
      <c r="F438" s="262"/>
    </row>
    <row r="439" ht="15.75" customHeight="1">
      <c r="F439" s="262"/>
    </row>
    <row r="440" ht="15.75" customHeight="1">
      <c r="F440" s="262"/>
    </row>
    <row r="441" ht="15.75" customHeight="1">
      <c r="F441" s="262"/>
    </row>
    <row r="442" ht="15.75" customHeight="1">
      <c r="F442" s="262"/>
    </row>
    <row r="443" ht="15.75" customHeight="1">
      <c r="F443" s="262"/>
    </row>
    <row r="444" ht="15.75" customHeight="1">
      <c r="F444" s="262"/>
    </row>
    <row r="445" ht="15.75" customHeight="1">
      <c r="F445" s="262"/>
    </row>
    <row r="446" ht="15.75" customHeight="1">
      <c r="F446" s="262"/>
    </row>
    <row r="447" ht="15.75" customHeight="1">
      <c r="F447" s="262"/>
    </row>
    <row r="448" ht="15.75" customHeight="1">
      <c r="F448" s="262"/>
    </row>
    <row r="449" ht="15.75" customHeight="1">
      <c r="F449" s="262"/>
    </row>
    <row r="450" ht="15.75" customHeight="1">
      <c r="F450" s="262"/>
    </row>
    <row r="451" ht="15.75" customHeight="1">
      <c r="F451" s="262"/>
    </row>
    <row r="452" ht="15.75" customHeight="1">
      <c r="F452" s="262"/>
    </row>
    <row r="453" ht="15.75" customHeight="1">
      <c r="F453" s="262"/>
    </row>
    <row r="454" ht="15.75" customHeight="1">
      <c r="F454" s="262"/>
    </row>
    <row r="455" ht="15.75" customHeight="1">
      <c r="F455" s="262"/>
    </row>
    <row r="456" ht="15.75" customHeight="1">
      <c r="F456" s="262"/>
    </row>
    <row r="457" ht="15.75" customHeight="1">
      <c r="F457" s="262"/>
    </row>
    <row r="458" ht="15.75" customHeight="1">
      <c r="F458" s="262"/>
    </row>
    <row r="459" ht="15.75" customHeight="1">
      <c r="F459" s="262"/>
    </row>
    <row r="460" ht="15.75" customHeight="1">
      <c r="F460" s="262"/>
    </row>
    <row r="461" ht="15.75" customHeight="1">
      <c r="F461" s="262"/>
    </row>
    <row r="462" ht="15.75" customHeight="1">
      <c r="F462" s="262"/>
    </row>
    <row r="463" ht="15.75" customHeight="1">
      <c r="F463" s="262"/>
    </row>
    <row r="464" ht="15.75" customHeight="1">
      <c r="F464" s="262"/>
    </row>
    <row r="465" ht="15.75" customHeight="1">
      <c r="F465" s="262"/>
    </row>
    <row r="466" ht="15.75" customHeight="1">
      <c r="F466" s="262"/>
    </row>
    <row r="467" ht="15.75" customHeight="1">
      <c r="F467" s="262"/>
    </row>
    <row r="468" ht="15.75" customHeight="1">
      <c r="F468" s="262"/>
    </row>
    <row r="469" ht="15.75" customHeight="1">
      <c r="F469" s="262"/>
    </row>
    <row r="470" ht="15.75" customHeight="1">
      <c r="F470" s="262"/>
    </row>
    <row r="471" ht="15.75" customHeight="1">
      <c r="F471" s="262"/>
    </row>
    <row r="472" ht="15.75" customHeight="1">
      <c r="F472" s="262"/>
    </row>
    <row r="473" ht="15.75" customHeight="1">
      <c r="F473" s="262"/>
    </row>
    <row r="474" ht="15.75" customHeight="1">
      <c r="F474" s="262"/>
    </row>
    <row r="475" ht="15.75" customHeight="1">
      <c r="F475" s="262"/>
    </row>
    <row r="476" ht="15.75" customHeight="1">
      <c r="F476" s="262"/>
    </row>
    <row r="477" ht="15.75" customHeight="1">
      <c r="F477" s="262"/>
    </row>
    <row r="478" ht="15.75" customHeight="1">
      <c r="F478" s="262"/>
    </row>
    <row r="479" ht="15.75" customHeight="1">
      <c r="F479" s="262"/>
    </row>
    <row r="480" ht="15.75" customHeight="1">
      <c r="F480" s="262"/>
    </row>
    <row r="481" ht="15.75" customHeight="1">
      <c r="F481" s="262"/>
    </row>
    <row r="482" ht="15.75" customHeight="1">
      <c r="F482" s="262"/>
    </row>
    <row r="483" ht="15.75" customHeight="1">
      <c r="F483" s="262"/>
    </row>
    <row r="484" ht="15.75" customHeight="1">
      <c r="F484" s="262"/>
    </row>
    <row r="485" ht="15.75" customHeight="1">
      <c r="F485" s="262"/>
    </row>
    <row r="486" ht="15.75" customHeight="1">
      <c r="F486" s="262"/>
    </row>
    <row r="487" ht="15.75" customHeight="1">
      <c r="F487" s="262"/>
    </row>
    <row r="488" ht="15.75" customHeight="1">
      <c r="F488" s="262"/>
    </row>
    <row r="489" ht="15.75" customHeight="1">
      <c r="F489" s="262"/>
    </row>
    <row r="490" ht="15.75" customHeight="1">
      <c r="F490" s="262"/>
    </row>
    <row r="491" ht="15.75" customHeight="1">
      <c r="F491" s="262"/>
    </row>
    <row r="492" ht="15.75" customHeight="1">
      <c r="F492" s="262"/>
    </row>
    <row r="493" ht="15.75" customHeight="1">
      <c r="F493" s="262"/>
    </row>
    <row r="494" ht="15.75" customHeight="1">
      <c r="F494" s="262"/>
    </row>
    <row r="495" ht="15.75" customHeight="1">
      <c r="F495" s="262"/>
    </row>
    <row r="496" ht="15.75" customHeight="1">
      <c r="F496" s="262"/>
    </row>
    <row r="497" ht="15.75" customHeight="1">
      <c r="F497" s="262"/>
    </row>
    <row r="498" ht="15.75" customHeight="1">
      <c r="F498" s="262"/>
    </row>
    <row r="499" ht="15.75" customHeight="1">
      <c r="F499" s="262"/>
    </row>
    <row r="500" ht="15.75" customHeight="1">
      <c r="F500" s="262"/>
    </row>
    <row r="501" ht="15.75" customHeight="1">
      <c r="F501" s="262"/>
    </row>
    <row r="502" ht="15.75" customHeight="1">
      <c r="F502" s="262"/>
    </row>
    <row r="503" ht="15.75" customHeight="1">
      <c r="F503" s="262"/>
    </row>
    <row r="504" ht="15.75" customHeight="1">
      <c r="F504" s="262"/>
    </row>
    <row r="505" ht="15.75" customHeight="1">
      <c r="F505" s="262"/>
    </row>
    <row r="506" ht="15.75" customHeight="1">
      <c r="F506" s="262"/>
    </row>
    <row r="507" ht="15.75" customHeight="1">
      <c r="F507" s="262"/>
    </row>
    <row r="508" ht="15.75" customHeight="1">
      <c r="F508" s="262"/>
    </row>
    <row r="509" ht="15.75" customHeight="1">
      <c r="F509" s="262"/>
    </row>
    <row r="510" ht="15.75" customHeight="1">
      <c r="F510" s="262"/>
    </row>
    <row r="511" ht="15.75" customHeight="1">
      <c r="F511" s="262"/>
    </row>
    <row r="512" ht="15.75" customHeight="1">
      <c r="F512" s="262"/>
    </row>
    <row r="513" ht="15.75" customHeight="1">
      <c r="F513" s="262"/>
    </row>
    <row r="514" ht="15.75" customHeight="1">
      <c r="F514" s="262"/>
    </row>
    <row r="515" ht="15.75" customHeight="1">
      <c r="F515" s="262"/>
    </row>
    <row r="516" ht="15.75" customHeight="1">
      <c r="F516" s="262"/>
    </row>
    <row r="517" ht="15.75" customHeight="1">
      <c r="F517" s="262"/>
    </row>
    <row r="518" ht="15.75" customHeight="1">
      <c r="F518" s="262"/>
    </row>
    <row r="519" ht="15.75" customHeight="1">
      <c r="F519" s="262"/>
    </row>
    <row r="520" ht="15.75" customHeight="1">
      <c r="F520" s="262"/>
    </row>
    <row r="521" ht="15.75" customHeight="1">
      <c r="F521" s="262"/>
    </row>
    <row r="522" ht="15.75" customHeight="1">
      <c r="F522" s="262"/>
    </row>
    <row r="523" ht="15.75" customHeight="1">
      <c r="F523" s="262"/>
    </row>
    <row r="524" ht="15.75" customHeight="1">
      <c r="F524" s="262"/>
    </row>
    <row r="525" ht="15.75" customHeight="1">
      <c r="F525" s="262"/>
    </row>
    <row r="526" ht="15.75" customHeight="1">
      <c r="F526" s="262"/>
    </row>
    <row r="527" ht="15.75" customHeight="1">
      <c r="F527" s="262"/>
    </row>
    <row r="528" ht="15.75" customHeight="1">
      <c r="F528" s="262"/>
    </row>
    <row r="529" ht="15.75" customHeight="1">
      <c r="F529" s="262"/>
    </row>
    <row r="530" ht="15.75" customHeight="1">
      <c r="F530" s="262"/>
    </row>
    <row r="531" ht="15.75" customHeight="1">
      <c r="F531" s="262"/>
    </row>
    <row r="532" ht="15.75" customHeight="1">
      <c r="F532" s="262"/>
    </row>
    <row r="533" ht="15.75" customHeight="1">
      <c r="F533" s="262"/>
    </row>
    <row r="534" ht="15.75" customHeight="1">
      <c r="F534" s="262"/>
    </row>
    <row r="535" ht="15.75" customHeight="1">
      <c r="F535" s="262"/>
    </row>
    <row r="536" ht="15.75" customHeight="1">
      <c r="F536" s="262"/>
    </row>
    <row r="537" ht="15.75" customHeight="1">
      <c r="F537" s="262"/>
    </row>
    <row r="538" ht="15.75" customHeight="1">
      <c r="F538" s="262"/>
    </row>
    <row r="539" ht="15.75" customHeight="1">
      <c r="F539" s="262"/>
    </row>
    <row r="540" ht="15.75" customHeight="1">
      <c r="F540" s="262"/>
    </row>
    <row r="541" ht="15.75" customHeight="1">
      <c r="F541" s="262"/>
    </row>
    <row r="542" ht="15.75" customHeight="1">
      <c r="F542" s="262"/>
    </row>
    <row r="543" ht="15.75" customHeight="1">
      <c r="F543" s="262"/>
    </row>
    <row r="544" ht="15.75" customHeight="1">
      <c r="F544" s="262"/>
    </row>
    <row r="545" ht="15.75" customHeight="1">
      <c r="F545" s="262"/>
    </row>
    <row r="546" ht="15.75" customHeight="1">
      <c r="F546" s="262"/>
    </row>
    <row r="547" ht="15.75" customHeight="1">
      <c r="F547" s="262"/>
    </row>
    <row r="548" ht="15.75" customHeight="1">
      <c r="F548" s="262"/>
    </row>
    <row r="549" ht="15.75" customHeight="1">
      <c r="F549" s="262"/>
    </row>
    <row r="550" ht="15.75" customHeight="1">
      <c r="F550" s="262"/>
    </row>
    <row r="551" ht="15.75" customHeight="1">
      <c r="F551" s="262"/>
    </row>
    <row r="552" ht="15.75" customHeight="1">
      <c r="F552" s="262"/>
    </row>
    <row r="553" ht="15.75" customHeight="1">
      <c r="F553" s="262"/>
    </row>
    <row r="554" ht="15.75" customHeight="1">
      <c r="F554" s="262"/>
    </row>
    <row r="555" ht="15.75" customHeight="1">
      <c r="F555" s="262"/>
    </row>
    <row r="556" ht="15.75" customHeight="1">
      <c r="F556" s="262"/>
    </row>
    <row r="557" ht="15.75" customHeight="1">
      <c r="F557" s="262"/>
    </row>
    <row r="558" ht="15.75" customHeight="1">
      <c r="F558" s="262"/>
    </row>
    <row r="559" ht="15.75" customHeight="1">
      <c r="F559" s="262"/>
    </row>
    <row r="560" ht="15.75" customHeight="1">
      <c r="F560" s="262"/>
    </row>
    <row r="561" ht="15.75" customHeight="1">
      <c r="F561" s="262"/>
    </row>
    <row r="562" ht="15.75" customHeight="1">
      <c r="F562" s="262"/>
    </row>
    <row r="563" ht="15.75" customHeight="1">
      <c r="F563" s="262"/>
    </row>
    <row r="564" ht="15.75" customHeight="1">
      <c r="F564" s="262"/>
    </row>
    <row r="565" ht="15.75" customHeight="1">
      <c r="F565" s="262"/>
    </row>
    <row r="566" ht="15.75" customHeight="1">
      <c r="F566" s="262"/>
    </row>
    <row r="567" ht="15.75" customHeight="1">
      <c r="F567" s="262"/>
    </row>
    <row r="568" ht="15.75" customHeight="1">
      <c r="F568" s="262"/>
    </row>
    <row r="569" ht="15.75" customHeight="1">
      <c r="F569" s="262"/>
    </row>
    <row r="570" ht="15.75" customHeight="1">
      <c r="F570" s="262"/>
    </row>
    <row r="571" ht="15.75" customHeight="1">
      <c r="F571" s="262"/>
    </row>
    <row r="572" ht="15.75" customHeight="1">
      <c r="F572" s="262"/>
    </row>
    <row r="573" ht="15.75" customHeight="1">
      <c r="F573" s="262"/>
    </row>
    <row r="574" ht="15.75" customHeight="1">
      <c r="F574" s="262"/>
    </row>
    <row r="575" ht="15.75" customHeight="1">
      <c r="F575" s="262"/>
    </row>
    <row r="576" ht="15.75" customHeight="1">
      <c r="F576" s="262"/>
    </row>
    <row r="577" ht="15.75" customHeight="1">
      <c r="F577" s="262"/>
    </row>
    <row r="578" ht="15.75" customHeight="1">
      <c r="F578" s="262"/>
    </row>
    <row r="579" ht="15.75" customHeight="1">
      <c r="F579" s="262"/>
    </row>
    <row r="580" ht="15.75" customHeight="1">
      <c r="F580" s="262"/>
    </row>
    <row r="581" ht="15.75" customHeight="1">
      <c r="F581" s="262"/>
    </row>
    <row r="582" ht="15.75" customHeight="1">
      <c r="F582" s="262"/>
    </row>
    <row r="583" ht="15.75" customHeight="1">
      <c r="F583" s="262"/>
    </row>
    <row r="584" ht="15.75" customHeight="1">
      <c r="F584" s="262"/>
    </row>
    <row r="585" ht="15.75" customHeight="1">
      <c r="F585" s="262"/>
    </row>
    <row r="586" ht="15.75" customHeight="1">
      <c r="F586" s="262"/>
    </row>
    <row r="587" ht="15.75" customHeight="1">
      <c r="F587" s="262"/>
    </row>
    <row r="588" ht="15.75" customHeight="1">
      <c r="F588" s="262"/>
    </row>
    <row r="589" ht="15.75" customHeight="1">
      <c r="F589" s="262"/>
    </row>
    <row r="590" ht="15.75" customHeight="1">
      <c r="F590" s="262"/>
    </row>
    <row r="591" ht="15.75" customHeight="1">
      <c r="F591" s="262"/>
    </row>
    <row r="592" ht="15.75" customHeight="1">
      <c r="F592" s="262"/>
    </row>
    <row r="593" ht="15.75" customHeight="1">
      <c r="F593" s="262"/>
    </row>
    <row r="594" ht="15.75" customHeight="1">
      <c r="F594" s="262"/>
    </row>
    <row r="595" ht="15.75" customHeight="1">
      <c r="F595" s="262"/>
    </row>
    <row r="596" ht="15.75" customHeight="1">
      <c r="F596" s="262"/>
    </row>
    <row r="597" ht="15.75" customHeight="1">
      <c r="F597" s="262"/>
    </row>
    <row r="598" ht="15.75" customHeight="1">
      <c r="F598" s="262"/>
    </row>
    <row r="599" ht="15.75" customHeight="1">
      <c r="F599" s="262"/>
    </row>
    <row r="600" ht="15.75" customHeight="1">
      <c r="F600" s="262"/>
    </row>
    <row r="601" ht="15.75" customHeight="1">
      <c r="F601" s="262"/>
    </row>
    <row r="602" ht="15.75" customHeight="1">
      <c r="F602" s="262"/>
    </row>
    <row r="603" ht="15.75" customHeight="1">
      <c r="F603" s="262"/>
    </row>
    <row r="604" ht="15.75" customHeight="1">
      <c r="F604" s="262"/>
    </row>
    <row r="605" ht="15.75" customHeight="1">
      <c r="F605" s="262"/>
    </row>
    <row r="606" ht="15.75" customHeight="1">
      <c r="F606" s="262"/>
    </row>
    <row r="607" ht="15.75" customHeight="1">
      <c r="F607" s="262"/>
    </row>
    <row r="608" ht="15.75" customHeight="1">
      <c r="F608" s="262"/>
    </row>
    <row r="609" ht="15.75" customHeight="1">
      <c r="F609" s="262"/>
    </row>
    <row r="610" ht="15.75" customHeight="1">
      <c r="F610" s="262"/>
    </row>
    <row r="611" ht="15.75" customHeight="1">
      <c r="F611" s="262"/>
    </row>
    <row r="612" ht="15.75" customHeight="1">
      <c r="F612" s="262"/>
    </row>
    <row r="613" ht="15.75" customHeight="1">
      <c r="F613" s="262"/>
    </row>
    <row r="614" ht="15.75" customHeight="1">
      <c r="F614" s="262"/>
    </row>
    <row r="615" ht="15.75" customHeight="1">
      <c r="F615" s="262"/>
    </row>
    <row r="616" ht="15.75" customHeight="1">
      <c r="F616" s="262"/>
    </row>
    <row r="617" ht="15.75" customHeight="1">
      <c r="F617" s="262"/>
    </row>
    <row r="618" ht="15.75" customHeight="1">
      <c r="F618" s="262"/>
    </row>
    <row r="619" ht="15.75" customHeight="1">
      <c r="F619" s="262"/>
    </row>
    <row r="620" ht="15.75" customHeight="1">
      <c r="F620" s="262"/>
    </row>
    <row r="621" ht="15.75" customHeight="1">
      <c r="F621" s="262"/>
    </row>
    <row r="622" ht="15.75" customHeight="1">
      <c r="F622" s="262"/>
    </row>
    <row r="623" ht="15.75" customHeight="1">
      <c r="F623" s="262"/>
    </row>
    <row r="624" ht="15.75" customHeight="1">
      <c r="F624" s="262"/>
    </row>
    <row r="625" ht="15.75" customHeight="1">
      <c r="F625" s="262"/>
    </row>
    <row r="626" ht="15.75" customHeight="1">
      <c r="F626" s="262"/>
    </row>
    <row r="627" ht="15.75" customHeight="1">
      <c r="F627" s="262"/>
    </row>
    <row r="628" ht="15.75" customHeight="1">
      <c r="F628" s="262"/>
    </row>
    <row r="629" ht="15.75" customHeight="1">
      <c r="F629" s="262"/>
    </row>
    <row r="630" ht="15.75" customHeight="1">
      <c r="F630" s="262"/>
    </row>
    <row r="631" ht="15.75" customHeight="1">
      <c r="F631" s="262"/>
    </row>
    <row r="632" ht="15.75" customHeight="1">
      <c r="F632" s="262"/>
    </row>
    <row r="633" ht="15.75" customHeight="1">
      <c r="F633" s="262"/>
    </row>
    <row r="634" ht="15.75" customHeight="1">
      <c r="F634" s="262"/>
    </row>
    <row r="635" ht="15.75" customHeight="1">
      <c r="F635" s="262"/>
    </row>
    <row r="636" ht="15.75" customHeight="1">
      <c r="F636" s="262"/>
    </row>
    <row r="637" ht="15.75" customHeight="1">
      <c r="F637" s="262"/>
    </row>
    <row r="638" ht="15.75" customHeight="1">
      <c r="F638" s="262"/>
    </row>
    <row r="639" ht="15.75" customHeight="1">
      <c r="F639" s="262"/>
    </row>
    <row r="640" ht="15.75" customHeight="1">
      <c r="F640" s="262"/>
    </row>
    <row r="641" ht="15.75" customHeight="1">
      <c r="F641" s="262"/>
    </row>
    <row r="642" ht="15.75" customHeight="1">
      <c r="F642" s="262"/>
    </row>
    <row r="643" ht="15.75" customHeight="1">
      <c r="F643" s="262"/>
    </row>
    <row r="644" ht="15.75" customHeight="1">
      <c r="F644" s="262"/>
    </row>
    <row r="645" ht="15.75" customHeight="1">
      <c r="F645" s="262"/>
    </row>
    <row r="646" ht="15.75" customHeight="1">
      <c r="F646" s="262"/>
    </row>
    <row r="647" ht="15.75" customHeight="1">
      <c r="F647" s="262"/>
    </row>
    <row r="648" ht="15.75" customHeight="1">
      <c r="F648" s="262"/>
    </row>
    <row r="649" ht="15.75" customHeight="1">
      <c r="F649" s="262"/>
    </row>
    <row r="650" ht="15.75" customHeight="1">
      <c r="F650" s="262"/>
    </row>
    <row r="651" ht="15.75" customHeight="1">
      <c r="F651" s="262"/>
    </row>
    <row r="652" ht="15.75" customHeight="1">
      <c r="F652" s="262"/>
    </row>
    <row r="653" ht="15.75" customHeight="1">
      <c r="F653" s="262"/>
    </row>
    <row r="654" ht="15.75" customHeight="1">
      <c r="F654" s="262"/>
    </row>
    <row r="655" ht="15.75" customHeight="1">
      <c r="F655" s="262"/>
    </row>
    <row r="656" ht="15.75" customHeight="1">
      <c r="F656" s="262"/>
    </row>
    <row r="657" ht="15.75" customHeight="1">
      <c r="F657" s="262"/>
    </row>
    <row r="658" ht="15.75" customHeight="1">
      <c r="F658" s="262"/>
    </row>
    <row r="659" ht="15.75" customHeight="1">
      <c r="F659" s="262"/>
    </row>
    <row r="660" ht="15.75" customHeight="1">
      <c r="F660" s="262"/>
    </row>
    <row r="661" ht="15.75" customHeight="1">
      <c r="F661" s="262"/>
    </row>
    <row r="662" ht="15.75" customHeight="1">
      <c r="F662" s="262"/>
    </row>
    <row r="663" ht="15.75" customHeight="1">
      <c r="F663" s="262"/>
    </row>
    <row r="664" ht="15.75" customHeight="1">
      <c r="F664" s="262"/>
    </row>
    <row r="665" ht="15.75" customHeight="1">
      <c r="F665" s="262"/>
    </row>
    <row r="666" ht="15.75" customHeight="1">
      <c r="F666" s="262"/>
    </row>
    <row r="667" ht="15.75" customHeight="1">
      <c r="F667" s="262"/>
    </row>
    <row r="668" ht="15.75" customHeight="1">
      <c r="F668" s="262"/>
    </row>
    <row r="669" ht="15.75" customHeight="1">
      <c r="F669" s="262"/>
    </row>
    <row r="670" ht="15.75" customHeight="1">
      <c r="F670" s="262"/>
    </row>
    <row r="671" ht="15.75" customHeight="1">
      <c r="F671" s="262"/>
    </row>
    <row r="672" ht="15.75" customHeight="1">
      <c r="F672" s="262"/>
    </row>
    <row r="673" ht="15.75" customHeight="1">
      <c r="F673" s="262"/>
    </row>
    <row r="674" ht="15.75" customHeight="1">
      <c r="F674" s="262"/>
    </row>
    <row r="675" ht="15.75" customHeight="1">
      <c r="F675" s="262"/>
    </row>
    <row r="676" ht="15.75" customHeight="1">
      <c r="F676" s="262"/>
    </row>
    <row r="677" ht="15.75" customHeight="1">
      <c r="F677" s="262"/>
    </row>
    <row r="678" ht="15.75" customHeight="1">
      <c r="F678" s="262"/>
    </row>
    <row r="679" ht="15.75" customHeight="1">
      <c r="F679" s="262"/>
    </row>
    <row r="680" ht="15.75" customHeight="1">
      <c r="F680" s="262"/>
    </row>
    <row r="681" ht="15.75" customHeight="1">
      <c r="F681" s="262"/>
    </row>
    <row r="682" ht="15.75" customHeight="1">
      <c r="F682" s="262"/>
    </row>
    <row r="683" ht="15.75" customHeight="1">
      <c r="F683" s="262"/>
    </row>
    <row r="684" ht="15.75" customHeight="1">
      <c r="F684" s="262"/>
    </row>
    <row r="685" ht="15.75" customHeight="1">
      <c r="F685" s="262"/>
    </row>
    <row r="686" ht="15.75" customHeight="1">
      <c r="F686" s="262"/>
    </row>
    <row r="687" ht="15.75" customHeight="1">
      <c r="F687" s="262"/>
    </row>
    <row r="688" ht="15.75" customHeight="1">
      <c r="F688" s="262"/>
    </row>
    <row r="689" ht="15.75" customHeight="1">
      <c r="F689" s="262"/>
    </row>
    <row r="690" ht="15.75" customHeight="1">
      <c r="F690" s="262"/>
    </row>
    <row r="691" ht="15.75" customHeight="1">
      <c r="F691" s="262"/>
    </row>
    <row r="692" ht="15.75" customHeight="1">
      <c r="F692" s="262"/>
    </row>
    <row r="693" ht="15.75" customHeight="1">
      <c r="F693" s="262"/>
    </row>
    <row r="694" ht="15.75" customHeight="1">
      <c r="F694" s="262"/>
    </row>
    <row r="695" ht="15.75" customHeight="1">
      <c r="F695" s="262"/>
    </row>
    <row r="696" ht="15.75" customHeight="1">
      <c r="F696" s="262"/>
    </row>
    <row r="697" ht="15.75" customHeight="1">
      <c r="F697" s="262"/>
    </row>
    <row r="698" ht="15.75" customHeight="1">
      <c r="F698" s="262"/>
    </row>
    <row r="699" ht="15.75" customHeight="1">
      <c r="F699" s="262"/>
    </row>
    <row r="700" ht="15.75" customHeight="1">
      <c r="F700" s="262"/>
    </row>
    <row r="701" ht="15.75" customHeight="1">
      <c r="F701" s="262"/>
    </row>
    <row r="702" ht="15.75" customHeight="1">
      <c r="F702" s="262"/>
    </row>
    <row r="703" ht="15.75" customHeight="1">
      <c r="F703" s="262"/>
    </row>
    <row r="704" ht="15.75" customHeight="1">
      <c r="F704" s="262"/>
    </row>
    <row r="705" ht="15.75" customHeight="1">
      <c r="F705" s="262"/>
    </row>
    <row r="706" ht="15.75" customHeight="1">
      <c r="F706" s="262"/>
    </row>
    <row r="707" ht="15.75" customHeight="1">
      <c r="F707" s="262"/>
    </row>
    <row r="708" ht="15.75" customHeight="1">
      <c r="F708" s="262"/>
    </row>
    <row r="709" ht="15.75" customHeight="1">
      <c r="F709" s="262"/>
    </row>
    <row r="710" ht="15.75" customHeight="1">
      <c r="F710" s="262"/>
    </row>
    <row r="711" ht="15.75" customHeight="1">
      <c r="F711" s="262"/>
    </row>
    <row r="712" ht="15.75" customHeight="1">
      <c r="F712" s="262"/>
    </row>
    <row r="713" ht="15.75" customHeight="1">
      <c r="F713" s="262"/>
    </row>
    <row r="714" ht="15.75" customHeight="1">
      <c r="F714" s="262"/>
    </row>
    <row r="715" ht="15.75" customHeight="1">
      <c r="F715" s="262"/>
    </row>
    <row r="716" ht="15.75" customHeight="1">
      <c r="F716" s="262"/>
    </row>
    <row r="717" ht="15.75" customHeight="1">
      <c r="F717" s="262"/>
    </row>
    <row r="718" ht="15.75" customHeight="1">
      <c r="F718" s="262"/>
    </row>
    <row r="719" ht="15.75" customHeight="1">
      <c r="F719" s="262"/>
    </row>
    <row r="720" ht="15.75" customHeight="1">
      <c r="F720" s="262"/>
    </row>
    <row r="721" ht="15.75" customHeight="1">
      <c r="F721" s="262"/>
    </row>
    <row r="722" ht="15.75" customHeight="1">
      <c r="F722" s="262"/>
    </row>
    <row r="723" ht="15.75" customHeight="1">
      <c r="F723" s="262"/>
    </row>
    <row r="724" ht="15.75" customHeight="1">
      <c r="F724" s="262"/>
    </row>
    <row r="725" ht="15.75" customHeight="1">
      <c r="F725" s="262"/>
    </row>
    <row r="726" ht="15.75" customHeight="1">
      <c r="F726" s="262"/>
    </row>
    <row r="727" ht="15.75" customHeight="1">
      <c r="F727" s="262"/>
    </row>
    <row r="728" ht="15.75" customHeight="1">
      <c r="F728" s="262"/>
    </row>
    <row r="729" ht="15.75" customHeight="1">
      <c r="F729" s="262"/>
    </row>
    <row r="730" ht="15.75" customHeight="1">
      <c r="F730" s="262"/>
    </row>
    <row r="731" ht="15.75" customHeight="1">
      <c r="F731" s="262"/>
    </row>
    <row r="732" ht="15.75" customHeight="1">
      <c r="F732" s="262"/>
    </row>
    <row r="733" ht="15.75" customHeight="1">
      <c r="F733" s="262"/>
    </row>
    <row r="734" ht="15.75" customHeight="1">
      <c r="F734" s="262"/>
    </row>
    <row r="735" ht="15.75" customHeight="1">
      <c r="F735" s="262"/>
    </row>
    <row r="736" ht="15.75" customHeight="1">
      <c r="F736" s="262"/>
    </row>
    <row r="737" ht="15.75" customHeight="1">
      <c r="F737" s="262"/>
    </row>
    <row r="738" ht="15.75" customHeight="1">
      <c r="F738" s="262"/>
    </row>
    <row r="739" ht="15.75" customHeight="1">
      <c r="F739" s="262"/>
    </row>
    <row r="740" ht="15.75" customHeight="1">
      <c r="F740" s="262"/>
    </row>
    <row r="741" ht="15.75" customHeight="1">
      <c r="F741" s="262"/>
    </row>
    <row r="742" ht="15.75" customHeight="1">
      <c r="F742" s="262"/>
    </row>
    <row r="743" ht="15.75" customHeight="1">
      <c r="F743" s="262"/>
    </row>
    <row r="744" ht="15.75" customHeight="1">
      <c r="F744" s="262"/>
    </row>
    <row r="745" ht="15.75" customHeight="1">
      <c r="F745" s="262"/>
    </row>
    <row r="746" ht="15.75" customHeight="1">
      <c r="F746" s="262"/>
    </row>
    <row r="747" ht="15.75" customHeight="1">
      <c r="F747" s="262"/>
    </row>
    <row r="748" ht="15.75" customHeight="1">
      <c r="F748" s="262"/>
    </row>
    <row r="749" ht="15.75" customHeight="1">
      <c r="F749" s="262"/>
    </row>
    <row r="750" ht="15.75" customHeight="1">
      <c r="F750" s="262"/>
    </row>
    <row r="751" ht="15.75" customHeight="1">
      <c r="F751" s="262"/>
    </row>
    <row r="752" ht="15.75" customHeight="1">
      <c r="F752" s="262"/>
    </row>
    <row r="753" ht="15.75" customHeight="1">
      <c r="F753" s="262"/>
    </row>
    <row r="754" ht="15.75" customHeight="1">
      <c r="F754" s="262"/>
    </row>
    <row r="755" ht="15.75" customHeight="1">
      <c r="F755" s="262"/>
    </row>
    <row r="756" ht="15.75" customHeight="1">
      <c r="F756" s="262"/>
    </row>
    <row r="757" ht="15.75" customHeight="1">
      <c r="F757" s="262"/>
    </row>
    <row r="758" ht="15.75" customHeight="1">
      <c r="F758" s="262"/>
    </row>
    <row r="759" ht="15.75" customHeight="1">
      <c r="F759" s="262"/>
    </row>
    <row r="760" ht="15.75" customHeight="1">
      <c r="F760" s="262"/>
    </row>
    <row r="761" ht="15.75" customHeight="1">
      <c r="F761" s="262"/>
    </row>
    <row r="762" ht="15.75" customHeight="1">
      <c r="F762" s="262"/>
    </row>
    <row r="763" ht="15.75" customHeight="1">
      <c r="F763" s="262"/>
    </row>
    <row r="764" ht="15.75" customHeight="1">
      <c r="F764" s="262"/>
    </row>
    <row r="765" ht="15.75" customHeight="1">
      <c r="F765" s="262"/>
    </row>
    <row r="766" ht="15.75" customHeight="1">
      <c r="F766" s="262"/>
    </row>
    <row r="767" ht="15.75" customHeight="1">
      <c r="F767" s="262"/>
    </row>
    <row r="768" ht="15.75" customHeight="1">
      <c r="F768" s="262"/>
    </row>
    <row r="769" ht="15.75" customHeight="1">
      <c r="F769" s="262"/>
    </row>
    <row r="770" ht="15.75" customHeight="1">
      <c r="F770" s="262"/>
    </row>
    <row r="771" ht="15.75" customHeight="1">
      <c r="F771" s="262"/>
    </row>
    <row r="772" ht="15.75" customHeight="1">
      <c r="F772" s="262"/>
    </row>
    <row r="773" ht="15.75" customHeight="1">
      <c r="F773" s="262"/>
    </row>
    <row r="774" ht="15.75" customHeight="1">
      <c r="F774" s="262"/>
    </row>
    <row r="775" ht="15.75" customHeight="1">
      <c r="F775" s="262"/>
    </row>
    <row r="776" ht="15.75" customHeight="1">
      <c r="F776" s="262"/>
    </row>
    <row r="777" ht="15.75" customHeight="1">
      <c r="F777" s="262"/>
    </row>
    <row r="778" ht="15.75" customHeight="1">
      <c r="F778" s="262"/>
    </row>
    <row r="779" ht="15.75" customHeight="1">
      <c r="F779" s="262"/>
    </row>
    <row r="780" ht="15.75" customHeight="1">
      <c r="F780" s="262"/>
    </row>
    <row r="781" ht="15.75" customHeight="1">
      <c r="F781" s="262"/>
    </row>
    <row r="782" ht="15.75" customHeight="1">
      <c r="F782" s="262"/>
    </row>
    <row r="783" ht="15.75" customHeight="1">
      <c r="F783" s="262"/>
    </row>
    <row r="784" ht="15.75" customHeight="1">
      <c r="F784" s="262"/>
    </row>
    <row r="785" ht="15.75" customHeight="1">
      <c r="F785" s="262"/>
    </row>
    <row r="786" ht="15.75" customHeight="1">
      <c r="F786" s="262"/>
    </row>
    <row r="787" ht="15.75" customHeight="1">
      <c r="F787" s="262"/>
    </row>
    <row r="788" ht="15.75" customHeight="1">
      <c r="F788" s="262"/>
    </row>
    <row r="789" ht="15.75" customHeight="1">
      <c r="F789" s="262"/>
    </row>
    <row r="790" ht="15.75" customHeight="1">
      <c r="F790" s="262"/>
    </row>
    <row r="791" ht="15.75" customHeight="1">
      <c r="F791" s="262"/>
    </row>
    <row r="792" ht="15.75" customHeight="1">
      <c r="F792" s="262"/>
    </row>
    <row r="793" ht="15.75" customHeight="1">
      <c r="F793" s="262"/>
    </row>
    <row r="794" ht="15.75" customHeight="1">
      <c r="F794" s="262"/>
    </row>
    <row r="795" ht="15.75" customHeight="1">
      <c r="F795" s="262"/>
    </row>
    <row r="796" ht="15.75" customHeight="1">
      <c r="F796" s="262"/>
    </row>
    <row r="797" ht="15.75" customHeight="1">
      <c r="F797" s="262"/>
    </row>
    <row r="798" ht="15.75" customHeight="1">
      <c r="F798" s="262"/>
    </row>
    <row r="799" ht="15.75" customHeight="1">
      <c r="F799" s="262"/>
    </row>
    <row r="800" ht="15.75" customHeight="1">
      <c r="F800" s="262"/>
    </row>
    <row r="801" ht="15.75" customHeight="1">
      <c r="F801" s="262"/>
    </row>
    <row r="802" ht="15.75" customHeight="1">
      <c r="F802" s="262"/>
    </row>
    <row r="803" ht="15.75" customHeight="1">
      <c r="F803" s="262"/>
    </row>
    <row r="804" ht="15.75" customHeight="1">
      <c r="F804" s="262"/>
    </row>
    <row r="805" ht="15.75" customHeight="1">
      <c r="F805" s="262"/>
    </row>
    <row r="806" ht="15.75" customHeight="1">
      <c r="F806" s="262"/>
    </row>
    <row r="807" ht="15.75" customHeight="1">
      <c r="F807" s="262"/>
    </row>
    <row r="808" ht="15.75" customHeight="1">
      <c r="F808" s="262"/>
    </row>
    <row r="809" ht="15.75" customHeight="1">
      <c r="F809" s="262"/>
    </row>
    <row r="810" ht="15.75" customHeight="1">
      <c r="F810" s="262"/>
    </row>
    <row r="811" ht="15.75" customHeight="1">
      <c r="F811" s="262"/>
    </row>
    <row r="812" ht="15.75" customHeight="1">
      <c r="F812" s="262"/>
    </row>
    <row r="813" ht="15.75" customHeight="1">
      <c r="F813" s="262"/>
    </row>
    <row r="814" ht="15.75" customHeight="1">
      <c r="F814" s="262"/>
    </row>
    <row r="815" ht="15.75" customHeight="1">
      <c r="F815" s="262"/>
    </row>
    <row r="816" ht="15.75" customHeight="1">
      <c r="F816" s="262"/>
    </row>
    <row r="817" ht="15.75" customHeight="1">
      <c r="F817" s="262"/>
    </row>
    <row r="818" ht="15.75" customHeight="1">
      <c r="F818" s="262"/>
    </row>
    <row r="819" ht="15.75" customHeight="1">
      <c r="F819" s="262"/>
    </row>
    <row r="820" ht="15.75" customHeight="1">
      <c r="F820" s="262"/>
    </row>
    <row r="821" ht="15.75" customHeight="1">
      <c r="F821" s="262"/>
    </row>
    <row r="822" ht="15.75" customHeight="1">
      <c r="F822" s="262"/>
    </row>
    <row r="823" ht="15.75" customHeight="1">
      <c r="F823" s="262"/>
    </row>
    <row r="824" ht="15.75" customHeight="1">
      <c r="F824" s="262"/>
    </row>
    <row r="825" ht="15.75" customHeight="1">
      <c r="F825" s="262"/>
    </row>
    <row r="826" ht="15.75" customHeight="1">
      <c r="F826" s="262"/>
    </row>
    <row r="827" ht="15.75" customHeight="1">
      <c r="F827" s="262"/>
    </row>
    <row r="828" ht="15.75" customHeight="1">
      <c r="F828" s="262"/>
    </row>
    <row r="829" ht="15.75" customHeight="1">
      <c r="F829" s="262"/>
    </row>
    <row r="830" ht="15.75" customHeight="1">
      <c r="F830" s="262"/>
    </row>
    <row r="831" ht="15.75" customHeight="1">
      <c r="F831" s="262"/>
    </row>
    <row r="832" ht="15.75" customHeight="1">
      <c r="F832" s="262"/>
    </row>
    <row r="833" ht="15.75" customHeight="1">
      <c r="F833" s="262"/>
    </row>
    <row r="834" ht="15.75" customHeight="1">
      <c r="F834" s="262"/>
    </row>
    <row r="835" ht="15.75" customHeight="1">
      <c r="F835" s="262"/>
    </row>
    <row r="836" ht="15.75" customHeight="1">
      <c r="F836" s="262"/>
    </row>
    <row r="837" ht="15.75" customHeight="1">
      <c r="F837" s="262"/>
    </row>
    <row r="838" ht="15.75" customHeight="1">
      <c r="F838" s="262"/>
    </row>
    <row r="839" ht="15.75" customHeight="1">
      <c r="F839" s="262"/>
    </row>
    <row r="840" ht="15.75" customHeight="1">
      <c r="F840" s="262"/>
    </row>
    <row r="841" ht="15.75" customHeight="1">
      <c r="F841" s="262"/>
    </row>
    <row r="842" ht="15.75" customHeight="1">
      <c r="F842" s="262"/>
    </row>
    <row r="843" ht="15.75" customHeight="1">
      <c r="F843" s="262"/>
    </row>
    <row r="844" ht="15.75" customHeight="1">
      <c r="F844" s="262"/>
    </row>
    <row r="845" ht="15.75" customHeight="1">
      <c r="F845" s="262"/>
    </row>
    <row r="846" ht="15.75" customHeight="1">
      <c r="F846" s="262"/>
    </row>
    <row r="847" ht="15.75" customHeight="1">
      <c r="F847" s="262"/>
    </row>
    <row r="848" ht="15.75" customHeight="1">
      <c r="F848" s="262"/>
    </row>
    <row r="849" ht="15.75" customHeight="1">
      <c r="F849" s="262"/>
    </row>
    <row r="850" ht="15.75" customHeight="1">
      <c r="F850" s="262"/>
    </row>
    <row r="851" ht="15.75" customHeight="1">
      <c r="F851" s="262"/>
    </row>
    <row r="852" ht="15.75" customHeight="1">
      <c r="F852" s="262"/>
    </row>
    <row r="853" ht="15.75" customHeight="1">
      <c r="F853" s="262"/>
    </row>
    <row r="854" ht="15.75" customHeight="1">
      <c r="F854" s="262"/>
    </row>
    <row r="855" ht="15.75" customHeight="1">
      <c r="F855" s="262"/>
    </row>
    <row r="856" ht="15.75" customHeight="1">
      <c r="F856" s="262"/>
    </row>
    <row r="857" ht="15.75" customHeight="1">
      <c r="F857" s="262"/>
    </row>
    <row r="858" ht="15.75" customHeight="1">
      <c r="F858" s="262"/>
    </row>
    <row r="859" ht="15.75" customHeight="1">
      <c r="F859" s="262"/>
    </row>
    <row r="860" ht="15.75" customHeight="1">
      <c r="F860" s="262"/>
    </row>
    <row r="861" ht="15.75" customHeight="1">
      <c r="F861" s="262"/>
    </row>
    <row r="862" ht="15.75" customHeight="1">
      <c r="F862" s="262"/>
    </row>
    <row r="863" ht="15.75" customHeight="1">
      <c r="F863" s="262"/>
    </row>
    <row r="864" ht="15.75" customHeight="1">
      <c r="F864" s="262"/>
    </row>
    <row r="865" ht="15.75" customHeight="1">
      <c r="F865" s="262"/>
    </row>
    <row r="866" ht="15.75" customHeight="1">
      <c r="F866" s="262"/>
    </row>
    <row r="867" ht="15.75" customHeight="1">
      <c r="F867" s="262"/>
    </row>
    <row r="868" ht="15.75" customHeight="1">
      <c r="F868" s="262"/>
    </row>
    <row r="869" ht="15.75" customHeight="1">
      <c r="F869" s="262"/>
    </row>
    <row r="870" ht="15.75" customHeight="1">
      <c r="F870" s="262"/>
    </row>
    <row r="871" ht="15.75" customHeight="1">
      <c r="F871" s="262"/>
    </row>
    <row r="872" ht="15.75" customHeight="1">
      <c r="F872" s="262"/>
    </row>
    <row r="873" ht="15.75" customHeight="1">
      <c r="F873" s="262"/>
    </row>
    <row r="874" ht="15.75" customHeight="1">
      <c r="F874" s="262"/>
    </row>
    <row r="875" ht="15.75" customHeight="1">
      <c r="F875" s="262"/>
    </row>
    <row r="876" ht="15.75" customHeight="1">
      <c r="F876" s="262"/>
    </row>
    <row r="877" ht="15.75" customHeight="1">
      <c r="F877" s="262"/>
    </row>
    <row r="878" ht="15.75" customHeight="1">
      <c r="F878" s="262"/>
    </row>
    <row r="879" ht="15.75" customHeight="1">
      <c r="F879" s="262"/>
    </row>
    <row r="880" ht="15.75" customHeight="1">
      <c r="F880" s="262"/>
    </row>
    <row r="881" ht="15.75" customHeight="1">
      <c r="F881" s="262"/>
    </row>
    <row r="882" ht="15.75" customHeight="1">
      <c r="F882" s="262"/>
    </row>
    <row r="883" ht="15.75" customHeight="1">
      <c r="F883" s="262"/>
    </row>
    <row r="884" ht="15.75" customHeight="1">
      <c r="F884" s="262"/>
    </row>
    <row r="885" ht="15.75" customHeight="1">
      <c r="F885" s="262"/>
    </row>
    <row r="886" ht="15.75" customHeight="1">
      <c r="F886" s="262"/>
    </row>
    <row r="887" ht="15.75" customHeight="1">
      <c r="F887" s="262"/>
    </row>
    <row r="888" ht="15.75" customHeight="1">
      <c r="F888" s="262"/>
    </row>
    <row r="889" ht="15.75" customHeight="1">
      <c r="F889" s="262"/>
    </row>
    <row r="890" ht="15.75" customHeight="1">
      <c r="F890" s="262"/>
    </row>
    <row r="891" ht="15.75" customHeight="1">
      <c r="F891" s="262"/>
    </row>
    <row r="892" ht="15.75" customHeight="1">
      <c r="F892" s="262"/>
    </row>
    <row r="893" ht="15.75" customHeight="1">
      <c r="F893" s="262"/>
    </row>
    <row r="894" ht="15.75" customHeight="1">
      <c r="F894" s="262"/>
    </row>
    <row r="895" ht="15.75" customHeight="1">
      <c r="F895" s="262"/>
    </row>
    <row r="896" ht="15.75" customHeight="1">
      <c r="F896" s="262"/>
    </row>
    <row r="897" ht="15.75" customHeight="1">
      <c r="F897" s="262"/>
    </row>
    <row r="898" ht="15.75" customHeight="1">
      <c r="F898" s="262"/>
    </row>
    <row r="899" ht="15.75" customHeight="1">
      <c r="F899" s="262"/>
    </row>
    <row r="900" ht="15.75" customHeight="1">
      <c r="F900" s="262"/>
    </row>
    <row r="901" ht="15.75" customHeight="1">
      <c r="F901" s="262"/>
    </row>
    <row r="902" ht="15.75" customHeight="1">
      <c r="F902" s="262"/>
    </row>
    <row r="903" ht="15.75" customHeight="1">
      <c r="F903" s="262"/>
    </row>
    <row r="904" ht="15.75" customHeight="1">
      <c r="F904" s="262"/>
    </row>
    <row r="905" ht="15.75" customHeight="1">
      <c r="F905" s="262"/>
    </row>
    <row r="906" ht="15.75" customHeight="1">
      <c r="F906" s="262"/>
    </row>
    <row r="907" ht="15.75" customHeight="1">
      <c r="F907" s="262"/>
    </row>
    <row r="908" ht="15.75" customHeight="1">
      <c r="F908" s="262"/>
    </row>
    <row r="909" ht="15.75" customHeight="1">
      <c r="F909" s="262"/>
    </row>
    <row r="910" ht="15.75" customHeight="1">
      <c r="F910" s="262"/>
    </row>
    <row r="911" ht="15.75" customHeight="1">
      <c r="F911" s="262"/>
    </row>
    <row r="912" ht="15.75" customHeight="1">
      <c r="F912" s="262"/>
    </row>
    <row r="913" ht="15.75" customHeight="1">
      <c r="F913" s="262"/>
    </row>
    <row r="914" ht="15.75" customHeight="1">
      <c r="F914" s="262"/>
    </row>
    <row r="915" ht="15.75" customHeight="1">
      <c r="F915" s="262"/>
    </row>
    <row r="916" ht="15.75" customHeight="1">
      <c r="F916" s="262"/>
    </row>
    <row r="917" ht="15.75" customHeight="1">
      <c r="F917" s="262"/>
    </row>
    <row r="918" ht="15.75" customHeight="1">
      <c r="F918" s="262"/>
    </row>
    <row r="919" ht="15.75" customHeight="1">
      <c r="F919" s="262"/>
    </row>
    <row r="920" ht="15.75" customHeight="1">
      <c r="F920" s="262"/>
    </row>
    <row r="921" ht="15.75" customHeight="1">
      <c r="F921" s="262"/>
    </row>
    <row r="922" ht="15.75" customHeight="1">
      <c r="F922" s="262"/>
    </row>
    <row r="923" ht="15.75" customHeight="1">
      <c r="F923" s="262"/>
    </row>
    <row r="924" ht="15.75" customHeight="1">
      <c r="F924" s="262"/>
    </row>
    <row r="925" ht="15.75" customHeight="1">
      <c r="F925" s="262"/>
    </row>
    <row r="926" ht="15.75" customHeight="1">
      <c r="F926" s="262"/>
    </row>
    <row r="927" ht="15.75" customHeight="1">
      <c r="F927" s="262"/>
    </row>
    <row r="928" ht="15.75" customHeight="1">
      <c r="F928" s="262"/>
    </row>
    <row r="929" ht="15.75" customHeight="1">
      <c r="F929" s="262"/>
    </row>
    <row r="930" ht="15.75" customHeight="1">
      <c r="F930" s="262"/>
    </row>
    <row r="931" ht="15.75" customHeight="1">
      <c r="F931" s="262"/>
    </row>
    <row r="932" ht="15.75" customHeight="1">
      <c r="F932" s="262"/>
    </row>
    <row r="933" ht="15.75" customHeight="1">
      <c r="F933" s="262"/>
    </row>
    <row r="934" ht="15.75" customHeight="1">
      <c r="F934" s="262"/>
    </row>
    <row r="935" ht="15.75" customHeight="1">
      <c r="F935" s="262"/>
    </row>
    <row r="936" ht="15.75" customHeight="1">
      <c r="F936" s="262"/>
    </row>
    <row r="937" ht="15.75" customHeight="1">
      <c r="F937" s="262"/>
    </row>
    <row r="938" ht="15.75" customHeight="1">
      <c r="F938" s="262"/>
    </row>
    <row r="939" ht="15.75" customHeight="1">
      <c r="F939" s="262"/>
    </row>
    <row r="940" ht="15.75" customHeight="1">
      <c r="F940" s="262"/>
    </row>
    <row r="941" ht="15.75" customHeight="1">
      <c r="F941" s="262"/>
    </row>
    <row r="942" ht="15.75" customHeight="1">
      <c r="F942" s="262"/>
    </row>
    <row r="943" ht="15.75" customHeight="1">
      <c r="F943" s="262"/>
    </row>
    <row r="944" ht="15.75" customHeight="1">
      <c r="F944" s="262"/>
    </row>
    <row r="945" ht="15.75" customHeight="1">
      <c r="F945" s="262"/>
    </row>
    <row r="946" ht="15.75" customHeight="1">
      <c r="F946" s="262"/>
    </row>
    <row r="947" ht="15.75" customHeight="1">
      <c r="F947" s="262"/>
    </row>
    <row r="948" ht="15.75" customHeight="1">
      <c r="F948" s="262"/>
    </row>
    <row r="949" ht="15.75" customHeight="1">
      <c r="F949" s="262"/>
    </row>
    <row r="950" ht="15.75" customHeight="1">
      <c r="F950" s="262"/>
    </row>
    <row r="951" ht="15.75" customHeight="1">
      <c r="F951" s="262"/>
    </row>
    <row r="952" ht="15.75" customHeight="1">
      <c r="F952" s="262"/>
    </row>
    <row r="953" ht="15.75" customHeight="1">
      <c r="F953" s="262"/>
    </row>
    <row r="954" ht="15.75" customHeight="1">
      <c r="F954" s="262"/>
    </row>
    <row r="955" ht="15.75" customHeight="1">
      <c r="F955" s="262"/>
    </row>
    <row r="956" ht="15.75" customHeight="1">
      <c r="F956" s="262"/>
    </row>
    <row r="957" ht="15.75" customHeight="1">
      <c r="F957" s="262"/>
    </row>
    <row r="958" ht="15.75" customHeight="1">
      <c r="F958" s="262"/>
    </row>
    <row r="959" ht="15.75" customHeight="1">
      <c r="F959" s="262"/>
    </row>
    <row r="960" ht="15.75" customHeight="1">
      <c r="F960" s="262"/>
    </row>
    <row r="961" ht="15.75" customHeight="1">
      <c r="F961" s="262"/>
    </row>
    <row r="962" ht="15.75" customHeight="1">
      <c r="F962" s="262"/>
    </row>
    <row r="963" ht="15.75" customHeight="1">
      <c r="F963" s="262"/>
    </row>
    <row r="964" ht="15.75" customHeight="1">
      <c r="F964" s="262"/>
    </row>
    <row r="965" ht="15.75" customHeight="1">
      <c r="F965" s="262"/>
    </row>
    <row r="966" ht="15.75" customHeight="1">
      <c r="F966" s="262"/>
    </row>
    <row r="967" ht="15.75" customHeight="1">
      <c r="F967" s="262"/>
    </row>
    <row r="968" ht="15.75" customHeight="1">
      <c r="F968" s="262"/>
    </row>
    <row r="969" ht="15.75" customHeight="1">
      <c r="F969" s="262"/>
    </row>
    <row r="970" ht="15.75" customHeight="1">
      <c r="F970" s="262"/>
    </row>
    <row r="971" ht="15.75" customHeight="1">
      <c r="F971" s="262"/>
    </row>
    <row r="972" ht="15.75" customHeight="1">
      <c r="F972" s="262"/>
    </row>
    <row r="973" ht="15.75" customHeight="1">
      <c r="F973" s="262"/>
    </row>
    <row r="974" ht="15.75" customHeight="1">
      <c r="F974" s="262"/>
    </row>
    <row r="975" ht="15.75" customHeight="1">
      <c r="F975" s="262"/>
    </row>
    <row r="976" ht="15.75" customHeight="1">
      <c r="F976" s="262"/>
    </row>
    <row r="977" ht="15.75" customHeight="1">
      <c r="F977" s="262"/>
    </row>
    <row r="978" ht="15.75" customHeight="1">
      <c r="F978" s="262"/>
    </row>
    <row r="979" ht="15.75" customHeight="1">
      <c r="F979" s="262"/>
    </row>
    <row r="980" ht="15.75" customHeight="1">
      <c r="F980" s="262"/>
    </row>
    <row r="981" ht="15.75" customHeight="1">
      <c r="F981" s="262"/>
    </row>
    <row r="982" ht="15.75" customHeight="1">
      <c r="F982" s="262"/>
    </row>
    <row r="983" ht="15.75" customHeight="1">
      <c r="F983" s="262"/>
    </row>
    <row r="984" ht="15.75" customHeight="1">
      <c r="F984" s="262"/>
    </row>
    <row r="985" ht="15.75" customHeight="1">
      <c r="F985" s="262"/>
    </row>
    <row r="986" ht="15.75" customHeight="1">
      <c r="F986" s="262"/>
    </row>
    <row r="987" ht="15.75" customHeight="1">
      <c r="F987" s="262"/>
    </row>
    <row r="988" ht="15.75" customHeight="1">
      <c r="F988" s="262"/>
    </row>
    <row r="989" ht="15.75" customHeight="1">
      <c r="F989" s="262"/>
    </row>
    <row r="990" ht="15.75" customHeight="1">
      <c r="F990" s="262"/>
    </row>
    <row r="991" ht="15.75" customHeight="1">
      <c r="F991" s="262"/>
    </row>
    <row r="992" ht="15.75" customHeight="1">
      <c r="F992" s="262"/>
    </row>
    <row r="993" ht="15.75" customHeight="1">
      <c r="F993" s="262"/>
    </row>
    <row r="994" ht="15.75" customHeight="1">
      <c r="F994" s="262"/>
    </row>
    <row r="995" ht="15.75" customHeight="1">
      <c r="F995" s="262"/>
    </row>
    <row r="996" ht="15.75" customHeight="1">
      <c r="F996" s="262"/>
    </row>
    <row r="997" ht="15.75" customHeight="1">
      <c r="F997" s="262"/>
    </row>
    <row r="998" ht="15.75" customHeight="1">
      <c r="F998" s="262"/>
    </row>
    <row r="999" ht="15.75" customHeight="1">
      <c r="F999" s="262"/>
    </row>
    <row r="1000" ht="15.75" customHeight="1">
      <c r="F1000" s="262"/>
    </row>
  </sheetData>
  <mergeCells count="5">
    <mergeCell ref="A2:E2"/>
    <mergeCell ref="A4:E4"/>
    <mergeCell ref="A5:E5"/>
    <mergeCell ref="A6:E6"/>
    <mergeCell ref="A182:E182"/>
  </mergeCell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32.71"/>
    <col customWidth="1" min="7" max="8" width="13.71"/>
    <col customWidth="1" min="9" max="25" width="8.0"/>
  </cols>
  <sheetData>
    <row r="1">
      <c r="A1" s="46"/>
      <c r="B1" s="46"/>
      <c r="C1" s="47"/>
      <c r="D1" s="47"/>
      <c r="E1" s="47"/>
      <c r="F1" s="366"/>
      <c r="G1" s="1"/>
      <c r="H1" s="1"/>
    </row>
    <row r="2" ht="15.75" customHeight="1">
      <c r="A2" s="408" t="s">
        <v>3078</v>
      </c>
      <c r="B2" s="49"/>
      <c r="C2" s="49"/>
      <c r="D2" s="49"/>
      <c r="E2" s="50"/>
      <c r="F2" s="367"/>
      <c r="G2" s="363"/>
      <c r="H2" s="363"/>
      <c r="I2" s="52"/>
      <c r="J2" s="52"/>
      <c r="K2" s="52"/>
      <c r="L2" s="52"/>
      <c r="M2" s="52"/>
      <c r="N2" s="52"/>
      <c r="O2" s="52"/>
      <c r="P2" s="52"/>
      <c r="Q2" s="52"/>
      <c r="R2" s="52"/>
      <c r="S2" s="52"/>
      <c r="T2" s="52"/>
      <c r="U2" s="52"/>
      <c r="V2" s="52"/>
      <c r="W2" s="52"/>
      <c r="X2" s="52"/>
      <c r="Y2" s="52"/>
    </row>
    <row r="3" ht="15.75" customHeight="1">
      <c r="A3" s="123"/>
      <c r="B3" s="123"/>
      <c r="C3" s="123"/>
      <c r="D3" s="123"/>
      <c r="E3" s="364"/>
      <c r="F3" s="367"/>
      <c r="G3" s="363"/>
      <c r="H3" s="363"/>
      <c r="I3" s="52"/>
      <c r="J3" s="52"/>
      <c r="K3" s="52"/>
      <c r="L3" s="52"/>
      <c r="M3" s="52"/>
      <c r="N3" s="52"/>
      <c r="O3" s="52"/>
      <c r="P3" s="52"/>
      <c r="Q3" s="52"/>
      <c r="R3" s="52"/>
      <c r="S3" s="52"/>
      <c r="T3" s="52"/>
      <c r="U3" s="52"/>
      <c r="V3" s="52"/>
      <c r="W3" s="52"/>
      <c r="X3" s="52"/>
      <c r="Y3" s="52"/>
    </row>
    <row r="4" ht="16.5" customHeight="1">
      <c r="A4" s="180" t="s">
        <v>3079</v>
      </c>
      <c r="B4" s="49"/>
      <c r="C4" s="49"/>
      <c r="D4" s="49"/>
      <c r="E4" s="50"/>
      <c r="F4" s="367"/>
      <c r="G4" s="363"/>
      <c r="H4" s="363"/>
      <c r="I4" s="52"/>
      <c r="J4" s="52"/>
      <c r="K4" s="52"/>
      <c r="L4" s="52"/>
      <c r="M4" s="52"/>
      <c r="N4" s="52"/>
      <c r="O4" s="52"/>
      <c r="P4" s="52"/>
      <c r="Q4" s="52"/>
      <c r="R4" s="52"/>
      <c r="S4" s="52"/>
      <c r="T4" s="52"/>
      <c r="U4" s="52"/>
      <c r="V4" s="52"/>
      <c r="W4" s="52"/>
      <c r="X4" s="52"/>
      <c r="Y4" s="52"/>
    </row>
    <row r="5" ht="132.75" customHeight="1">
      <c r="A5" s="370" t="s">
        <v>3080</v>
      </c>
      <c r="B5" s="49"/>
      <c r="C5" s="49"/>
      <c r="D5" s="49"/>
      <c r="E5" s="50"/>
      <c r="F5" s="367"/>
      <c r="G5" s="363"/>
      <c r="H5" s="363"/>
      <c r="I5" s="52"/>
      <c r="J5" s="52"/>
      <c r="K5" s="52"/>
      <c r="L5" s="52"/>
      <c r="M5" s="52"/>
      <c r="N5" s="52"/>
      <c r="O5" s="52"/>
      <c r="P5" s="52"/>
      <c r="Q5" s="52"/>
      <c r="R5" s="52"/>
      <c r="S5" s="52"/>
      <c r="T5" s="52"/>
      <c r="U5" s="52"/>
      <c r="V5" s="52"/>
      <c r="W5" s="52"/>
      <c r="X5" s="52"/>
      <c r="Y5" s="52"/>
    </row>
    <row r="6">
      <c r="A6" s="57"/>
      <c r="B6" s="57"/>
      <c r="C6" s="58"/>
      <c r="D6" s="58"/>
      <c r="E6" s="58"/>
      <c r="F6" s="371"/>
      <c r="G6" s="57"/>
      <c r="H6" s="57"/>
      <c r="I6" s="52"/>
      <c r="J6" s="52"/>
      <c r="K6" s="52"/>
      <c r="L6" s="52"/>
      <c r="M6" s="52"/>
      <c r="N6" s="52"/>
      <c r="O6" s="52"/>
      <c r="P6" s="52"/>
      <c r="Q6" s="52"/>
      <c r="R6" s="52"/>
      <c r="S6" s="52"/>
      <c r="T6" s="52"/>
      <c r="U6" s="52"/>
      <c r="V6" s="52"/>
      <c r="W6" s="52"/>
      <c r="X6" s="52"/>
      <c r="Y6" s="52"/>
    </row>
    <row r="7" ht="61.5" customHeight="1">
      <c r="A7" s="114" t="s">
        <v>437</v>
      </c>
      <c r="B7" s="61" t="s">
        <v>8</v>
      </c>
      <c r="C7" s="61" t="s">
        <v>3081</v>
      </c>
      <c r="D7" s="114" t="s">
        <v>126</v>
      </c>
      <c r="E7" s="114" t="s">
        <v>130</v>
      </c>
      <c r="F7" s="265" t="s">
        <v>131</v>
      </c>
      <c r="I7" s="52"/>
      <c r="J7" s="52"/>
      <c r="K7" s="52"/>
      <c r="L7" s="52"/>
      <c r="M7" s="52"/>
      <c r="N7" s="52"/>
      <c r="O7" s="52"/>
      <c r="P7" s="52"/>
      <c r="Q7" s="52"/>
      <c r="R7" s="52"/>
      <c r="S7" s="52"/>
      <c r="T7" s="52"/>
      <c r="U7" s="52"/>
      <c r="V7" s="52"/>
      <c r="W7" s="52"/>
      <c r="X7" s="52"/>
      <c r="Y7" s="52"/>
    </row>
    <row r="8" ht="15.0" customHeight="1">
      <c r="A8" s="125" t="s">
        <v>317</v>
      </c>
      <c r="B8" s="101" t="s">
        <v>2254</v>
      </c>
      <c r="C8" s="101" t="s">
        <v>3082</v>
      </c>
      <c r="D8" s="102">
        <v>60.0</v>
      </c>
      <c r="E8" s="252">
        <v>60.0</v>
      </c>
      <c r="F8" s="202" t="s">
        <v>205</v>
      </c>
    </row>
    <row r="9" ht="15.0" customHeight="1">
      <c r="A9" s="125" t="s">
        <v>317</v>
      </c>
      <c r="B9" s="101" t="s">
        <v>2254</v>
      </c>
      <c r="C9" s="101" t="s">
        <v>3083</v>
      </c>
      <c r="D9" s="102">
        <v>60.0</v>
      </c>
      <c r="E9" s="252">
        <v>60.0</v>
      </c>
      <c r="F9" s="202" t="s">
        <v>205</v>
      </c>
    </row>
    <row r="10" ht="15.0" customHeight="1">
      <c r="A10" s="125" t="s">
        <v>317</v>
      </c>
      <c r="B10" s="101" t="s">
        <v>2254</v>
      </c>
      <c r="C10" s="101" t="s">
        <v>3084</v>
      </c>
      <c r="D10" s="102">
        <v>20.0</v>
      </c>
      <c r="E10" s="252">
        <v>20.0</v>
      </c>
      <c r="F10" s="202" t="s">
        <v>205</v>
      </c>
    </row>
    <row r="11" ht="15.0" customHeight="1">
      <c r="A11" s="125" t="s">
        <v>317</v>
      </c>
      <c r="B11" s="101" t="s">
        <v>2254</v>
      </c>
      <c r="C11" s="101" t="s">
        <v>3085</v>
      </c>
      <c r="D11" s="102">
        <v>20.0</v>
      </c>
      <c r="E11" s="252">
        <v>20.0</v>
      </c>
      <c r="F11" s="202" t="s">
        <v>205</v>
      </c>
    </row>
    <row r="12" ht="15.0" customHeight="1">
      <c r="A12" s="125" t="s">
        <v>317</v>
      </c>
      <c r="B12" s="101" t="s">
        <v>2254</v>
      </c>
      <c r="C12" s="101" t="s">
        <v>3086</v>
      </c>
      <c r="D12" s="102">
        <v>40.0</v>
      </c>
      <c r="E12" s="252">
        <v>40.0</v>
      </c>
      <c r="F12" s="202" t="s">
        <v>205</v>
      </c>
    </row>
    <row r="13" ht="15.0" customHeight="1">
      <c r="A13" s="125" t="s">
        <v>317</v>
      </c>
      <c r="B13" s="101" t="s">
        <v>2254</v>
      </c>
      <c r="C13" s="101" t="s">
        <v>3087</v>
      </c>
      <c r="D13" s="102">
        <v>40.0</v>
      </c>
      <c r="E13" s="252">
        <v>40.0</v>
      </c>
      <c r="F13" s="202" t="s">
        <v>205</v>
      </c>
    </row>
    <row r="14" ht="15.0" customHeight="1">
      <c r="A14" s="125" t="s">
        <v>317</v>
      </c>
      <c r="B14" s="101" t="s">
        <v>2254</v>
      </c>
      <c r="C14" s="101" t="s">
        <v>3088</v>
      </c>
      <c r="D14" s="102">
        <v>10.0</v>
      </c>
      <c r="E14" s="252">
        <v>10.0</v>
      </c>
      <c r="F14" s="202" t="s">
        <v>205</v>
      </c>
    </row>
    <row r="15" ht="15.0" customHeight="1">
      <c r="A15" s="125" t="s">
        <v>317</v>
      </c>
      <c r="B15" s="101" t="s">
        <v>2254</v>
      </c>
      <c r="C15" s="101" t="s">
        <v>3089</v>
      </c>
      <c r="D15" s="102">
        <v>10.0</v>
      </c>
      <c r="E15" s="252">
        <v>10.0</v>
      </c>
      <c r="F15" s="202" t="s">
        <v>205</v>
      </c>
    </row>
    <row r="16" ht="15.0" customHeight="1">
      <c r="A16" s="125" t="s">
        <v>54</v>
      </c>
      <c r="B16" s="101" t="s">
        <v>52</v>
      </c>
      <c r="C16" s="101" t="s">
        <v>3090</v>
      </c>
      <c r="D16" s="102">
        <v>80.0</v>
      </c>
      <c r="E16" s="252">
        <v>80.0</v>
      </c>
      <c r="F16" s="202" t="s">
        <v>54</v>
      </c>
    </row>
    <row r="17" ht="15.0" customHeight="1">
      <c r="A17" s="125" t="s">
        <v>54</v>
      </c>
      <c r="B17" s="101" t="s">
        <v>52</v>
      </c>
      <c r="C17" s="101" t="s">
        <v>3091</v>
      </c>
      <c r="D17" s="102">
        <v>40.0</v>
      </c>
      <c r="E17" s="252">
        <v>40.0</v>
      </c>
      <c r="F17" s="202" t="s">
        <v>54</v>
      </c>
    </row>
    <row r="18" ht="15.0" customHeight="1">
      <c r="A18" s="125" t="s">
        <v>54</v>
      </c>
      <c r="B18" s="101" t="s">
        <v>52</v>
      </c>
      <c r="C18" s="101" t="s">
        <v>3092</v>
      </c>
      <c r="D18" s="102">
        <v>10.0</v>
      </c>
      <c r="E18" s="252">
        <v>10.0</v>
      </c>
      <c r="F18" s="202" t="s">
        <v>54</v>
      </c>
    </row>
    <row r="19" ht="15.0" customHeight="1">
      <c r="A19" s="125" t="s">
        <v>473</v>
      </c>
      <c r="B19" s="101" t="s">
        <v>52</v>
      </c>
      <c r="C19" s="101" t="s">
        <v>3093</v>
      </c>
      <c r="D19" s="102">
        <v>120.0</v>
      </c>
      <c r="E19" s="252">
        <v>120.0</v>
      </c>
      <c r="F19" s="202" t="s">
        <v>55</v>
      </c>
    </row>
    <row r="20" ht="15.0" customHeight="1">
      <c r="A20" s="125" t="s">
        <v>473</v>
      </c>
      <c r="B20" s="101" t="s">
        <v>52</v>
      </c>
      <c r="C20" s="101" t="s">
        <v>3094</v>
      </c>
      <c r="D20" s="102">
        <v>80.0</v>
      </c>
      <c r="E20" s="252">
        <v>80.0</v>
      </c>
      <c r="F20" s="202" t="s">
        <v>55</v>
      </c>
    </row>
    <row r="21" ht="15.0" customHeight="1">
      <c r="A21" s="125" t="s">
        <v>473</v>
      </c>
      <c r="B21" s="101" t="s">
        <v>52</v>
      </c>
      <c r="C21" s="127" t="s">
        <v>3095</v>
      </c>
      <c r="D21" s="102">
        <v>40.0</v>
      </c>
      <c r="E21" s="252">
        <v>40.0</v>
      </c>
      <c r="F21" s="202" t="s">
        <v>55</v>
      </c>
    </row>
    <row r="22" ht="15.0" customHeight="1">
      <c r="A22" s="125" t="s">
        <v>473</v>
      </c>
      <c r="B22" s="101" t="s">
        <v>52</v>
      </c>
      <c r="C22" s="101" t="s">
        <v>3096</v>
      </c>
      <c r="D22" s="102">
        <v>20.0</v>
      </c>
      <c r="E22" s="252">
        <v>20.0</v>
      </c>
      <c r="F22" s="202" t="s">
        <v>55</v>
      </c>
    </row>
    <row r="23" ht="15.0" customHeight="1">
      <c r="A23" s="125" t="s">
        <v>473</v>
      </c>
      <c r="B23" s="101" t="s">
        <v>52</v>
      </c>
      <c r="C23" s="127" t="s">
        <v>3097</v>
      </c>
      <c r="D23" s="102" t="s">
        <v>831</v>
      </c>
      <c r="E23" s="252">
        <v>40.0</v>
      </c>
      <c r="F23" s="202" t="s">
        <v>55</v>
      </c>
    </row>
    <row r="24" ht="15.0" customHeight="1">
      <c r="A24" s="125" t="s">
        <v>512</v>
      </c>
      <c r="B24" s="101" t="s">
        <v>52</v>
      </c>
      <c r="C24" s="101" t="s">
        <v>3098</v>
      </c>
      <c r="D24" s="102">
        <v>20.0</v>
      </c>
      <c r="E24" s="252">
        <v>20.0</v>
      </c>
      <c r="F24" s="125" t="s">
        <v>512</v>
      </c>
    </row>
    <row r="25" ht="15.0" customHeight="1">
      <c r="A25" s="125" t="s">
        <v>512</v>
      </c>
      <c r="B25" s="101" t="s">
        <v>52</v>
      </c>
      <c r="C25" s="101" t="s">
        <v>3099</v>
      </c>
      <c r="D25" s="102">
        <v>20.0</v>
      </c>
      <c r="E25" s="252">
        <v>20.0</v>
      </c>
      <c r="F25" s="125" t="s">
        <v>512</v>
      </c>
    </row>
    <row r="26" ht="15.0" customHeight="1">
      <c r="A26" s="125" t="s">
        <v>512</v>
      </c>
      <c r="B26" s="101" t="s">
        <v>52</v>
      </c>
      <c r="C26" s="101" t="s">
        <v>3100</v>
      </c>
      <c r="D26" s="102">
        <v>20.0</v>
      </c>
      <c r="E26" s="252">
        <v>20.0</v>
      </c>
      <c r="F26" s="125" t="s">
        <v>512</v>
      </c>
    </row>
    <row r="27" ht="15.0" customHeight="1">
      <c r="A27" s="125" t="s">
        <v>512</v>
      </c>
      <c r="B27" s="101" t="s">
        <v>52</v>
      </c>
      <c r="C27" s="101" t="s">
        <v>3101</v>
      </c>
      <c r="D27" s="102">
        <v>20.0</v>
      </c>
      <c r="E27" s="252">
        <v>20.0</v>
      </c>
      <c r="F27" s="125" t="s">
        <v>512</v>
      </c>
    </row>
    <row r="28" ht="15.0" customHeight="1">
      <c r="A28" s="125" t="s">
        <v>512</v>
      </c>
      <c r="B28" s="101" t="s">
        <v>52</v>
      </c>
      <c r="C28" s="101" t="s">
        <v>3102</v>
      </c>
      <c r="D28" s="102">
        <v>20.0</v>
      </c>
      <c r="E28" s="252">
        <v>20.0</v>
      </c>
      <c r="F28" s="125" t="s">
        <v>512</v>
      </c>
    </row>
    <row r="29" ht="15.0" customHeight="1">
      <c r="A29" s="125" t="s">
        <v>512</v>
      </c>
      <c r="B29" s="101" t="s">
        <v>52</v>
      </c>
      <c r="C29" s="101" t="s">
        <v>3103</v>
      </c>
      <c r="D29" s="102">
        <v>20.0</v>
      </c>
      <c r="E29" s="252">
        <v>20.0</v>
      </c>
      <c r="F29" s="125" t="s">
        <v>512</v>
      </c>
    </row>
    <row r="30" ht="15.0" customHeight="1">
      <c r="A30" s="125" t="s">
        <v>512</v>
      </c>
      <c r="B30" s="101" t="s">
        <v>52</v>
      </c>
      <c r="C30" s="101" t="s">
        <v>3104</v>
      </c>
      <c r="D30" s="102">
        <v>20.0</v>
      </c>
      <c r="E30" s="252">
        <v>20.0</v>
      </c>
      <c r="F30" s="125" t="s">
        <v>512</v>
      </c>
    </row>
    <row r="31" ht="15.0" customHeight="1">
      <c r="A31" s="125" t="s">
        <v>512</v>
      </c>
      <c r="B31" s="101" t="s">
        <v>52</v>
      </c>
      <c r="C31" s="101" t="s">
        <v>3105</v>
      </c>
      <c r="D31" s="102">
        <v>20.0</v>
      </c>
      <c r="E31" s="252">
        <v>20.0</v>
      </c>
      <c r="F31" s="125" t="s">
        <v>512</v>
      </c>
    </row>
    <row r="32" ht="15.0" customHeight="1">
      <c r="A32" s="125" t="s">
        <v>512</v>
      </c>
      <c r="B32" s="101" t="s">
        <v>52</v>
      </c>
      <c r="C32" s="101" t="s">
        <v>3106</v>
      </c>
      <c r="D32" s="102">
        <v>10.0</v>
      </c>
      <c r="E32" s="252">
        <v>10.0</v>
      </c>
      <c r="F32" s="125" t="s">
        <v>512</v>
      </c>
    </row>
    <row r="33" ht="15.0" customHeight="1">
      <c r="A33" s="125" t="s">
        <v>512</v>
      </c>
      <c r="B33" s="101" t="s">
        <v>52</v>
      </c>
      <c r="C33" s="101" t="s">
        <v>3107</v>
      </c>
      <c r="D33" s="102">
        <v>20.0</v>
      </c>
      <c r="E33" s="252">
        <v>20.0</v>
      </c>
      <c r="F33" s="125" t="s">
        <v>512</v>
      </c>
    </row>
    <row r="34" ht="15.0" customHeight="1">
      <c r="A34" s="125" t="s">
        <v>3108</v>
      </c>
      <c r="B34" s="101" t="s">
        <v>52</v>
      </c>
      <c r="C34" s="101" t="s">
        <v>3109</v>
      </c>
      <c r="D34" s="102">
        <v>100.0</v>
      </c>
      <c r="E34" s="252">
        <v>100.0</v>
      </c>
      <c r="F34" s="125" t="s">
        <v>3108</v>
      </c>
    </row>
    <row r="35" ht="15.0" customHeight="1">
      <c r="A35" s="125" t="s">
        <v>3110</v>
      </c>
      <c r="B35" s="101" t="s">
        <v>52</v>
      </c>
      <c r="C35" s="101" t="s">
        <v>3111</v>
      </c>
      <c r="D35" s="102">
        <v>20.0</v>
      </c>
      <c r="E35" s="252">
        <v>20.0</v>
      </c>
      <c r="F35" s="125" t="s">
        <v>3110</v>
      </c>
    </row>
    <row r="36" ht="15.0" customHeight="1">
      <c r="A36" s="125" t="s">
        <v>3110</v>
      </c>
      <c r="B36" s="101" t="s">
        <v>52</v>
      </c>
      <c r="C36" s="101" t="s">
        <v>3112</v>
      </c>
      <c r="D36" s="102">
        <v>10.0</v>
      </c>
      <c r="E36" s="252">
        <v>10.0</v>
      </c>
      <c r="F36" s="125" t="s">
        <v>3110</v>
      </c>
    </row>
    <row r="37" ht="15.0" customHeight="1">
      <c r="A37" s="125" t="s">
        <v>3110</v>
      </c>
      <c r="B37" s="101" t="s">
        <v>52</v>
      </c>
      <c r="C37" s="101" t="s">
        <v>3113</v>
      </c>
      <c r="D37" s="102">
        <v>10.0</v>
      </c>
      <c r="E37" s="252">
        <v>10.0</v>
      </c>
      <c r="F37" s="125" t="s">
        <v>3110</v>
      </c>
    </row>
    <row r="38" ht="15.0" customHeight="1">
      <c r="A38" s="125" t="s">
        <v>3110</v>
      </c>
      <c r="B38" s="101" t="s">
        <v>52</v>
      </c>
      <c r="C38" s="101" t="s">
        <v>3114</v>
      </c>
      <c r="D38" s="102">
        <v>60.0</v>
      </c>
      <c r="E38" s="252">
        <v>30.0</v>
      </c>
      <c r="F38" s="125" t="s">
        <v>3110</v>
      </c>
    </row>
    <row r="39" ht="15.0" customHeight="1">
      <c r="A39" s="125" t="s">
        <v>2261</v>
      </c>
      <c r="B39" s="101" t="s">
        <v>52</v>
      </c>
      <c r="C39" s="101" t="s">
        <v>3115</v>
      </c>
      <c r="D39" s="102">
        <v>40.0</v>
      </c>
      <c r="E39" s="252">
        <v>40.0</v>
      </c>
      <c r="F39" s="125" t="s">
        <v>2261</v>
      </c>
    </row>
    <row r="40" ht="15.0" customHeight="1">
      <c r="A40" s="125" t="s">
        <v>2261</v>
      </c>
      <c r="B40" s="101" t="s">
        <v>52</v>
      </c>
      <c r="C40" s="101" t="s">
        <v>3116</v>
      </c>
      <c r="D40" s="102" t="s">
        <v>3117</v>
      </c>
      <c r="E40" s="252">
        <v>10.0</v>
      </c>
      <c r="F40" s="125" t="s">
        <v>2261</v>
      </c>
    </row>
    <row r="41" ht="15.0" customHeight="1">
      <c r="A41" s="125" t="s">
        <v>2261</v>
      </c>
      <c r="B41" s="101" t="s">
        <v>52</v>
      </c>
      <c r="C41" s="101" t="s">
        <v>3118</v>
      </c>
      <c r="D41" s="102">
        <v>20.0</v>
      </c>
      <c r="E41" s="252">
        <v>20.0</v>
      </c>
      <c r="F41" s="125" t="s">
        <v>2261</v>
      </c>
    </row>
    <row r="42" ht="15.0" customHeight="1">
      <c r="A42" s="125" t="s">
        <v>2261</v>
      </c>
      <c r="B42" s="101" t="s">
        <v>52</v>
      </c>
      <c r="C42" s="101" t="s">
        <v>3119</v>
      </c>
      <c r="D42" s="102">
        <v>20.0</v>
      </c>
      <c r="E42" s="252">
        <v>20.0</v>
      </c>
      <c r="F42" s="125" t="s">
        <v>2261</v>
      </c>
    </row>
    <row r="43" ht="15.0" customHeight="1">
      <c r="A43" s="125" t="s">
        <v>1694</v>
      </c>
      <c r="B43" s="101" t="s">
        <v>52</v>
      </c>
      <c r="C43" s="101" t="s">
        <v>3120</v>
      </c>
      <c r="D43" s="102">
        <v>40.0</v>
      </c>
      <c r="E43" s="252">
        <v>40.0</v>
      </c>
      <c r="F43" s="125" t="s">
        <v>1694</v>
      </c>
    </row>
    <row r="44" ht="15.0" customHeight="1">
      <c r="A44" s="125" t="s">
        <v>1694</v>
      </c>
      <c r="B44" s="101" t="s">
        <v>52</v>
      </c>
      <c r="C44" s="101" t="s">
        <v>3121</v>
      </c>
      <c r="D44" s="102">
        <v>40.0</v>
      </c>
      <c r="E44" s="252">
        <v>40.0</v>
      </c>
      <c r="F44" s="125" t="s">
        <v>1694</v>
      </c>
    </row>
    <row r="45" ht="15.0" customHeight="1">
      <c r="A45" s="125" t="s">
        <v>1694</v>
      </c>
      <c r="B45" s="101" t="s">
        <v>52</v>
      </c>
      <c r="C45" s="101" t="s">
        <v>3122</v>
      </c>
      <c r="D45" s="102">
        <v>10.0</v>
      </c>
      <c r="E45" s="252">
        <v>10.0</v>
      </c>
      <c r="F45" s="125" t="s">
        <v>1694</v>
      </c>
    </row>
    <row r="46" ht="15.0" customHeight="1">
      <c r="A46" s="125" t="s">
        <v>1694</v>
      </c>
      <c r="B46" s="101" t="s">
        <v>52</v>
      </c>
      <c r="C46" s="101" t="s">
        <v>3123</v>
      </c>
      <c r="D46" s="102">
        <v>10.0</v>
      </c>
      <c r="E46" s="252">
        <v>10.0</v>
      </c>
      <c r="F46" s="125" t="s">
        <v>1694</v>
      </c>
    </row>
    <row r="47" ht="15.0" customHeight="1">
      <c r="A47" s="125" t="s">
        <v>1694</v>
      </c>
      <c r="B47" s="101" t="s">
        <v>52</v>
      </c>
      <c r="C47" s="101" t="s">
        <v>3124</v>
      </c>
      <c r="D47" s="102">
        <v>20.0</v>
      </c>
      <c r="E47" s="252">
        <v>20.0</v>
      </c>
      <c r="F47" s="125" t="s">
        <v>1694</v>
      </c>
    </row>
    <row r="48" ht="15.0" customHeight="1">
      <c r="A48" s="125" t="s">
        <v>600</v>
      </c>
      <c r="B48" s="101" t="s">
        <v>52</v>
      </c>
      <c r="C48" s="101" t="s">
        <v>3125</v>
      </c>
      <c r="D48" s="102">
        <v>60.0</v>
      </c>
      <c r="E48" s="252">
        <v>60.0</v>
      </c>
      <c r="F48" s="125" t="s">
        <v>600</v>
      </c>
    </row>
    <row r="49" ht="15.0" customHeight="1">
      <c r="A49" s="125" t="s">
        <v>600</v>
      </c>
      <c r="B49" s="101" t="s">
        <v>52</v>
      </c>
      <c r="C49" s="101" t="s">
        <v>3109</v>
      </c>
      <c r="D49" s="102">
        <v>100.0</v>
      </c>
      <c r="E49" s="252">
        <v>100.0</v>
      </c>
      <c r="F49" s="125" t="s">
        <v>600</v>
      </c>
    </row>
    <row r="50" ht="15.0" customHeight="1">
      <c r="A50" s="125" t="s">
        <v>600</v>
      </c>
      <c r="B50" s="101" t="s">
        <v>52</v>
      </c>
      <c r="C50" s="101" t="s">
        <v>3126</v>
      </c>
      <c r="D50" s="102" t="s">
        <v>3127</v>
      </c>
      <c r="E50" s="252">
        <v>90.0</v>
      </c>
      <c r="F50" s="125" t="s">
        <v>600</v>
      </c>
    </row>
    <row r="51" ht="15.0" customHeight="1">
      <c r="A51" s="345" t="s">
        <v>600</v>
      </c>
      <c r="B51" s="205" t="s">
        <v>52</v>
      </c>
      <c r="C51" s="205" t="s">
        <v>3128</v>
      </c>
      <c r="D51" s="209">
        <v>80.0</v>
      </c>
      <c r="E51" s="294">
        <v>80.0</v>
      </c>
      <c r="F51" s="125" t="s">
        <v>600</v>
      </c>
    </row>
    <row r="52" ht="15.0" customHeight="1">
      <c r="A52" s="125" t="s">
        <v>3129</v>
      </c>
      <c r="B52" s="101" t="s">
        <v>52</v>
      </c>
      <c r="C52" s="101" t="s">
        <v>3130</v>
      </c>
      <c r="D52" s="102">
        <v>10.0</v>
      </c>
      <c r="E52" s="252">
        <v>10.0</v>
      </c>
      <c r="F52" s="125" t="s">
        <v>3129</v>
      </c>
    </row>
    <row r="53" ht="15.0" customHeight="1">
      <c r="A53" s="125" t="s">
        <v>3129</v>
      </c>
      <c r="B53" s="101" t="s">
        <v>52</v>
      </c>
      <c r="C53" s="101" t="s">
        <v>3109</v>
      </c>
      <c r="D53" s="102">
        <v>100.0</v>
      </c>
      <c r="E53" s="252">
        <v>100.0</v>
      </c>
      <c r="F53" s="125" t="s">
        <v>3129</v>
      </c>
    </row>
    <row r="54" ht="15.0" customHeight="1">
      <c r="A54" s="125" t="s">
        <v>1709</v>
      </c>
      <c r="B54" s="101" t="s">
        <v>52</v>
      </c>
      <c r="C54" s="101" t="s">
        <v>3131</v>
      </c>
      <c r="D54" s="102">
        <v>20.0</v>
      </c>
      <c r="E54" s="102">
        <v>20.0</v>
      </c>
      <c r="F54" s="125" t="s">
        <v>1709</v>
      </c>
    </row>
    <row r="55" ht="15.0" customHeight="1">
      <c r="A55" s="125" t="s">
        <v>1709</v>
      </c>
      <c r="B55" s="101" t="s">
        <v>52</v>
      </c>
      <c r="C55" s="101" t="s">
        <v>3132</v>
      </c>
      <c r="D55" s="102" t="s">
        <v>3133</v>
      </c>
      <c r="E55" s="102">
        <v>80.0</v>
      </c>
      <c r="F55" s="125" t="s">
        <v>1709</v>
      </c>
    </row>
    <row r="56" ht="15.0" customHeight="1">
      <c r="A56" s="125" t="s">
        <v>160</v>
      </c>
      <c r="B56" s="101" t="s">
        <v>76</v>
      </c>
      <c r="C56" s="101" t="s">
        <v>3134</v>
      </c>
      <c r="D56" s="102">
        <v>40.0</v>
      </c>
      <c r="E56" s="101">
        <v>40.0</v>
      </c>
      <c r="F56" s="125" t="s">
        <v>160</v>
      </c>
    </row>
    <row r="57" ht="15.0" customHeight="1">
      <c r="A57" s="125" t="s">
        <v>160</v>
      </c>
      <c r="B57" s="101" t="s">
        <v>76</v>
      </c>
      <c r="C57" s="101" t="s">
        <v>3135</v>
      </c>
      <c r="D57" s="102">
        <v>50.0</v>
      </c>
      <c r="E57" s="101">
        <v>50.0</v>
      </c>
      <c r="F57" s="125" t="s">
        <v>160</v>
      </c>
    </row>
    <row r="58" ht="15.0" customHeight="1">
      <c r="A58" s="125" t="s">
        <v>3136</v>
      </c>
      <c r="B58" s="101" t="s">
        <v>76</v>
      </c>
      <c r="C58" s="101" t="s">
        <v>3137</v>
      </c>
      <c r="D58" s="102">
        <v>20.0</v>
      </c>
      <c r="E58" s="101">
        <v>20.0</v>
      </c>
      <c r="F58" s="125" t="s">
        <v>3136</v>
      </c>
    </row>
    <row r="59" ht="15.0" customHeight="1">
      <c r="A59" s="125" t="s">
        <v>86</v>
      </c>
      <c r="B59" s="101" t="s">
        <v>76</v>
      </c>
      <c r="C59" s="101" t="s">
        <v>3138</v>
      </c>
      <c r="D59" s="102">
        <v>20.0</v>
      </c>
      <c r="E59" s="101">
        <v>20.0</v>
      </c>
      <c r="F59" s="125" t="s">
        <v>86</v>
      </c>
    </row>
    <row r="60" ht="15.0" customHeight="1">
      <c r="A60" s="125" t="s">
        <v>2279</v>
      </c>
      <c r="B60" s="101" t="s">
        <v>76</v>
      </c>
      <c r="C60" s="101" t="s">
        <v>3139</v>
      </c>
      <c r="D60" s="102">
        <v>80.0</v>
      </c>
      <c r="E60" s="101">
        <v>80.0</v>
      </c>
      <c r="F60" s="125" t="s">
        <v>2279</v>
      </c>
    </row>
    <row r="61" ht="15.0" customHeight="1">
      <c r="A61" s="125" t="s">
        <v>2279</v>
      </c>
      <c r="B61" s="101" t="s">
        <v>76</v>
      </c>
      <c r="C61" s="101" t="s">
        <v>3140</v>
      </c>
      <c r="D61" s="102">
        <v>40.0</v>
      </c>
      <c r="E61" s="101">
        <v>40.0</v>
      </c>
      <c r="F61" s="125" t="s">
        <v>2279</v>
      </c>
    </row>
    <row r="62" ht="15.0" customHeight="1">
      <c r="A62" s="247" t="s">
        <v>3141</v>
      </c>
      <c r="B62" s="101" t="s">
        <v>76</v>
      </c>
      <c r="C62" s="130" t="s">
        <v>3142</v>
      </c>
      <c r="D62" s="130">
        <v>20.0</v>
      </c>
      <c r="E62" s="130">
        <v>20.0</v>
      </c>
      <c r="F62" s="247" t="s">
        <v>3141</v>
      </c>
    </row>
    <row r="63" ht="15.0" customHeight="1">
      <c r="A63" s="247" t="s">
        <v>3141</v>
      </c>
      <c r="B63" s="101" t="s">
        <v>76</v>
      </c>
      <c r="C63" s="130" t="s">
        <v>3143</v>
      </c>
      <c r="D63" s="130">
        <v>20.0</v>
      </c>
      <c r="E63" s="130">
        <v>20.0</v>
      </c>
      <c r="F63" s="247" t="s">
        <v>3141</v>
      </c>
    </row>
    <row r="64" ht="15.0" customHeight="1">
      <c r="A64" s="247" t="s">
        <v>3141</v>
      </c>
      <c r="B64" s="101" t="s">
        <v>76</v>
      </c>
      <c r="C64" s="130" t="s">
        <v>3144</v>
      </c>
      <c r="D64" s="130">
        <v>20.0</v>
      </c>
      <c r="E64" s="130">
        <v>20.0</v>
      </c>
      <c r="F64" s="247" t="s">
        <v>3141</v>
      </c>
    </row>
    <row r="65" ht="15.0" customHeight="1">
      <c r="A65" s="247" t="s">
        <v>3141</v>
      </c>
      <c r="B65" s="101" t="s">
        <v>76</v>
      </c>
      <c r="C65" s="130" t="s">
        <v>3145</v>
      </c>
      <c r="D65" s="130">
        <v>10.0</v>
      </c>
      <c r="E65" s="130">
        <v>10.0</v>
      </c>
      <c r="F65" s="247" t="s">
        <v>3141</v>
      </c>
    </row>
    <row r="66" ht="15.0" customHeight="1">
      <c r="A66" s="247" t="s">
        <v>3141</v>
      </c>
      <c r="B66" s="101" t="s">
        <v>76</v>
      </c>
      <c r="C66" s="130" t="s">
        <v>3146</v>
      </c>
      <c r="D66" s="130">
        <v>10.0</v>
      </c>
      <c r="E66" s="130">
        <v>10.0</v>
      </c>
      <c r="F66" s="247" t="s">
        <v>3141</v>
      </c>
    </row>
    <row r="67" ht="15.0" customHeight="1">
      <c r="A67" s="247" t="s">
        <v>3141</v>
      </c>
      <c r="B67" s="101" t="s">
        <v>76</v>
      </c>
      <c r="C67" s="130" t="s">
        <v>3147</v>
      </c>
      <c r="D67" s="130">
        <v>10.0</v>
      </c>
      <c r="E67" s="130">
        <v>10.0</v>
      </c>
      <c r="F67" s="247" t="s">
        <v>3141</v>
      </c>
    </row>
    <row r="68" ht="15.0" customHeight="1">
      <c r="A68" s="247" t="s">
        <v>3141</v>
      </c>
      <c r="B68" s="101" t="s">
        <v>76</v>
      </c>
      <c r="C68" s="130" t="s">
        <v>3148</v>
      </c>
      <c r="D68" s="130">
        <v>10.0</v>
      </c>
      <c r="E68" s="130">
        <v>10.0</v>
      </c>
      <c r="F68" s="247" t="s">
        <v>3141</v>
      </c>
    </row>
    <row r="69" ht="15.0" customHeight="1">
      <c r="A69" s="247" t="s">
        <v>3141</v>
      </c>
      <c r="B69" s="101" t="s">
        <v>76</v>
      </c>
      <c r="C69" s="130" t="s">
        <v>3149</v>
      </c>
      <c r="D69" s="130">
        <v>10.0</v>
      </c>
      <c r="E69" s="130">
        <v>10.0</v>
      </c>
      <c r="F69" s="247" t="s">
        <v>3141</v>
      </c>
    </row>
    <row r="70" ht="15.0" customHeight="1">
      <c r="A70" s="247" t="s">
        <v>3141</v>
      </c>
      <c r="B70" s="101" t="s">
        <v>76</v>
      </c>
      <c r="C70" s="130" t="s">
        <v>3150</v>
      </c>
      <c r="D70" s="130">
        <v>10.0</v>
      </c>
      <c r="E70" s="130">
        <v>10.0</v>
      </c>
      <c r="F70" s="247" t="s">
        <v>3141</v>
      </c>
    </row>
    <row r="71" ht="15.0" customHeight="1">
      <c r="A71" s="247" t="s">
        <v>3141</v>
      </c>
      <c r="B71" s="101" t="s">
        <v>76</v>
      </c>
      <c r="C71" s="130" t="s">
        <v>3151</v>
      </c>
      <c r="D71" s="130">
        <v>10.0</v>
      </c>
      <c r="E71" s="130">
        <v>10.0</v>
      </c>
      <c r="F71" s="247" t="s">
        <v>3141</v>
      </c>
    </row>
    <row r="72" ht="15.0" customHeight="1">
      <c r="A72" s="247" t="s">
        <v>3141</v>
      </c>
      <c r="B72" s="101" t="s">
        <v>76</v>
      </c>
      <c r="C72" s="130" t="s">
        <v>3152</v>
      </c>
      <c r="D72" s="130">
        <v>10.0</v>
      </c>
      <c r="E72" s="130">
        <v>10.0</v>
      </c>
      <c r="F72" s="247" t="s">
        <v>3141</v>
      </c>
    </row>
    <row r="73" ht="15.0" customHeight="1">
      <c r="A73" s="247" t="s">
        <v>3141</v>
      </c>
      <c r="B73" s="101" t="s">
        <v>76</v>
      </c>
      <c r="C73" s="130" t="s">
        <v>3153</v>
      </c>
      <c r="D73" s="130">
        <v>10.0</v>
      </c>
      <c r="E73" s="130">
        <v>10.0</v>
      </c>
      <c r="F73" s="247" t="s">
        <v>3141</v>
      </c>
    </row>
    <row r="74" ht="15.0" customHeight="1">
      <c r="A74" s="247" t="s">
        <v>3141</v>
      </c>
      <c r="B74" s="101" t="s">
        <v>76</v>
      </c>
      <c r="C74" s="130" t="s">
        <v>3154</v>
      </c>
      <c r="D74" s="130">
        <v>10.0</v>
      </c>
      <c r="E74" s="130">
        <v>10.0</v>
      </c>
      <c r="F74" s="247" t="s">
        <v>3141</v>
      </c>
    </row>
    <row r="75" ht="15.0" customHeight="1">
      <c r="A75" s="247" t="s">
        <v>3141</v>
      </c>
      <c r="B75" s="101" t="s">
        <v>76</v>
      </c>
      <c r="C75" s="130" t="s">
        <v>3155</v>
      </c>
      <c r="D75" s="130">
        <v>10.0</v>
      </c>
      <c r="E75" s="130">
        <v>10.0</v>
      </c>
      <c r="F75" s="247" t="s">
        <v>3141</v>
      </c>
    </row>
    <row r="76" ht="15.0" customHeight="1">
      <c r="A76" s="247" t="s">
        <v>3141</v>
      </c>
      <c r="B76" s="101" t="s">
        <v>76</v>
      </c>
      <c r="C76" s="130" t="s">
        <v>3156</v>
      </c>
      <c r="D76" s="130">
        <v>10.0</v>
      </c>
      <c r="E76" s="130">
        <v>10.0</v>
      </c>
      <c r="F76" s="247" t="s">
        <v>3141</v>
      </c>
    </row>
    <row r="77" ht="15.0" customHeight="1">
      <c r="A77" s="247" t="s">
        <v>3141</v>
      </c>
      <c r="B77" s="101" t="s">
        <v>76</v>
      </c>
      <c r="C77" s="130" t="s">
        <v>3157</v>
      </c>
      <c r="D77" s="130">
        <v>10.0</v>
      </c>
      <c r="E77" s="130">
        <v>10.0</v>
      </c>
      <c r="F77" s="247" t="s">
        <v>3141</v>
      </c>
    </row>
    <row r="78" ht="15.0" customHeight="1">
      <c r="A78" s="247" t="s">
        <v>3141</v>
      </c>
      <c r="B78" s="101" t="s">
        <v>76</v>
      </c>
      <c r="C78" s="130" t="s">
        <v>3158</v>
      </c>
      <c r="D78" s="130">
        <v>10.0</v>
      </c>
      <c r="E78" s="130">
        <v>10.0</v>
      </c>
      <c r="F78" s="247" t="s">
        <v>3141</v>
      </c>
    </row>
    <row r="79" ht="15.0" customHeight="1">
      <c r="A79" s="247" t="s">
        <v>3141</v>
      </c>
      <c r="B79" s="101" t="s">
        <v>76</v>
      </c>
      <c r="C79" s="130" t="s">
        <v>3159</v>
      </c>
      <c r="D79" s="130">
        <v>10.0</v>
      </c>
      <c r="E79" s="130">
        <v>10.0</v>
      </c>
      <c r="F79" s="247" t="s">
        <v>3141</v>
      </c>
    </row>
    <row r="80" ht="15.0" customHeight="1">
      <c r="A80" s="247" t="s">
        <v>3141</v>
      </c>
      <c r="B80" s="101" t="s">
        <v>76</v>
      </c>
      <c r="C80" s="130" t="s">
        <v>3160</v>
      </c>
      <c r="D80" s="130">
        <v>10.0</v>
      </c>
      <c r="E80" s="130">
        <v>10.0</v>
      </c>
      <c r="F80" s="247" t="s">
        <v>3141</v>
      </c>
    </row>
    <row r="81" ht="15.0" customHeight="1">
      <c r="A81" s="125" t="s">
        <v>1215</v>
      </c>
      <c r="B81" s="101" t="s">
        <v>76</v>
      </c>
      <c r="C81" s="101" t="s">
        <v>3161</v>
      </c>
      <c r="D81" s="102">
        <v>40.0</v>
      </c>
      <c r="E81" s="252">
        <v>40.0</v>
      </c>
      <c r="F81" s="125" t="s">
        <v>1215</v>
      </c>
    </row>
    <row r="82" ht="15.0" customHeight="1">
      <c r="A82" s="125" t="s">
        <v>1215</v>
      </c>
      <c r="B82" s="101" t="s">
        <v>76</v>
      </c>
      <c r="C82" s="101" t="s">
        <v>3162</v>
      </c>
      <c r="D82" s="102">
        <v>60.0</v>
      </c>
      <c r="E82" s="252">
        <v>60.0</v>
      </c>
      <c r="F82" s="125" t="s">
        <v>1215</v>
      </c>
    </row>
    <row r="83" ht="15.0" customHeight="1">
      <c r="A83" s="125" t="s">
        <v>1215</v>
      </c>
      <c r="B83" s="101" t="s">
        <v>76</v>
      </c>
      <c r="C83" s="101" t="s">
        <v>3163</v>
      </c>
      <c r="D83" s="102">
        <v>60.0</v>
      </c>
      <c r="E83" s="252">
        <v>60.0</v>
      </c>
      <c r="F83" s="125" t="s">
        <v>1215</v>
      </c>
    </row>
    <row r="84" ht="15.0" customHeight="1">
      <c r="A84" s="125" t="s">
        <v>1215</v>
      </c>
      <c r="B84" s="101" t="s">
        <v>76</v>
      </c>
      <c r="C84" s="101" t="s">
        <v>3164</v>
      </c>
      <c r="D84" s="102">
        <v>10.0</v>
      </c>
      <c r="E84" s="252">
        <v>10.0</v>
      </c>
      <c r="F84" s="125" t="s">
        <v>1215</v>
      </c>
    </row>
    <row r="85" ht="15.0" customHeight="1">
      <c r="A85" s="125" t="s">
        <v>1215</v>
      </c>
      <c r="B85" s="101" t="s">
        <v>76</v>
      </c>
      <c r="C85" s="101" t="s">
        <v>3165</v>
      </c>
      <c r="D85" s="102">
        <v>10.0</v>
      </c>
      <c r="E85" s="252">
        <v>10.0</v>
      </c>
      <c r="F85" s="125" t="s">
        <v>1215</v>
      </c>
    </row>
    <row r="86" ht="15.0" customHeight="1">
      <c r="A86" s="125" t="s">
        <v>1215</v>
      </c>
      <c r="B86" s="101" t="s">
        <v>76</v>
      </c>
      <c r="C86" s="101" t="s">
        <v>3166</v>
      </c>
      <c r="D86" s="102">
        <v>10.0</v>
      </c>
      <c r="E86" s="252">
        <v>10.0</v>
      </c>
      <c r="F86" s="125" t="s">
        <v>1215</v>
      </c>
    </row>
    <row r="87" ht="15.0" customHeight="1">
      <c r="A87" s="125" t="s">
        <v>1215</v>
      </c>
      <c r="B87" s="101" t="s">
        <v>76</v>
      </c>
      <c r="C87" s="101" t="s">
        <v>3167</v>
      </c>
      <c r="D87" s="102">
        <v>10.0</v>
      </c>
      <c r="E87" s="252">
        <v>10.0</v>
      </c>
      <c r="F87" s="125" t="s">
        <v>1215</v>
      </c>
    </row>
    <row r="88" ht="15.0" customHeight="1">
      <c r="A88" s="125" t="s">
        <v>1215</v>
      </c>
      <c r="B88" s="101" t="s">
        <v>76</v>
      </c>
      <c r="C88" s="101" t="s">
        <v>3168</v>
      </c>
      <c r="D88" s="102">
        <v>10.0</v>
      </c>
      <c r="E88" s="252">
        <v>10.0</v>
      </c>
      <c r="F88" s="125" t="s">
        <v>1215</v>
      </c>
    </row>
    <row r="89" ht="15.0" customHeight="1">
      <c r="A89" s="125" t="s">
        <v>1215</v>
      </c>
      <c r="B89" s="101" t="s">
        <v>76</v>
      </c>
      <c r="C89" s="101" t="s">
        <v>3169</v>
      </c>
      <c r="D89" s="102">
        <v>10.0</v>
      </c>
      <c r="E89" s="252">
        <v>10.0</v>
      </c>
      <c r="F89" s="125" t="s">
        <v>1215</v>
      </c>
    </row>
    <row r="90" ht="15.0" customHeight="1">
      <c r="A90" s="125" t="s">
        <v>1215</v>
      </c>
      <c r="B90" s="101" t="s">
        <v>76</v>
      </c>
      <c r="C90" s="101" t="s">
        <v>3170</v>
      </c>
      <c r="D90" s="102">
        <v>10.0</v>
      </c>
      <c r="E90" s="252">
        <v>10.0</v>
      </c>
      <c r="F90" s="125" t="s">
        <v>1215</v>
      </c>
    </row>
    <row r="91" ht="15.0" customHeight="1">
      <c r="A91" s="125" t="s">
        <v>1215</v>
      </c>
      <c r="B91" s="101" t="s">
        <v>76</v>
      </c>
      <c r="C91" s="101" t="s">
        <v>3171</v>
      </c>
      <c r="D91" s="102">
        <v>10.0</v>
      </c>
      <c r="E91" s="252">
        <v>10.0</v>
      </c>
      <c r="F91" s="125" t="s">
        <v>1215</v>
      </c>
    </row>
    <row r="92" ht="15.0" customHeight="1">
      <c r="A92" s="125" t="s">
        <v>1215</v>
      </c>
      <c r="B92" s="101" t="s">
        <v>76</v>
      </c>
      <c r="C92" s="101" t="s">
        <v>3172</v>
      </c>
      <c r="D92" s="102">
        <v>10.0</v>
      </c>
      <c r="E92" s="252">
        <v>10.0</v>
      </c>
      <c r="F92" s="125" t="s">
        <v>1215</v>
      </c>
    </row>
    <row r="93" ht="15.0" customHeight="1">
      <c r="A93" s="125" t="s">
        <v>1215</v>
      </c>
      <c r="B93" s="101" t="s">
        <v>76</v>
      </c>
      <c r="C93" s="101" t="s">
        <v>3173</v>
      </c>
      <c r="D93" s="102">
        <v>10.0</v>
      </c>
      <c r="E93" s="252">
        <v>10.0</v>
      </c>
      <c r="F93" s="125" t="s">
        <v>1215</v>
      </c>
    </row>
    <row r="94" ht="15.0" customHeight="1">
      <c r="A94" s="125" t="s">
        <v>1215</v>
      </c>
      <c r="B94" s="101" t="s">
        <v>76</v>
      </c>
      <c r="C94" s="101" t="s">
        <v>3174</v>
      </c>
      <c r="D94" s="102">
        <v>10.0</v>
      </c>
      <c r="E94" s="252">
        <v>10.0</v>
      </c>
      <c r="F94" s="125" t="s">
        <v>1215</v>
      </c>
    </row>
    <row r="95" ht="15.0" customHeight="1">
      <c r="A95" s="125" t="s">
        <v>1215</v>
      </c>
      <c r="B95" s="101" t="s">
        <v>76</v>
      </c>
      <c r="C95" s="101" t="s">
        <v>3175</v>
      </c>
      <c r="D95" s="102">
        <v>10.0</v>
      </c>
      <c r="E95" s="252">
        <v>10.0</v>
      </c>
      <c r="F95" s="125" t="s">
        <v>1215</v>
      </c>
    </row>
    <row r="96" ht="15.0" customHeight="1">
      <c r="A96" s="125" t="s">
        <v>1215</v>
      </c>
      <c r="B96" s="101" t="s">
        <v>76</v>
      </c>
      <c r="C96" s="101" t="s">
        <v>3176</v>
      </c>
      <c r="D96" s="102">
        <v>10.0</v>
      </c>
      <c r="E96" s="252">
        <v>10.0</v>
      </c>
      <c r="F96" s="125" t="s">
        <v>1215</v>
      </c>
    </row>
    <row r="97" ht="15.0" customHeight="1">
      <c r="A97" s="125" t="s">
        <v>1215</v>
      </c>
      <c r="B97" s="101" t="s">
        <v>76</v>
      </c>
      <c r="C97" s="101" t="s">
        <v>3177</v>
      </c>
      <c r="D97" s="102">
        <v>10.0</v>
      </c>
      <c r="E97" s="252">
        <v>10.0</v>
      </c>
      <c r="F97" s="125" t="s">
        <v>1215</v>
      </c>
    </row>
    <row r="98" ht="15.0" customHeight="1">
      <c r="A98" s="125" t="s">
        <v>80</v>
      </c>
      <c r="B98" s="101" t="s">
        <v>170</v>
      </c>
      <c r="C98" s="101" t="s">
        <v>3178</v>
      </c>
      <c r="D98" s="102">
        <v>10.0</v>
      </c>
      <c r="E98" s="252">
        <v>50.0</v>
      </c>
      <c r="F98" s="125" t="s">
        <v>80</v>
      </c>
    </row>
    <row r="99" ht="15.0" customHeight="1">
      <c r="A99" s="125" t="s">
        <v>1215</v>
      </c>
      <c r="B99" s="101" t="s">
        <v>76</v>
      </c>
      <c r="C99" s="101" t="s">
        <v>3179</v>
      </c>
      <c r="D99" s="102">
        <v>10.0</v>
      </c>
      <c r="E99" s="252">
        <v>10.0</v>
      </c>
      <c r="F99" s="125" t="s">
        <v>1215</v>
      </c>
    </row>
    <row r="100" ht="15.0" customHeight="1">
      <c r="A100" s="125" t="s">
        <v>1295</v>
      </c>
      <c r="B100" s="101" t="s">
        <v>76</v>
      </c>
      <c r="C100" s="101" t="s">
        <v>3180</v>
      </c>
      <c r="D100" s="102">
        <v>20.0</v>
      </c>
      <c r="E100" s="252">
        <v>20.0</v>
      </c>
      <c r="F100" s="125" t="s">
        <v>1295</v>
      </c>
    </row>
    <row r="101" ht="15.0" customHeight="1">
      <c r="A101" s="125" t="s">
        <v>1295</v>
      </c>
      <c r="B101" s="101" t="s">
        <v>76</v>
      </c>
      <c r="C101" s="101" t="s">
        <v>3181</v>
      </c>
      <c r="D101" s="102">
        <v>40.0</v>
      </c>
      <c r="E101" s="252">
        <v>40.0</v>
      </c>
      <c r="F101" s="125" t="s">
        <v>1295</v>
      </c>
    </row>
    <row r="102" ht="15.0" customHeight="1">
      <c r="A102" s="125" t="s">
        <v>1295</v>
      </c>
      <c r="B102" s="101" t="s">
        <v>76</v>
      </c>
      <c r="C102" s="101" t="s">
        <v>3182</v>
      </c>
      <c r="D102" s="102">
        <v>10.0</v>
      </c>
      <c r="E102" s="252">
        <v>10.0</v>
      </c>
      <c r="F102" s="125" t="s">
        <v>1295</v>
      </c>
    </row>
    <row r="103" ht="15.0" customHeight="1">
      <c r="A103" s="125" t="s">
        <v>1295</v>
      </c>
      <c r="B103" s="101" t="s">
        <v>76</v>
      </c>
      <c r="C103" s="101" t="s">
        <v>3183</v>
      </c>
      <c r="D103" s="102">
        <v>10.0</v>
      </c>
      <c r="E103" s="252">
        <v>10.0</v>
      </c>
      <c r="F103" s="125" t="s">
        <v>1295</v>
      </c>
    </row>
    <row r="104" ht="15.0" customHeight="1">
      <c r="A104" s="125" t="s">
        <v>1295</v>
      </c>
      <c r="B104" s="101" t="s">
        <v>76</v>
      </c>
      <c r="C104" s="101" t="s">
        <v>3184</v>
      </c>
      <c r="D104" s="102">
        <v>10.0</v>
      </c>
      <c r="E104" s="252">
        <v>10.0</v>
      </c>
      <c r="F104" s="125" t="s">
        <v>1295</v>
      </c>
    </row>
    <row r="105" ht="15.0" customHeight="1">
      <c r="A105" s="125" t="s">
        <v>3185</v>
      </c>
      <c r="B105" s="101" t="s">
        <v>76</v>
      </c>
      <c r="C105" s="101" t="s">
        <v>3186</v>
      </c>
      <c r="D105" s="102">
        <v>60.0</v>
      </c>
      <c r="E105" s="252">
        <v>60.0</v>
      </c>
      <c r="F105" s="125" t="s">
        <v>3185</v>
      </c>
    </row>
    <row r="106" ht="15.0" customHeight="1">
      <c r="A106" s="125" t="s">
        <v>3185</v>
      </c>
      <c r="B106" s="101" t="s">
        <v>76</v>
      </c>
      <c r="C106" s="101" t="s">
        <v>3187</v>
      </c>
      <c r="D106" s="102">
        <v>60.0</v>
      </c>
      <c r="E106" s="252">
        <v>60.0</v>
      </c>
      <c r="F106" s="125" t="s">
        <v>3185</v>
      </c>
    </row>
    <row r="107" ht="15.0" customHeight="1">
      <c r="A107" s="125" t="s">
        <v>3185</v>
      </c>
      <c r="B107" s="101" t="s">
        <v>76</v>
      </c>
      <c r="C107" s="101" t="s">
        <v>3188</v>
      </c>
      <c r="D107" s="102">
        <v>40.0</v>
      </c>
      <c r="E107" s="252">
        <v>40.0</v>
      </c>
      <c r="F107" s="125" t="s">
        <v>3185</v>
      </c>
    </row>
    <row r="108" ht="15.0" customHeight="1">
      <c r="A108" s="125" t="s">
        <v>3185</v>
      </c>
      <c r="B108" s="101" t="s">
        <v>76</v>
      </c>
      <c r="C108" s="101" t="s">
        <v>3189</v>
      </c>
      <c r="D108" s="102">
        <v>40.0</v>
      </c>
      <c r="E108" s="252">
        <v>40.0</v>
      </c>
      <c r="F108" s="125" t="s">
        <v>3185</v>
      </c>
    </row>
    <row r="109" ht="15.0" customHeight="1">
      <c r="A109" s="125" t="s">
        <v>3185</v>
      </c>
      <c r="B109" s="101" t="s">
        <v>76</v>
      </c>
      <c r="C109" s="101" t="s">
        <v>3190</v>
      </c>
      <c r="D109" s="102">
        <v>40.0</v>
      </c>
      <c r="E109" s="252">
        <v>40.0</v>
      </c>
      <c r="F109" s="125" t="s">
        <v>3185</v>
      </c>
    </row>
    <row r="110" ht="15.0" customHeight="1">
      <c r="A110" s="125" t="s">
        <v>3185</v>
      </c>
      <c r="B110" s="101" t="s">
        <v>76</v>
      </c>
      <c r="C110" s="101" t="s">
        <v>3191</v>
      </c>
      <c r="D110" s="102">
        <v>40.0</v>
      </c>
      <c r="E110" s="252">
        <v>40.0</v>
      </c>
      <c r="F110" s="125" t="s">
        <v>3185</v>
      </c>
    </row>
    <row r="111" ht="15.0" customHeight="1">
      <c r="A111" s="125" t="s">
        <v>3185</v>
      </c>
      <c r="B111" s="101" t="s">
        <v>76</v>
      </c>
      <c r="C111" s="101" t="s">
        <v>3192</v>
      </c>
      <c r="D111" s="102">
        <v>10.0</v>
      </c>
      <c r="E111" s="252">
        <v>40.0</v>
      </c>
      <c r="F111" s="125" t="s">
        <v>3185</v>
      </c>
    </row>
    <row r="112" ht="15.0" customHeight="1">
      <c r="A112" s="125" t="s">
        <v>3185</v>
      </c>
      <c r="B112" s="101" t="s">
        <v>76</v>
      </c>
      <c r="C112" s="101" t="s">
        <v>3193</v>
      </c>
      <c r="D112" s="102">
        <v>10.0</v>
      </c>
      <c r="E112" s="252">
        <v>110.0</v>
      </c>
      <c r="F112" s="125" t="s">
        <v>3185</v>
      </c>
    </row>
    <row r="113" ht="15.0" customHeight="1">
      <c r="A113" s="125" t="s">
        <v>3185</v>
      </c>
      <c r="B113" s="101" t="s">
        <v>76</v>
      </c>
      <c r="C113" s="101" t="s">
        <v>3194</v>
      </c>
      <c r="D113" s="102">
        <v>10.0</v>
      </c>
      <c r="E113" s="252">
        <v>40.0</v>
      </c>
      <c r="F113" s="125" t="s">
        <v>3185</v>
      </c>
    </row>
    <row r="114" ht="15.0" customHeight="1">
      <c r="A114" s="125" t="s">
        <v>80</v>
      </c>
      <c r="B114" s="101" t="s">
        <v>76</v>
      </c>
      <c r="C114" s="101" t="s">
        <v>3186</v>
      </c>
      <c r="D114" s="102">
        <v>60.0</v>
      </c>
      <c r="E114" s="252">
        <v>60.0</v>
      </c>
      <c r="F114" s="125" t="s">
        <v>80</v>
      </c>
    </row>
    <row r="115" ht="15.0" customHeight="1">
      <c r="A115" s="125" t="s">
        <v>80</v>
      </c>
      <c r="B115" s="101" t="s">
        <v>76</v>
      </c>
      <c r="C115" s="101" t="s">
        <v>3082</v>
      </c>
      <c r="D115" s="102">
        <v>60.0</v>
      </c>
      <c r="E115" s="252">
        <v>60.0</v>
      </c>
      <c r="F115" s="125" t="s">
        <v>80</v>
      </c>
    </row>
    <row r="116" ht="15.0" customHeight="1">
      <c r="A116" s="125" t="s">
        <v>80</v>
      </c>
      <c r="B116" s="101" t="s">
        <v>76</v>
      </c>
      <c r="C116" s="101" t="s">
        <v>3094</v>
      </c>
      <c r="D116" s="102">
        <v>80.0</v>
      </c>
      <c r="E116" s="252">
        <v>80.0</v>
      </c>
      <c r="F116" s="125" t="s">
        <v>80</v>
      </c>
    </row>
    <row r="117" ht="15.0" customHeight="1">
      <c r="A117" s="125" t="s">
        <v>80</v>
      </c>
      <c r="B117" s="101" t="s">
        <v>76</v>
      </c>
      <c r="C117" s="409" t="s">
        <v>3195</v>
      </c>
      <c r="D117" s="102">
        <v>20.0</v>
      </c>
      <c r="E117" s="252">
        <v>20.0</v>
      </c>
      <c r="F117" s="125" t="s">
        <v>80</v>
      </c>
    </row>
    <row r="118" ht="15.0" customHeight="1">
      <c r="A118" s="125" t="s">
        <v>80</v>
      </c>
      <c r="B118" s="101" t="s">
        <v>76</v>
      </c>
      <c r="C118" s="409" t="s">
        <v>3196</v>
      </c>
      <c r="D118" s="102">
        <v>20.0</v>
      </c>
      <c r="E118" s="252">
        <v>20.0</v>
      </c>
      <c r="F118" s="125" t="s">
        <v>80</v>
      </c>
    </row>
    <row r="119" ht="15.0" customHeight="1">
      <c r="A119" s="125" t="s">
        <v>80</v>
      </c>
      <c r="B119" s="101" t="s">
        <v>76</v>
      </c>
      <c r="C119" s="101" t="s">
        <v>3197</v>
      </c>
      <c r="D119" s="102">
        <v>20.0</v>
      </c>
      <c r="E119" s="252">
        <v>20.0</v>
      </c>
      <c r="F119" s="125" t="s">
        <v>80</v>
      </c>
    </row>
    <row r="120" ht="15.0" customHeight="1">
      <c r="A120" s="125" t="s">
        <v>80</v>
      </c>
      <c r="B120" s="101" t="s">
        <v>76</v>
      </c>
      <c r="C120" s="101" t="s">
        <v>3198</v>
      </c>
      <c r="D120" s="102">
        <v>20.0</v>
      </c>
      <c r="E120" s="252">
        <v>20.0</v>
      </c>
      <c r="F120" s="125" t="s">
        <v>80</v>
      </c>
    </row>
    <row r="121" ht="15.0" customHeight="1">
      <c r="A121" s="125" t="s">
        <v>80</v>
      </c>
      <c r="B121" s="101" t="s">
        <v>76</v>
      </c>
      <c r="C121" s="101" t="s">
        <v>3199</v>
      </c>
      <c r="D121" s="102">
        <v>20.0</v>
      </c>
      <c r="E121" s="252">
        <v>20.0</v>
      </c>
      <c r="F121" s="125" t="s">
        <v>80</v>
      </c>
    </row>
    <row r="122" ht="15.0" customHeight="1">
      <c r="A122" s="125" t="s">
        <v>80</v>
      </c>
      <c r="B122" s="101" t="s">
        <v>76</v>
      </c>
      <c r="C122" s="409" t="s">
        <v>3200</v>
      </c>
      <c r="D122" s="102">
        <v>20.0</v>
      </c>
      <c r="E122" s="252">
        <v>20.0</v>
      </c>
      <c r="F122" s="125" t="s">
        <v>80</v>
      </c>
    </row>
    <row r="123" ht="15.0" customHeight="1">
      <c r="A123" s="125" t="s">
        <v>80</v>
      </c>
      <c r="B123" s="101" t="s">
        <v>76</v>
      </c>
      <c r="C123" s="101" t="s">
        <v>3201</v>
      </c>
      <c r="D123" s="102">
        <v>40.0</v>
      </c>
      <c r="E123" s="252">
        <v>40.0</v>
      </c>
      <c r="F123" s="125" t="s">
        <v>80</v>
      </c>
    </row>
    <row r="124" ht="15.0" customHeight="1">
      <c r="A124" s="125" t="s">
        <v>80</v>
      </c>
      <c r="B124" s="101" t="s">
        <v>76</v>
      </c>
      <c r="C124" s="101" t="s">
        <v>3202</v>
      </c>
      <c r="D124" s="102">
        <v>10.0</v>
      </c>
      <c r="E124" s="252">
        <v>60.0</v>
      </c>
      <c r="F124" s="125" t="s">
        <v>80</v>
      </c>
    </row>
    <row r="125" ht="15.0" customHeight="1">
      <c r="A125" s="125" t="s">
        <v>80</v>
      </c>
      <c r="B125" s="101" t="s">
        <v>76</v>
      </c>
      <c r="C125" s="101" t="s">
        <v>3203</v>
      </c>
      <c r="D125" s="102">
        <v>10.0</v>
      </c>
      <c r="E125" s="252">
        <v>40.0</v>
      </c>
      <c r="F125" s="125" t="s">
        <v>80</v>
      </c>
    </row>
    <row r="126" ht="15.0" customHeight="1">
      <c r="A126" s="125" t="s">
        <v>80</v>
      </c>
      <c r="B126" s="101" t="s">
        <v>76</v>
      </c>
      <c r="C126" s="101" t="s">
        <v>3204</v>
      </c>
      <c r="D126" s="102">
        <v>10.0</v>
      </c>
      <c r="E126" s="252">
        <v>80.0</v>
      </c>
      <c r="F126" s="125" t="s">
        <v>80</v>
      </c>
    </row>
    <row r="127" ht="15.0" customHeight="1">
      <c r="A127" s="125" t="s">
        <v>80</v>
      </c>
      <c r="B127" s="101" t="s">
        <v>76</v>
      </c>
      <c r="C127" s="101" t="s">
        <v>3205</v>
      </c>
      <c r="D127" s="102">
        <v>10.0</v>
      </c>
      <c r="E127" s="252">
        <v>10.0</v>
      </c>
      <c r="F127" s="125" t="s">
        <v>80</v>
      </c>
    </row>
    <row r="128" ht="15.0" customHeight="1">
      <c r="A128" s="125" t="s">
        <v>80</v>
      </c>
      <c r="B128" s="101" t="s">
        <v>76</v>
      </c>
      <c r="C128" s="101" t="s">
        <v>3206</v>
      </c>
      <c r="D128" s="102">
        <v>10.0</v>
      </c>
      <c r="E128" s="252">
        <v>90.0</v>
      </c>
      <c r="F128" s="125" t="s">
        <v>80</v>
      </c>
    </row>
    <row r="129" ht="15.0" customHeight="1">
      <c r="A129" s="125" t="s">
        <v>80</v>
      </c>
      <c r="B129" s="101" t="s">
        <v>76</v>
      </c>
      <c r="C129" s="101" t="s">
        <v>3207</v>
      </c>
      <c r="D129" s="102">
        <v>10.0</v>
      </c>
      <c r="E129" s="252">
        <v>50.0</v>
      </c>
      <c r="F129" s="125" t="s">
        <v>80</v>
      </c>
    </row>
    <row r="130" ht="15.0" customHeight="1">
      <c r="A130" s="125" t="s">
        <v>80</v>
      </c>
      <c r="B130" s="101" t="s">
        <v>76</v>
      </c>
      <c r="C130" s="101" t="s">
        <v>3208</v>
      </c>
      <c r="D130" s="102">
        <v>10.0</v>
      </c>
      <c r="E130" s="252">
        <v>20.0</v>
      </c>
      <c r="F130" s="125" t="s">
        <v>80</v>
      </c>
    </row>
    <row r="131" ht="15.0" customHeight="1">
      <c r="A131" s="125" t="s">
        <v>80</v>
      </c>
      <c r="B131" s="101" t="s">
        <v>76</v>
      </c>
      <c r="C131" s="101" t="s">
        <v>3209</v>
      </c>
      <c r="D131" s="102">
        <v>40.0</v>
      </c>
      <c r="E131" s="252">
        <v>40.0</v>
      </c>
      <c r="F131" s="125" t="s">
        <v>80</v>
      </c>
    </row>
    <row r="132" ht="15.0" customHeight="1">
      <c r="A132" s="125" t="s">
        <v>80</v>
      </c>
      <c r="B132" s="101" t="s">
        <v>76</v>
      </c>
      <c r="C132" s="101" t="s">
        <v>3178</v>
      </c>
      <c r="D132" s="102">
        <v>10.0</v>
      </c>
      <c r="E132" s="252">
        <v>50.0</v>
      </c>
      <c r="F132" s="125" t="s">
        <v>80</v>
      </c>
    </row>
    <row r="133" ht="15.0" customHeight="1">
      <c r="A133" s="125" t="s">
        <v>80</v>
      </c>
      <c r="B133" s="101" t="s">
        <v>76</v>
      </c>
      <c r="C133" s="101" t="s">
        <v>3166</v>
      </c>
      <c r="D133" s="102">
        <v>10.0</v>
      </c>
      <c r="E133" s="252">
        <v>10.0</v>
      </c>
      <c r="F133" s="125" t="s">
        <v>80</v>
      </c>
    </row>
    <row r="134" ht="15.0" customHeight="1">
      <c r="A134" s="125" t="s">
        <v>1391</v>
      </c>
      <c r="B134" s="101" t="s">
        <v>76</v>
      </c>
      <c r="C134" s="101" t="s">
        <v>3210</v>
      </c>
      <c r="D134" s="102"/>
      <c r="E134" s="252">
        <v>30.0</v>
      </c>
      <c r="F134" s="125" t="s">
        <v>1391</v>
      </c>
    </row>
    <row r="135" ht="15.0" customHeight="1">
      <c r="A135" s="125" t="s">
        <v>1391</v>
      </c>
      <c r="B135" s="101" t="s">
        <v>76</v>
      </c>
      <c r="C135" s="101" t="s">
        <v>3211</v>
      </c>
      <c r="D135" s="102"/>
      <c r="E135" s="252">
        <v>30.0</v>
      </c>
      <c r="F135" s="125" t="s">
        <v>1391</v>
      </c>
    </row>
    <row r="136" ht="15.0" customHeight="1">
      <c r="A136" s="125" t="s">
        <v>1391</v>
      </c>
      <c r="B136" s="101" t="s">
        <v>76</v>
      </c>
      <c r="C136" s="101" t="s">
        <v>3212</v>
      </c>
      <c r="D136" s="102"/>
      <c r="E136" s="252">
        <v>30.0</v>
      </c>
      <c r="F136" s="125" t="s">
        <v>1391</v>
      </c>
    </row>
    <row r="137" ht="15.0" customHeight="1">
      <c r="A137" s="125" t="s">
        <v>1391</v>
      </c>
      <c r="B137" s="101" t="s">
        <v>76</v>
      </c>
      <c r="C137" s="101" t="s">
        <v>3213</v>
      </c>
      <c r="D137" s="102"/>
      <c r="E137" s="252">
        <v>30.0</v>
      </c>
      <c r="F137" s="125" t="s">
        <v>1391</v>
      </c>
    </row>
    <row r="138" ht="15.0" customHeight="1">
      <c r="A138" s="125" t="s">
        <v>1391</v>
      </c>
      <c r="B138" s="101" t="s">
        <v>76</v>
      </c>
      <c r="C138" s="101" t="s">
        <v>3214</v>
      </c>
      <c r="D138" s="102"/>
      <c r="E138" s="252">
        <v>30.0</v>
      </c>
      <c r="F138" s="125" t="s">
        <v>1391</v>
      </c>
    </row>
    <row r="139" ht="15.0" customHeight="1">
      <c r="A139" s="125" t="s">
        <v>1391</v>
      </c>
      <c r="B139" s="101" t="s">
        <v>76</v>
      </c>
      <c r="C139" s="101" t="s">
        <v>3215</v>
      </c>
      <c r="D139" s="102"/>
      <c r="E139" s="252">
        <v>30.0</v>
      </c>
      <c r="F139" s="125" t="s">
        <v>1391</v>
      </c>
    </row>
    <row r="140" ht="15.0" customHeight="1">
      <c r="A140" s="125" t="s">
        <v>1391</v>
      </c>
      <c r="B140" s="101" t="s">
        <v>76</v>
      </c>
      <c r="C140" s="101" t="s">
        <v>3216</v>
      </c>
      <c r="D140" s="102"/>
      <c r="E140" s="252">
        <v>30.0</v>
      </c>
      <c r="F140" s="125" t="s">
        <v>1391</v>
      </c>
    </row>
    <row r="141" ht="15.0" customHeight="1">
      <c r="A141" s="125" t="s">
        <v>1391</v>
      </c>
      <c r="B141" s="101" t="s">
        <v>76</v>
      </c>
      <c r="C141" s="101" t="s">
        <v>3217</v>
      </c>
      <c r="D141" s="102"/>
      <c r="E141" s="252">
        <v>30.0</v>
      </c>
      <c r="F141" s="125" t="s">
        <v>1391</v>
      </c>
    </row>
    <row r="142" ht="15.0" customHeight="1">
      <c r="A142" s="125" t="s">
        <v>1391</v>
      </c>
      <c r="B142" s="101" t="s">
        <v>76</v>
      </c>
      <c r="C142" s="101" t="s">
        <v>3218</v>
      </c>
      <c r="D142" s="102" t="s">
        <v>3219</v>
      </c>
      <c r="E142" s="252">
        <v>120.0</v>
      </c>
      <c r="F142" s="125" t="s">
        <v>1391</v>
      </c>
    </row>
    <row r="143" ht="15.0" customHeight="1">
      <c r="A143" s="125" t="s">
        <v>1391</v>
      </c>
      <c r="B143" s="101" t="s">
        <v>76</v>
      </c>
      <c r="C143" s="101" t="s">
        <v>3220</v>
      </c>
      <c r="D143" s="102"/>
      <c r="E143" s="252">
        <v>60.0</v>
      </c>
      <c r="F143" s="125" t="s">
        <v>1391</v>
      </c>
    </row>
    <row r="144" ht="15.0" customHeight="1">
      <c r="A144" s="125" t="s">
        <v>1391</v>
      </c>
      <c r="B144" s="101" t="s">
        <v>76</v>
      </c>
      <c r="C144" s="101" t="s">
        <v>3221</v>
      </c>
      <c r="D144" s="102"/>
      <c r="E144" s="252">
        <v>80.0</v>
      </c>
      <c r="F144" s="125" t="s">
        <v>1391</v>
      </c>
    </row>
    <row r="145" ht="15.0" customHeight="1">
      <c r="A145" s="125" t="s">
        <v>1391</v>
      </c>
      <c r="B145" s="101" t="s">
        <v>76</v>
      </c>
      <c r="C145" s="101" t="s">
        <v>3222</v>
      </c>
      <c r="D145" s="102"/>
      <c r="E145" s="252">
        <v>100.0</v>
      </c>
      <c r="F145" s="125" t="s">
        <v>1391</v>
      </c>
    </row>
    <row r="146" ht="15.0" customHeight="1">
      <c r="A146" s="125" t="s">
        <v>1391</v>
      </c>
      <c r="B146" s="101" t="s">
        <v>76</v>
      </c>
      <c r="C146" s="101" t="s">
        <v>3223</v>
      </c>
      <c r="D146" s="102"/>
      <c r="E146" s="252">
        <v>40.0</v>
      </c>
      <c r="F146" s="125" t="s">
        <v>1391</v>
      </c>
    </row>
    <row r="147" ht="15.0" customHeight="1">
      <c r="A147" s="125" t="s">
        <v>1391</v>
      </c>
      <c r="B147" s="101" t="s">
        <v>76</v>
      </c>
      <c r="C147" s="101" t="s">
        <v>3224</v>
      </c>
      <c r="D147" s="102"/>
      <c r="E147" s="252">
        <v>20.0</v>
      </c>
      <c r="F147" s="125" t="s">
        <v>1391</v>
      </c>
    </row>
    <row r="148" ht="15.0" customHeight="1">
      <c r="A148" s="125" t="s">
        <v>75</v>
      </c>
      <c r="B148" s="101" t="s">
        <v>76</v>
      </c>
      <c r="C148" s="101" t="s">
        <v>3225</v>
      </c>
      <c r="D148" s="102">
        <v>10.0</v>
      </c>
      <c r="E148" s="252">
        <v>10.0</v>
      </c>
      <c r="F148" s="125" t="s">
        <v>75</v>
      </c>
    </row>
    <row r="149" ht="15.0" customHeight="1">
      <c r="A149" s="125" t="s">
        <v>75</v>
      </c>
      <c r="B149" s="101" t="s">
        <v>76</v>
      </c>
      <c r="C149" s="101" t="s">
        <v>3226</v>
      </c>
      <c r="D149" s="102">
        <v>10.0</v>
      </c>
      <c r="E149" s="252">
        <v>10.0</v>
      </c>
      <c r="F149" s="125" t="s">
        <v>75</v>
      </c>
    </row>
    <row r="150" ht="15.0" customHeight="1">
      <c r="A150" s="125" t="s">
        <v>75</v>
      </c>
      <c r="B150" s="101" t="s">
        <v>76</v>
      </c>
      <c r="C150" s="101" t="s">
        <v>3227</v>
      </c>
      <c r="D150" s="102">
        <v>10.0</v>
      </c>
      <c r="E150" s="252">
        <v>10.0</v>
      </c>
      <c r="F150" s="125" t="s">
        <v>75</v>
      </c>
    </row>
    <row r="151" ht="15.0" customHeight="1">
      <c r="A151" s="125" t="s">
        <v>75</v>
      </c>
      <c r="B151" s="101" t="s">
        <v>76</v>
      </c>
      <c r="C151" s="101" t="s">
        <v>3228</v>
      </c>
      <c r="D151" s="102">
        <v>10.0</v>
      </c>
      <c r="E151" s="252">
        <v>10.0</v>
      </c>
      <c r="F151" s="125" t="s">
        <v>75</v>
      </c>
    </row>
    <row r="152" ht="15.0" customHeight="1">
      <c r="A152" s="125" t="s">
        <v>75</v>
      </c>
      <c r="B152" s="101" t="s">
        <v>76</v>
      </c>
      <c r="C152" s="101" t="s">
        <v>3229</v>
      </c>
      <c r="D152" s="102">
        <v>10.0</v>
      </c>
      <c r="E152" s="252">
        <v>10.0</v>
      </c>
      <c r="F152" s="125" t="s">
        <v>75</v>
      </c>
    </row>
    <row r="153" ht="15.0" customHeight="1">
      <c r="A153" s="125" t="s">
        <v>75</v>
      </c>
      <c r="B153" s="101" t="s">
        <v>76</v>
      </c>
      <c r="C153" s="101" t="s">
        <v>3230</v>
      </c>
      <c r="D153" s="102">
        <v>10.0</v>
      </c>
      <c r="E153" s="252">
        <v>10.0</v>
      </c>
      <c r="F153" s="125" t="s">
        <v>75</v>
      </c>
    </row>
    <row r="154" ht="15.0" customHeight="1">
      <c r="A154" s="125" t="s">
        <v>75</v>
      </c>
      <c r="B154" s="101" t="s">
        <v>76</v>
      </c>
      <c r="C154" s="101" t="s">
        <v>3231</v>
      </c>
      <c r="D154" s="102">
        <v>10.0</v>
      </c>
      <c r="E154" s="252">
        <v>10.0</v>
      </c>
      <c r="F154" s="125" t="s">
        <v>75</v>
      </c>
    </row>
    <row r="155" ht="15.0" customHeight="1">
      <c r="A155" s="125" t="s">
        <v>75</v>
      </c>
      <c r="B155" s="101" t="s">
        <v>76</v>
      </c>
      <c r="C155" s="101" t="s">
        <v>3232</v>
      </c>
      <c r="D155" s="102">
        <v>10.0</v>
      </c>
      <c r="E155" s="252">
        <v>10.0</v>
      </c>
      <c r="F155" s="125" t="s">
        <v>75</v>
      </c>
    </row>
    <row r="156" ht="15.0" customHeight="1">
      <c r="A156" s="125" t="s">
        <v>75</v>
      </c>
      <c r="B156" s="101" t="s">
        <v>76</v>
      </c>
      <c r="C156" s="101" t="s">
        <v>3233</v>
      </c>
      <c r="D156" s="102">
        <v>10.0</v>
      </c>
      <c r="E156" s="252">
        <v>10.0</v>
      </c>
      <c r="F156" s="125" t="s">
        <v>75</v>
      </c>
    </row>
    <row r="157" ht="15.0" customHeight="1">
      <c r="A157" s="125" t="s">
        <v>75</v>
      </c>
      <c r="B157" s="101" t="s">
        <v>76</v>
      </c>
      <c r="C157" s="101" t="s">
        <v>3234</v>
      </c>
      <c r="D157" s="102">
        <v>10.0</v>
      </c>
      <c r="E157" s="252">
        <v>10.0</v>
      </c>
      <c r="F157" s="125" t="s">
        <v>75</v>
      </c>
    </row>
    <row r="158" ht="15.0" customHeight="1">
      <c r="A158" s="125" t="s">
        <v>75</v>
      </c>
      <c r="B158" s="101" t="s">
        <v>76</v>
      </c>
      <c r="C158" s="101" t="s">
        <v>3235</v>
      </c>
      <c r="D158" s="102">
        <v>10.0</v>
      </c>
      <c r="E158" s="252">
        <v>10.0</v>
      </c>
      <c r="F158" s="125" t="s">
        <v>75</v>
      </c>
    </row>
    <row r="159" ht="15.0" customHeight="1">
      <c r="A159" s="125" t="s">
        <v>75</v>
      </c>
      <c r="B159" s="101" t="s">
        <v>76</v>
      </c>
      <c r="C159" s="101" t="s">
        <v>3236</v>
      </c>
      <c r="D159" s="102">
        <v>10.0</v>
      </c>
      <c r="E159" s="252">
        <v>10.0</v>
      </c>
      <c r="F159" s="125" t="s">
        <v>75</v>
      </c>
    </row>
    <row r="160" ht="15.0" customHeight="1">
      <c r="A160" s="125" t="s">
        <v>75</v>
      </c>
      <c r="B160" s="101" t="s">
        <v>76</v>
      </c>
      <c r="C160" s="101" t="s">
        <v>3237</v>
      </c>
      <c r="D160" s="102">
        <v>10.0</v>
      </c>
      <c r="E160" s="252">
        <v>10.0</v>
      </c>
      <c r="F160" s="125" t="s">
        <v>75</v>
      </c>
    </row>
    <row r="161" ht="15.0" customHeight="1">
      <c r="A161" s="125" t="s">
        <v>75</v>
      </c>
      <c r="B161" s="101" t="s">
        <v>76</v>
      </c>
      <c r="C161" s="101" t="s">
        <v>3238</v>
      </c>
      <c r="D161" s="102">
        <v>20.0</v>
      </c>
      <c r="E161" s="252">
        <v>20.0</v>
      </c>
      <c r="F161" s="125" t="s">
        <v>75</v>
      </c>
    </row>
    <row r="162" ht="15.0" customHeight="1">
      <c r="A162" s="125" t="s">
        <v>75</v>
      </c>
      <c r="B162" s="101" t="s">
        <v>76</v>
      </c>
      <c r="C162" s="101" t="s">
        <v>3239</v>
      </c>
      <c r="D162" s="102">
        <v>20.0</v>
      </c>
      <c r="E162" s="252">
        <v>20.0</v>
      </c>
      <c r="F162" s="125" t="s">
        <v>75</v>
      </c>
    </row>
    <row r="163" ht="15.0" customHeight="1">
      <c r="A163" s="125" t="s">
        <v>75</v>
      </c>
      <c r="B163" s="101" t="s">
        <v>76</v>
      </c>
      <c r="C163" s="101" t="s">
        <v>3240</v>
      </c>
      <c r="D163" s="102">
        <v>20.0</v>
      </c>
      <c r="E163" s="252">
        <v>20.0</v>
      </c>
      <c r="F163" s="125" t="s">
        <v>75</v>
      </c>
    </row>
    <row r="164" ht="15.0" customHeight="1">
      <c r="A164" s="125" t="s">
        <v>75</v>
      </c>
      <c r="B164" s="101" t="s">
        <v>76</v>
      </c>
      <c r="C164" s="101" t="s">
        <v>3241</v>
      </c>
      <c r="D164" s="102">
        <v>20.0</v>
      </c>
      <c r="E164" s="252">
        <v>20.0</v>
      </c>
      <c r="F164" s="125" t="s">
        <v>75</v>
      </c>
    </row>
    <row r="165" ht="15.0" customHeight="1">
      <c r="A165" s="125" t="s">
        <v>75</v>
      </c>
      <c r="B165" s="101" t="s">
        <v>76</v>
      </c>
      <c r="C165" s="101" t="s">
        <v>3242</v>
      </c>
      <c r="D165" s="102">
        <v>20.0</v>
      </c>
      <c r="E165" s="252">
        <v>20.0</v>
      </c>
      <c r="F165" s="125" t="s">
        <v>75</v>
      </c>
    </row>
    <row r="166" ht="15.0" customHeight="1">
      <c r="A166" s="125" t="s">
        <v>75</v>
      </c>
      <c r="B166" s="101" t="s">
        <v>76</v>
      </c>
      <c r="C166" s="101" t="s">
        <v>3243</v>
      </c>
      <c r="D166" s="102">
        <v>20.0</v>
      </c>
      <c r="E166" s="252">
        <v>20.0</v>
      </c>
      <c r="F166" s="125" t="s">
        <v>75</v>
      </c>
    </row>
    <row r="167" ht="15.0" customHeight="1">
      <c r="A167" s="125" t="s">
        <v>75</v>
      </c>
      <c r="B167" s="101" t="s">
        <v>76</v>
      </c>
      <c r="C167" s="101" t="s">
        <v>3244</v>
      </c>
      <c r="D167" s="102">
        <v>20.0</v>
      </c>
      <c r="E167" s="252">
        <v>20.0</v>
      </c>
      <c r="F167" s="125" t="s">
        <v>75</v>
      </c>
    </row>
    <row r="168" ht="15.0" customHeight="1">
      <c r="A168" s="125" t="s">
        <v>75</v>
      </c>
      <c r="B168" s="101" t="s">
        <v>76</v>
      </c>
      <c r="C168" s="101" t="s">
        <v>3199</v>
      </c>
      <c r="D168" s="102">
        <v>20.0</v>
      </c>
      <c r="E168" s="252">
        <v>20.0</v>
      </c>
      <c r="F168" s="125" t="s">
        <v>75</v>
      </c>
    </row>
    <row r="169" ht="15.75" customHeight="1">
      <c r="A169" s="58"/>
      <c r="B169" s="332"/>
      <c r="C169" s="332"/>
      <c r="D169" s="333"/>
      <c r="E169" s="333">
        <f>SUM(E8:E168)</f>
        <v>4950</v>
      </c>
      <c r="F169" s="262"/>
    </row>
    <row r="170" ht="15.75" customHeight="1">
      <c r="A170" s="46"/>
      <c r="B170" s="46"/>
      <c r="C170" s="47"/>
      <c r="D170" s="47"/>
      <c r="E170" s="47"/>
      <c r="F170" s="366"/>
      <c r="G170" s="1"/>
      <c r="H170" s="1"/>
    </row>
    <row r="171" ht="15.75" customHeight="1">
      <c r="A171" s="94" t="s">
        <v>187</v>
      </c>
      <c r="B171" s="95"/>
      <c r="C171" s="95"/>
      <c r="D171" s="95"/>
      <c r="E171" s="95"/>
      <c r="F171" s="95"/>
      <c r="G171" s="95"/>
      <c r="H171" s="96"/>
      <c r="I171" s="46"/>
      <c r="J171" s="46"/>
      <c r="K171" s="46"/>
      <c r="L171" s="46"/>
      <c r="M171" s="46"/>
      <c r="N171" s="46"/>
      <c r="O171" s="46"/>
      <c r="P171" s="46"/>
      <c r="Q171" s="46"/>
      <c r="R171" s="46"/>
      <c r="S171" s="46"/>
      <c r="T171" s="46"/>
      <c r="U171" s="46"/>
      <c r="V171" s="46"/>
      <c r="W171" s="46"/>
      <c r="X171" s="46"/>
      <c r="Y171" s="46"/>
    </row>
    <row r="172" ht="15.75" customHeight="1">
      <c r="A172" s="46"/>
      <c r="B172" s="46"/>
      <c r="C172" s="47"/>
      <c r="D172" s="47"/>
      <c r="E172" s="1"/>
      <c r="F172" s="366"/>
      <c r="G172" s="1"/>
      <c r="H172" s="1"/>
    </row>
    <row r="173" ht="15.75" customHeight="1">
      <c r="A173" s="46"/>
      <c r="B173" s="46"/>
      <c r="C173" s="47"/>
      <c r="D173" s="47"/>
      <c r="E173" s="47"/>
      <c r="F173" s="366"/>
      <c r="G173" s="1"/>
      <c r="H173" s="1"/>
    </row>
    <row r="174" ht="15.75" customHeight="1">
      <c r="A174" s="46"/>
      <c r="B174" s="46"/>
      <c r="C174" s="47"/>
      <c r="D174" s="47"/>
      <c r="E174" s="1"/>
      <c r="F174" s="366"/>
      <c r="G174" s="1"/>
      <c r="H174" s="1"/>
    </row>
    <row r="175" ht="15.75" customHeight="1">
      <c r="A175" s="46"/>
      <c r="B175" s="46"/>
      <c r="C175" s="47"/>
      <c r="D175" s="47"/>
      <c r="E175" s="47"/>
      <c r="F175" s="366"/>
      <c r="G175" s="1"/>
      <c r="H175" s="1"/>
    </row>
    <row r="176" ht="15.75" customHeight="1">
      <c r="A176" s="46"/>
      <c r="B176" s="46"/>
      <c r="C176" s="47"/>
      <c r="D176" s="47"/>
      <c r="E176" s="47"/>
      <c r="F176" s="366"/>
      <c r="G176" s="1"/>
      <c r="H176" s="1"/>
    </row>
    <row r="177" ht="15.75" customHeight="1">
      <c r="A177" s="46"/>
      <c r="B177" s="46"/>
      <c r="C177" s="47"/>
      <c r="D177" s="47"/>
      <c r="E177" s="47"/>
      <c r="F177" s="366"/>
      <c r="G177" s="1"/>
      <c r="H177" s="1"/>
    </row>
    <row r="178" ht="15.75" customHeight="1">
      <c r="A178" s="46"/>
      <c r="B178" s="46"/>
      <c r="C178" s="47"/>
      <c r="D178" s="47"/>
      <c r="E178" s="47"/>
      <c r="F178" s="366"/>
      <c r="G178" s="1"/>
      <c r="H178" s="1"/>
    </row>
    <row r="179" ht="15.75" customHeight="1">
      <c r="A179" s="46"/>
      <c r="B179" s="46"/>
      <c r="C179" s="47"/>
      <c r="D179" s="47"/>
      <c r="E179" s="47"/>
      <c r="F179" s="366"/>
      <c r="G179" s="1"/>
      <c r="H179" s="1"/>
    </row>
    <row r="180" ht="15.75" customHeight="1">
      <c r="A180" s="46"/>
      <c r="B180" s="46"/>
      <c r="C180" s="47"/>
      <c r="D180" s="47"/>
      <c r="E180" s="47"/>
      <c r="F180" s="366"/>
      <c r="G180" s="1"/>
      <c r="H180" s="1"/>
    </row>
    <row r="181" ht="15.75" customHeight="1">
      <c r="A181" s="46"/>
      <c r="B181" s="46"/>
      <c r="C181" s="47"/>
      <c r="D181" s="47"/>
      <c r="E181" s="47"/>
      <c r="F181" s="366"/>
      <c r="G181" s="1"/>
      <c r="H181" s="1"/>
    </row>
    <row r="182" ht="15.75" customHeight="1">
      <c r="A182" s="46"/>
      <c r="B182" s="46"/>
      <c r="C182" s="47"/>
      <c r="D182" s="47"/>
      <c r="E182" s="47"/>
      <c r="F182" s="366"/>
      <c r="G182" s="1"/>
      <c r="H182" s="1"/>
    </row>
    <row r="183" ht="15.75" customHeight="1">
      <c r="A183" s="46"/>
      <c r="B183" s="46"/>
      <c r="C183" s="47"/>
      <c r="D183" s="47"/>
      <c r="E183" s="47"/>
      <c r="F183" s="366"/>
      <c r="G183" s="1"/>
      <c r="H183" s="1"/>
    </row>
    <row r="184" ht="15.75" customHeight="1">
      <c r="A184" s="46"/>
      <c r="B184" s="46"/>
      <c r="C184" s="47"/>
      <c r="D184" s="47"/>
      <c r="E184" s="47"/>
      <c r="F184" s="366"/>
      <c r="G184" s="1"/>
      <c r="H184" s="1"/>
    </row>
    <row r="185" ht="15.75" customHeight="1">
      <c r="A185" s="46"/>
      <c r="B185" s="46"/>
      <c r="C185" s="47"/>
      <c r="D185" s="47"/>
      <c r="E185" s="47"/>
      <c r="F185" s="366"/>
      <c r="G185" s="1"/>
      <c r="H185" s="1"/>
    </row>
    <row r="186" ht="15.75" customHeight="1">
      <c r="A186" s="46"/>
      <c r="B186" s="46"/>
      <c r="C186" s="47"/>
      <c r="D186" s="47"/>
      <c r="E186" s="47"/>
      <c r="F186" s="366"/>
      <c r="G186" s="1"/>
      <c r="H186" s="1"/>
    </row>
    <row r="187" ht="15.75" customHeight="1">
      <c r="A187" s="46"/>
      <c r="B187" s="46"/>
      <c r="C187" s="47"/>
      <c r="D187" s="47"/>
      <c r="E187" s="47"/>
      <c r="F187" s="366"/>
      <c r="G187" s="1"/>
      <c r="H187" s="1"/>
    </row>
    <row r="188" ht="15.75" customHeight="1">
      <c r="A188" s="46"/>
      <c r="B188" s="46"/>
      <c r="C188" s="47"/>
      <c r="D188" s="47"/>
      <c r="E188" s="47"/>
      <c r="F188" s="366"/>
      <c r="G188" s="1"/>
      <c r="H188" s="1"/>
    </row>
    <row r="189" ht="15.75" customHeight="1">
      <c r="A189" s="46"/>
      <c r="B189" s="46"/>
      <c r="C189" s="47"/>
      <c r="D189" s="47"/>
      <c r="E189" s="47"/>
      <c r="F189" s="366"/>
      <c r="G189" s="1"/>
      <c r="H189" s="1"/>
    </row>
    <row r="190" ht="15.75" customHeight="1">
      <c r="A190" s="46"/>
      <c r="B190" s="46"/>
      <c r="C190" s="47"/>
      <c r="D190" s="47"/>
      <c r="E190" s="47"/>
      <c r="F190" s="366"/>
      <c r="G190" s="1"/>
      <c r="H190" s="1"/>
    </row>
    <row r="191" ht="15.75" customHeight="1">
      <c r="A191" s="46"/>
      <c r="B191" s="46"/>
      <c r="C191" s="47"/>
      <c r="D191" s="47"/>
      <c r="E191" s="47"/>
      <c r="F191" s="366"/>
      <c r="G191" s="1"/>
      <c r="H191" s="1"/>
    </row>
    <row r="192" ht="15.75" customHeight="1">
      <c r="A192" s="46"/>
      <c r="B192" s="46"/>
      <c r="C192" s="47"/>
      <c r="D192" s="47"/>
      <c r="E192" s="47"/>
      <c r="F192" s="366"/>
      <c r="G192" s="1"/>
      <c r="H192" s="1"/>
    </row>
    <row r="193" ht="15.75" customHeight="1">
      <c r="A193" s="46"/>
      <c r="B193" s="46"/>
      <c r="C193" s="47"/>
      <c r="D193" s="47"/>
      <c r="E193" s="47"/>
      <c r="F193" s="366"/>
      <c r="G193" s="1"/>
      <c r="H193" s="1"/>
    </row>
    <row r="194" ht="15.75" customHeight="1">
      <c r="A194" s="46"/>
      <c r="B194" s="46"/>
      <c r="C194" s="47"/>
      <c r="D194" s="47"/>
      <c r="E194" s="47"/>
      <c r="F194" s="366"/>
      <c r="G194" s="1"/>
      <c r="H194" s="1"/>
    </row>
    <row r="195" ht="15.75" customHeight="1">
      <c r="A195" s="46"/>
      <c r="B195" s="46"/>
      <c r="C195" s="47"/>
      <c r="D195" s="47"/>
      <c r="E195" s="47"/>
      <c r="F195" s="366"/>
      <c r="G195" s="1"/>
      <c r="H195" s="1"/>
    </row>
    <row r="196" ht="15.75" customHeight="1">
      <c r="A196" s="46"/>
      <c r="B196" s="46"/>
      <c r="C196" s="47"/>
      <c r="D196" s="47"/>
      <c r="E196" s="47"/>
      <c r="F196" s="366"/>
      <c r="G196" s="1"/>
      <c r="H196" s="1"/>
    </row>
    <row r="197" ht="15.75" customHeight="1">
      <c r="A197" s="46"/>
      <c r="B197" s="46"/>
      <c r="C197" s="47"/>
      <c r="D197" s="47"/>
      <c r="E197" s="47"/>
      <c r="F197" s="366"/>
      <c r="G197" s="1"/>
      <c r="H197" s="1"/>
    </row>
    <row r="198" ht="15.75" customHeight="1">
      <c r="A198" s="46"/>
      <c r="B198" s="46"/>
      <c r="C198" s="47"/>
      <c r="D198" s="47"/>
      <c r="E198" s="47"/>
      <c r="F198" s="366"/>
      <c r="G198" s="1"/>
      <c r="H198" s="1"/>
    </row>
    <row r="199" ht="15.75" customHeight="1">
      <c r="A199" s="46"/>
      <c r="B199" s="46"/>
      <c r="C199" s="47"/>
      <c r="D199" s="47"/>
      <c r="E199" s="47"/>
      <c r="F199" s="366"/>
      <c r="G199" s="1"/>
      <c r="H199" s="1"/>
    </row>
    <row r="200" ht="15.75" customHeight="1">
      <c r="A200" s="46"/>
      <c r="B200" s="46"/>
      <c r="C200" s="47"/>
      <c r="D200" s="47"/>
      <c r="E200" s="47"/>
      <c r="F200" s="366"/>
      <c r="G200" s="1"/>
      <c r="H200" s="1"/>
    </row>
    <row r="201" ht="15.75" customHeight="1">
      <c r="A201" s="46"/>
      <c r="B201" s="46"/>
      <c r="C201" s="47"/>
      <c r="D201" s="47"/>
      <c r="E201" s="47"/>
      <c r="F201" s="366"/>
      <c r="G201" s="1"/>
      <c r="H201" s="1"/>
    </row>
    <row r="202" ht="15.75" customHeight="1">
      <c r="A202" s="46"/>
      <c r="B202" s="46"/>
      <c r="C202" s="47"/>
      <c r="D202" s="47"/>
      <c r="E202" s="47"/>
      <c r="F202" s="366"/>
      <c r="G202" s="1"/>
      <c r="H202" s="1"/>
    </row>
    <row r="203" ht="15.75" customHeight="1">
      <c r="A203" s="46"/>
      <c r="B203" s="46"/>
      <c r="C203" s="47"/>
      <c r="D203" s="47"/>
      <c r="E203" s="47"/>
      <c r="F203" s="366"/>
      <c r="G203" s="1"/>
      <c r="H203" s="1"/>
    </row>
    <row r="204" ht="15.75" customHeight="1">
      <c r="A204" s="46"/>
      <c r="B204" s="46"/>
      <c r="C204" s="47"/>
      <c r="D204" s="47"/>
      <c r="E204" s="47"/>
      <c r="F204" s="366"/>
      <c r="G204" s="1"/>
      <c r="H204" s="1"/>
    </row>
    <row r="205" ht="15.75" customHeight="1">
      <c r="A205" s="46"/>
      <c r="B205" s="46"/>
      <c r="C205" s="47"/>
      <c r="D205" s="47"/>
      <c r="E205" s="47"/>
      <c r="F205" s="366"/>
      <c r="G205" s="1"/>
      <c r="H205" s="1"/>
    </row>
    <row r="206" ht="15.75" customHeight="1">
      <c r="A206" s="46"/>
      <c r="B206" s="46"/>
      <c r="C206" s="47"/>
      <c r="D206" s="47"/>
      <c r="E206" s="47"/>
      <c r="F206" s="366"/>
      <c r="G206" s="1"/>
      <c r="H206" s="1"/>
    </row>
    <row r="207" ht="15.75" customHeight="1">
      <c r="A207" s="46"/>
      <c r="B207" s="46"/>
      <c r="C207" s="47"/>
      <c r="D207" s="47"/>
      <c r="E207" s="47"/>
      <c r="F207" s="366"/>
      <c r="G207" s="1"/>
      <c r="H207" s="1"/>
    </row>
    <row r="208" ht="15.75" customHeight="1">
      <c r="A208" s="46"/>
      <c r="B208" s="46"/>
      <c r="C208" s="47"/>
      <c r="D208" s="47"/>
      <c r="E208" s="47"/>
      <c r="F208" s="366"/>
      <c r="G208" s="1"/>
      <c r="H208" s="1"/>
    </row>
    <row r="209" ht="15.75" customHeight="1">
      <c r="A209" s="46"/>
      <c r="B209" s="46"/>
      <c r="C209" s="47"/>
      <c r="D209" s="47"/>
      <c r="E209" s="47"/>
      <c r="F209" s="366"/>
      <c r="G209" s="1"/>
      <c r="H209" s="1"/>
    </row>
    <row r="210" ht="15.75" customHeight="1">
      <c r="A210" s="46"/>
      <c r="B210" s="46"/>
      <c r="C210" s="47"/>
      <c r="D210" s="47"/>
      <c r="E210" s="47"/>
      <c r="F210" s="366"/>
      <c r="G210" s="1"/>
      <c r="H210" s="1"/>
    </row>
    <row r="211" ht="15.75" customHeight="1">
      <c r="A211" s="46"/>
      <c r="B211" s="46"/>
      <c r="C211" s="47"/>
      <c r="D211" s="47"/>
      <c r="E211" s="47"/>
      <c r="F211" s="366"/>
      <c r="G211" s="1"/>
      <c r="H211" s="1"/>
    </row>
    <row r="212" ht="15.75" customHeight="1">
      <c r="A212" s="46"/>
      <c r="B212" s="46"/>
      <c r="C212" s="47"/>
      <c r="D212" s="47"/>
      <c r="E212" s="47"/>
      <c r="F212" s="366"/>
      <c r="G212" s="1"/>
      <c r="H212" s="1"/>
    </row>
    <row r="213" ht="15.75" customHeight="1">
      <c r="A213" s="46"/>
      <c r="B213" s="46"/>
      <c r="C213" s="47"/>
      <c r="D213" s="47"/>
      <c r="E213" s="47"/>
      <c r="F213" s="366"/>
      <c r="G213" s="1"/>
      <c r="H213" s="1"/>
    </row>
    <row r="214" ht="15.75" customHeight="1">
      <c r="A214" s="46"/>
      <c r="B214" s="46"/>
      <c r="C214" s="47"/>
      <c r="D214" s="47"/>
      <c r="E214" s="47"/>
      <c r="F214" s="366"/>
      <c r="G214" s="1"/>
      <c r="H214" s="1"/>
    </row>
    <row r="215" ht="15.75" customHeight="1">
      <c r="A215" s="46"/>
      <c r="B215" s="46"/>
      <c r="C215" s="47"/>
      <c r="D215" s="47"/>
      <c r="E215" s="47"/>
      <c r="F215" s="366"/>
      <c r="G215" s="1"/>
      <c r="H215" s="1"/>
    </row>
    <row r="216" ht="15.75" customHeight="1">
      <c r="A216" s="46"/>
      <c r="B216" s="46"/>
      <c r="C216" s="47"/>
      <c r="D216" s="47"/>
      <c r="E216" s="47"/>
      <c r="F216" s="366"/>
      <c r="G216" s="1"/>
      <c r="H216" s="1"/>
    </row>
    <row r="217" ht="15.75" customHeight="1">
      <c r="A217" s="46"/>
      <c r="B217" s="46"/>
      <c r="C217" s="47"/>
      <c r="D217" s="47"/>
      <c r="E217" s="47"/>
      <c r="F217" s="366"/>
      <c r="G217" s="1"/>
      <c r="H217" s="1"/>
    </row>
    <row r="218" ht="15.75" customHeight="1">
      <c r="A218" s="46"/>
      <c r="B218" s="46"/>
      <c r="C218" s="47"/>
      <c r="D218" s="47"/>
      <c r="E218" s="47"/>
      <c r="F218" s="366"/>
      <c r="G218" s="1"/>
      <c r="H218" s="1"/>
    </row>
    <row r="219" ht="15.75" customHeight="1">
      <c r="A219" s="46"/>
      <c r="B219" s="46"/>
      <c r="C219" s="47"/>
      <c r="D219" s="47"/>
      <c r="E219" s="47"/>
      <c r="F219" s="366"/>
      <c r="G219" s="1"/>
      <c r="H219" s="1"/>
    </row>
    <row r="220" ht="15.75" customHeight="1">
      <c r="A220" s="46"/>
      <c r="B220" s="46"/>
      <c r="C220" s="47"/>
      <c r="D220" s="47"/>
      <c r="E220" s="47"/>
      <c r="F220" s="366"/>
      <c r="G220" s="1"/>
      <c r="H220" s="1"/>
    </row>
    <row r="221" ht="15.75" customHeight="1">
      <c r="A221" s="46"/>
      <c r="B221" s="46"/>
      <c r="C221" s="47"/>
      <c r="D221" s="47"/>
      <c r="E221" s="47"/>
      <c r="F221" s="366"/>
      <c r="G221" s="1"/>
      <c r="H221" s="1"/>
    </row>
    <row r="222" ht="15.75" customHeight="1">
      <c r="A222" s="46"/>
      <c r="B222" s="46"/>
      <c r="C222" s="47"/>
      <c r="D222" s="47"/>
      <c r="E222" s="47"/>
      <c r="F222" s="366"/>
      <c r="G222" s="1"/>
      <c r="H222" s="1"/>
    </row>
    <row r="223" ht="15.75" customHeight="1">
      <c r="A223" s="46"/>
      <c r="B223" s="46"/>
      <c r="C223" s="47"/>
      <c r="D223" s="47"/>
      <c r="E223" s="47"/>
      <c r="F223" s="366"/>
      <c r="G223" s="1"/>
      <c r="H223" s="1"/>
    </row>
    <row r="224" ht="15.75" customHeight="1">
      <c r="A224" s="46"/>
      <c r="B224" s="46"/>
      <c r="C224" s="47"/>
      <c r="D224" s="47"/>
      <c r="E224" s="47"/>
      <c r="F224" s="366"/>
      <c r="G224" s="1"/>
      <c r="H224" s="1"/>
    </row>
    <row r="225" ht="15.75" customHeight="1">
      <c r="A225" s="46"/>
      <c r="B225" s="46"/>
      <c r="C225" s="47"/>
      <c r="D225" s="47"/>
      <c r="E225" s="47"/>
      <c r="F225" s="366"/>
      <c r="G225" s="1"/>
      <c r="H225" s="1"/>
    </row>
    <row r="226" ht="15.75" customHeight="1">
      <c r="A226" s="46"/>
      <c r="B226" s="46"/>
      <c r="C226" s="47"/>
      <c r="D226" s="47"/>
      <c r="E226" s="47"/>
      <c r="F226" s="366"/>
      <c r="G226" s="1"/>
      <c r="H226" s="1"/>
    </row>
    <row r="227" ht="15.75" customHeight="1">
      <c r="A227" s="46"/>
      <c r="B227" s="46"/>
      <c r="C227" s="47"/>
      <c r="D227" s="47"/>
      <c r="E227" s="47"/>
      <c r="F227" s="366"/>
      <c r="G227" s="1"/>
      <c r="H227" s="1"/>
    </row>
    <row r="228" ht="15.75" customHeight="1">
      <c r="A228" s="46"/>
      <c r="B228" s="46"/>
      <c r="C228" s="47"/>
      <c r="D228" s="47"/>
      <c r="E228" s="47"/>
      <c r="F228" s="366"/>
      <c r="G228" s="1"/>
      <c r="H228" s="1"/>
    </row>
    <row r="229" ht="15.75" customHeight="1">
      <c r="A229" s="46"/>
      <c r="B229" s="46"/>
      <c r="C229" s="47"/>
      <c r="D229" s="47"/>
      <c r="E229" s="47"/>
      <c r="F229" s="366"/>
      <c r="G229" s="1"/>
      <c r="H229" s="1"/>
    </row>
    <row r="230" ht="15.75" customHeight="1">
      <c r="A230" s="46"/>
      <c r="B230" s="46"/>
      <c r="C230" s="47"/>
      <c r="D230" s="47"/>
      <c r="E230" s="47"/>
      <c r="F230" s="366"/>
      <c r="G230" s="1"/>
      <c r="H230" s="1"/>
    </row>
    <row r="231" ht="15.75" customHeight="1">
      <c r="A231" s="46"/>
      <c r="B231" s="46"/>
      <c r="C231" s="47"/>
      <c r="D231" s="47"/>
      <c r="E231" s="47"/>
      <c r="F231" s="366"/>
      <c r="G231" s="1"/>
      <c r="H231" s="1"/>
    </row>
    <row r="232" ht="15.75" customHeight="1">
      <c r="A232" s="46"/>
      <c r="B232" s="46"/>
      <c r="C232" s="47"/>
      <c r="D232" s="47"/>
      <c r="E232" s="47"/>
      <c r="F232" s="366"/>
      <c r="G232" s="1"/>
      <c r="H232" s="1"/>
    </row>
    <row r="233" ht="15.75" customHeight="1">
      <c r="A233" s="46"/>
      <c r="B233" s="46"/>
      <c r="C233" s="47"/>
      <c r="D233" s="47"/>
      <c r="E233" s="47"/>
      <c r="F233" s="366"/>
      <c r="G233" s="1"/>
      <c r="H233" s="1"/>
    </row>
    <row r="234" ht="15.75" customHeight="1">
      <c r="A234" s="46"/>
      <c r="B234" s="46"/>
      <c r="C234" s="47"/>
      <c r="D234" s="47"/>
      <c r="E234" s="47"/>
      <c r="F234" s="366"/>
      <c r="G234" s="1"/>
      <c r="H234" s="1"/>
    </row>
    <row r="235" ht="15.75" customHeight="1">
      <c r="A235" s="46"/>
      <c r="B235" s="46"/>
      <c r="C235" s="47"/>
      <c r="D235" s="47"/>
      <c r="E235" s="47"/>
      <c r="F235" s="366"/>
      <c r="G235" s="1"/>
      <c r="H235" s="1"/>
    </row>
    <row r="236" ht="15.75" customHeight="1">
      <c r="A236" s="46"/>
      <c r="B236" s="46"/>
      <c r="C236" s="47"/>
      <c r="D236" s="47"/>
      <c r="E236" s="47"/>
      <c r="F236" s="366"/>
      <c r="G236" s="1"/>
      <c r="H236" s="1"/>
    </row>
    <row r="237" ht="15.75" customHeight="1">
      <c r="A237" s="46"/>
      <c r="B237" s="46"/>
      <c r="C237" s="47"/>
      <c r="D237" s="47"/>
      <c r="E237" s="47"/>
      <c r="F237" s="366"/>
      <c r="G237" s="1"/>
      <c r="H237" s="1"/>
    </row>
    <row r="238" ht="15.75" customHeight="1">
      <c r="A238" s="46"/>
      <c r="B238" s="46"/>
      <c r="C238" s="47"/>
      <c r="D238" s="47"/>
      <c r="E238" s="47"/>
      <c r="F238" s="366"/>
      <c r="G238" s="1"/>
      <c r="H238" s="1"/>
    </row>
    <row r="239" ht="15.75" customHeight="1">
      <c r="A239" s="46"/>
      <c r="B239" s="46"/>
      <c r="C239" s="47"/>
      <c r="D239" s="47"/>
      <c r="E239" s="47"/>
      <c r="F239" s="366"/>
      <c r="G239" s="1"/>
      <c r="H239" s="1"/>
    </row>
    <row r="240" ht="15.75" customHeight="1">
      <c r="A240" s="46"/>
      <c r="B240" s="46"/>
      <c r="C240" s="47"/>
      <c r="D240" s="47"/>
      <c r="E240" s="47"/>
      <c r="F240" s="366"/>
      <c r="G240" s="1"/>
      <c r="H240" s="1"/>
    </row>
    <row r="241" ht="15.75" customHeight="1">
      <c r="A241" s="46"/>
      <c r="B241" s="46"/>
      <c r="C241" s="47"/>
      <c r="D241" s="47"/>
      <c r="E241" s="47"/>
      <c r="F241" s="366"/>
      <c r="G241" s="1"/>
      <c r="H241" s="1"/>
    </row>
    <row r="242" ht="15.75" customHeight="1">
      <c r="A242" s="46"/>
      <c r="B242" s="46"/>
      <c r="C242" s="47"/>
      <c r="D242" s="47"/>
      <c r="E242" s="47"/>
      <c r="F242" s="366"/>
      <c r="G242" s="1"/>
      <c r="H242" s="1"/>
    </row>
    <row r="243" ht="15.75" customHeight="1">
      <c r="A243" s="46"/>
      <c r="B243" s="46"/>
      <c r="C243" s="47"/>
      <c r="D243" s="47"/>
      <c r="E243" s="47"/>
      <c r="F243" s="366"/>
      <c r="G243" s="1"/>
      <c r="H243" s="1"/>
    </row>
    <row r="244" ht="15.75" customHeight="1">
      <c r="A244" s="46"/>
      <c r="B244" s="46"/>
      <c r="C244" s="47"/>
      <c r="D244" s="47"/>
      <c r="E244" s="47"/>
      <c r="F244" s="366"/>
      <c r="G244" s="1"/>
      <c r="H244" s="1"/>
    </row>
    <row r="245" ht="15.75" customHeight="1">
      <c r="A245" s="46"/>
      <c r="B245" s="46"/>
      <c r="C245" s="47"/>
      <c r="D245" s="47"/>
      <c r="E245" s="47"/>
      <c r="F245" s="366"/>
      <c r="G245" s="1"/>
      <c r="H245" s="1"/>
    </row>
    <row r="246" ht="15.75" customHeight="1">
      <c r="A246" s="46"/>
      <c r="B246" s="46"/>
      <c r="C246" s="47"/>
      <c r="D246" s="47"/>
      <c r="E246" s="47"/>
      <c r="F246" s="366"/>
      <c r="G246" s="1"/>
      <c r="H246" s="1"/>
    </row>
    <row r="247" ht="15.75" customHeight="1">
      <c r="A247" s="46"/>
      <c r="B247" s="46"/>
      <c r="C247" s="47"/>
      <c r="D247" s="47"/>
      <c r="E247" s="47"/>
      <c r="F247" s="366"/>
      <c r="G247" s="1"/>
      <c r="H247" s="1"/>
    </row>
    <row r="248" ht="15.75" customHeight="1">
      <c r="A248" s="46"/>
      <c r="B248" s="46"/>
      <c r="C248" s="47"/>
      <c r="D248" s="47"/>
      <c r="E248" s="47"/>
      <c r="F248" s="366"/>
      <c r="G248" s="1"/>
      <c r="H248" s="1"/>
    </row>
    <row r="249" ht="15.75" customHeight="1">
      <c r="A249" s="46"/>
      <c r="B249" s="46"/>
      <c r="C249" s="47"/>
      <c r="D249" s="47"/>
      <c r="E249" s="47"/>
      <c r="F249" s="366"/>
      <c r="G249" s="1"/>
      <c r="H249" s="1"/>
    </row>
    <row r="250" ht="15.75" customHeight="1">
      <c r="A250" s="46"/>
      <c r="B250" s="46"/>
      <c r="C250" s="47"/>
      <c r="D250" s="47"/>
      <c r="E250" s="47"/>
      <c r="F250" s="366"/>
      <c r="G250" s="1"/>
      <c r="H250" s="1"/>
    </row>
    <row r="251" ht="15.75" customHeight="1">
      <c r="A251" s="46"/>
      <c r="B251" s="46"/>
      <c r="C251" s="47"/>
      <c r="D251" s="47"/>
      <c r="E251" s="47"/>
      <c r="F251" s="366"/>
      <c r="G251" s="1"/>
      <c r="H251" s="1"/>
    </row>
    <row r="252" ht="15.75" customHeight="1">
      <c r="A252" s="46"/>
      <c r="B252" s="46"/>
      <c r="C252" s="47"/>
      <c r="D252" s="47"/>
      <c r="E252" s="47"/>
      <c r="F252" s="366"/>
      <c r="G252" s="1"/>
      <c r="H252" s="1"/>
    </row>
    <row r="253" ht="15.75" customHeight="1">
      <c r="A253" s="46"/>
      <c r="B253" s="46"/>
      <c r="C253" s="47"/>
      <c r="D253" s="47"/>
      <c r="E253" s="47"/>
      <c r="F253" s="366"/>
      <c r="G253" s="1"/>
      <c r="H253" s="1"/>
    </row>
    <row r="254" ht="15.75" customHeight="1">
      <c r="A254" s="46"/>
      <c r="B254" s="46"/>
      <c r="C254" s="47"/>
      <c r="D254" s="47"/>
      <c r="E254" s="47"/>
      <c r="F254" s="366"/>
      <c r="G254" s="1"/>
      <c r="H254" s="1"/>
    </row>
    <row r="255" ht="15.75" customHeight="1">
      <c r="A255" s="46"/>
      <c r="B255" s="46"/>
      <c r="C255" s="47"/>
      <c r="D255" s="47"/>
      <c r="E255" s="47"/>
      <c r="F255" s="366"/>
      <c r="G255" s="1"/>
      <c r="H255" s="1"/>
    </row>
    <row r="256" ht="15.75" customHeight="1">
      <c r="A256" s="46"/>
      <c r="B256" s="46"/>
      <c r="C256" s="47"/>
      <c r="D256" s="47"/>
      <c r="E256" s="47"/>
      <c r="F256" s="366"/>
      <c r="G256" s="1"/>
      <c r="H256" s="1"/>
    </row>
    <row r="257" ht="15.75" customHeight="1">
      <c r="A257" s="46"/>
      <c r="B257" s="46"/>
      <c r="C257" s="47"/>
      <c r="D257" s="47"/>
      <c r="E257" s="47"/>
      <c r="F257" s="366"/>
      <c r="G257" s="1"/>
      <c r="H257" s="1"/>
    </row>
    <row r="258" ht="15.75" customHeight="1">
      <c r="A258" s="46"/>
      <c r="B258" s="46"/>
      <c r="C258" s="47"/>
      <c r="D258" s="47"/>
      <c r="E258" s="47"/>
      <c r="F258" s="366"/>
      <c r="G258" s="1"/>
      <c r="H258" s="1"/>
    </row>
    <row r="259" ht="15.75" customHeight="1">
      <c r="A259" s="46"/>
      <c r="B259" s="46"/>
      <c r="C259" s="47"/>
      <c r="D259" s="47"/>
      <c r="E259" s="47"/>
      <c r="F259" s="366"/>
      <c r="G259" s="1"/>
      <c r="H259" s="1"/>
    </row>
    <row r="260" ht="15.75" customHeight="1">
      <c r="A260" s="46"/>
      <c r="B260" s="46"/>
      <c r="C260" s="47"/>
      <c r="D260" s="47"/>
      <c r="E260" s="47"/>
      <c r="F260" s="366"/>
      <c r="G260" s="1"/>
      <c r="H260" s="1"/>
    </row>
    <row r="261" ht="15.75" customHeight="1">
      <c r="A261" s="46"/>
      <c r="B261" s="46"/>
      <c r="C261" s="47"/>
      <c r="D261" s="47"/>
      <c r="E261" s="47"/>
      <c r="F261" s="366"/>
      <c r="G261" s="1"/>
      <c r="H261" s="1"/>
    </row>
    <row r="262" ht="15.75" customHeight="1">
      <c r="A262" s="46"/>
      <c r="B262" s="46"/>
      <c r="C262" s="47"/>
      <c r="D262" s="47"/>
      <c r="E262" s="47"/>
      <c r="F262" s="366"/>
      <c r="G262" s="1"/>
      <c r="H262" s="1"/>
    </row>
    <row r="263" ht="15.75" customHeight="1">
      <c r="A263" s="46"/>
      <c r="B263" s="46"/>
      <c r="C263" s="47"/>
      <c r="D263" s="47"/>
      <c r="E263" s="47"/>
      <c r="F263" s="366"/>
      <c r="G263" s="1"/>
      <c r="H263" s="1"/>
    </row>
    <row r="264" ht="15.75" customHeight="1">
      <c r="A264" s="46"/>
      <c r="B264" s="46"/>
      <c r="C264" s="47"/>
      <c r="D264" s="47"/>
      <c r="E264" s="47"/>
      <c r="F264" s="366"/>
      <c r="G264" s="1"/>
      <c r="H264" s="1"/>
    </row>
    <row r="265" ht="15.75" customHeight="1">
      <c r="A265" s="46"/>
      <c r="B265" s="46"/>
      <c r="C265" s="47"/>
      <c r="D265" s="47"/>
      <c r="E265" s="47"/>
      <c r="F265" s="366"/>
      <c r="G265" s="1"/>
      <c r="H265" s="1"/>
    </row>
    <row r="266" ht="15.75" customHeight="1">
      <c r="A266" s="46"/>
      <c r="B266" s="46"/>
      <c r="C266" s="47"/>
      <c r="D266" s="47"/>
      <c r="E266" s="47"/>
      <c r="F266" s="366"/>
      <c r="G266" s="1"/>
      <c r="H266" s="1"/>
    </row>
    <row r="267" ht="15.75" customHeight="1">
      <c r="A267" s="46"/>
      <c r="B267" s="46"/>
      <c r="C267" s="47"/>
      <c r="D267" s="47"/>
      <c r="E267" s="47"/>
      <c r="F267" s="366"/>
      <c r="G267" s="1"/>
      <c r="H267" s="1"/>
    </row>
    <row r="268" ht="15.75" customHeight="1">
      <c r="A268" s="46"/>
      <c r="B268" s="46"/>
      <c r="C268" s="47"/>
      <c r="D268" s="47"/>
      <c r="E268" s="47"/>
      <c r="F268" s="366"/>
      <c r="G268" s="1"/>
      <c r="H268" s="1"/>
    </row>
    <row r="269" ht="15.75" customHeight="1">
      <c r="A269" s="46"/>
      <c r="B269" s="46"/>
      <c r="C269" s="47"/>
      <c r="D269" s="47"/>
      <c r="E269" s="47"/>
      <c r="F269" s="366"/>
      <c r="G269" s="1"/>
      <c r="H269" s="1"/>
    </row>
    <row r="270" ht="15.75" customHeight="1">
      <c r="A270" s="46"/>
      <c r="B270" s="46"/>
      <c r="C270" s="47"/>
      <c r="D270" s="47"/>
      <c r="E270" s="47"/>
      <c r="F270" s="366"/>
      <c r="G270" s="1"/>
      <c r="H270" s="1"/>
    </row>
    <row r="271" ht="15.75" customHeight="1">
      <c r="A271" s="46"/>
      <c r="B271" s="46"/>
      <c r="C271" s="47"/>
      <c r="D271" s="47"/>
      <c r="E271" s="47"/>
      <c r="F271" s="366"/>
      <c r="G271" s="1"/>
      <c r="H271" s="1"/>
    </row>
    <row r="272" ht="15.75" customHeight="1">
      <c r="A272" s="46"/>
      <c r="B272" s="46"/>
      <c r="C272" s="47"/>
      <c r="D272" s="47"/>
      <c r="E272" s="47"/>
      <c r="F272" s="366"/>
      <c r="G272" s="1"/>
      <c r="H272" s="1"/>
    </row>
    <row r="273" ht="15.75" customHeight="1">
      <c r="A273" s="46"/>
      <c r="B273" s="46"/>
      <c r="C273" s="47"/>
      <c r="D273" s="47"/>
      <c r="E273" s="47"/>
      <c r="F273" s="366"/>
      <c r="G273" s="1"/>
      <c r="H273" s="1"/>
    </row>
    <row r="274" ht="15.75" customHeight="1">
      <c r="A274" s="46"/>
      <c r="B274" s="46"/>
      <c r="C274" s="47"/>
      <c r="D274" s="47"/>
      <c r="E274" s="47"/>
      <c r="F274" s="366"/>
      <c r="G274" s="1"/>
      <c r="H274" s="1"/>
    </row>
    <row r="275" ht="15.75" customHeight="1">
      <c r="A275" s="46"/>
      <c r="B275" s="46"/>
      <c r="C275" s="47"/>
      <c r="D275" s="47"/>
      <c r="E275" s="47"/>
      <c r="F275" s="366"/>
      <c r="G275" s="1"/>
      <c r="H275" s="1"/>
    </row>
    <row r="276" ht="15.75" customHeight="1">
      <c r="A276" s="46"/>
      <c r="B276" s="46"/>
      <c r="C276" s="47"/>
      <c r="D276" s="47"/>
      <c r="E276" s="47"/>
      <c r="F276" s="366"/>
      <c r="G276" s="1"/>
      <c r="H276" s="1"/>
    </row>
    <row r="277" ht="15.75" customHeight="1">
      <c r="A277" s="46"/>
      <c r="B277" s="46"/>
      <c r="C277" s="47"/>
      <c r="D277" s="47"/>
      <c r="E277" s="47"/>
      <c r="F277" s="366"/>
      <c r="G277" s="1"/>
      <c r="H277" s="1"/>
    </row>
    <row r="278" ht="15.75" customHeight="1">
      <c r="A278" s="46"/>
      <c r="B278" s="46"/>
      <c r="C278" s="47"/>
      <c r="D278" s="47"/>
      <c r="E278" s="47"/>
      <c r="F278" s="366"/>
      <c r="G278" s="1"/>
      <c r="H278" s="1"/>
    </row>
    <row r="279" ht="15.75" customHeight="1">
      <c r="A279" s="46"/>
      <c r="B279" s="46"/>
      <c r="C279" s="47"/>
      <c r="D279" s="47"/>
      <c r="E279" s="47"/>
      <c r="F279" s="366"/>
      <c r="G279" s="1"/>
      <c r="H279" s="1"/>
    </row>
    <row r="280" ht="15.75" customHeight="1">
      <c r="A280" s="46"/>
      <c r="B280" s="46"/>
      <c r="C280" s="47"/>
      <c r="D280" s="47"/>
      <c r="E280" s="47"/>
      <c r="F280" s="366"/>
      <c r="G280" s="1"/>
      <c r="H280" s="1"/>
    </row>
    <row r="281" ht="15.75" customHeight="1">
      <c r="A281" s="46"/>
      <c r="B281" s="46"/>
      <c r="C281" s="47"/>
      <c r="D281" s="47"/>
      <c r="E281" s="47"/>
      <c r="F281" s="366"/>
      <c r="G281" s="1"/>
      <c r="H281" s="1"/>
    </row>
    <row r="282" ht="15.75" customHeight="1">
      <c r="A282" s="46"/>
      <c r="B282" s="46"/>
      <c r="C282" s="47"/>
      <c r="D282" s="47"/>
      <c r="E282" s="47"/>
      <c r="F282" s="366"/>
      <c r="G282" s="1"/>
      <c r="H282" s="1"/>
    </row>
    <row r="283" ht="15.75" customHeight="1">
      <c r="A283" s="46"/>
      <c r="B283" s="46"/>
      <c r="C283" s="47"/>
      <c r="D283" s="47"/>
      <c r="E283" s="47"/>
      <c r="F283" s="366"/>
      <c r="G283" s="1"/>
      <c r="H283" s="1"/>
    </row>
    <row r="284" ht="15.75" customHeight="1">
      <c r="A284" s="46"/>
      <c r="B284" s="46"/>
      <c r="C284" s="47"/>
      <c r="D284" s="47"/>
      <c r="E284" s="47"/>
      <c r="F284" s="366"/>
      <c r="G284" s="1"/>
      <c r="H284" s="1"/>
    </row>
    <row r="285" ht="15.75" customHeight="1">
      <c r="A285" s="46"/>
      <c r="B285" s="46"/>
      <c r="C285" s="47"/>
      <c r="D285" s="47"/>
      <c r="E285" s="47"/>
      <c r="F285" s="366"/>
      <c r="G285" s="1"/>
      <c r="H285" s="1"/>
    </row>
    <row r="286" ht="15.75" customHeight="1">
      <c r="A286" s="46"/>
      <c r="B286" s="46"/>
      <c r="C286" s="47"/>
      <c r="D286" s="47"/>
      <c r="E286" s="47"/>
      <c r="F286" s="366"/>
      <c r="G286" s="1"/>
      <c r="H286" s="1"/>
    </row>
    <row r="287" ht="15.75" customHeight="1">
      <c r="A287" s="46"/>
      <c r="B287" s="46"/>
      <c r="C287" s="47"/>
      <c r="D287" s="47"/>
      <c r="E287" s="47"/>
      <c r="F287" s="366"/>
      <c r="G287" s="1"/>
      <c r="H287" s="1"/>
    </row>
    <row r="288" ht="15.75" customHeight="1">
      <c r="A288" s="46"/>
      <c r="B288" s="46"/>
      <c r="C288" s="47"/>
      <c r="D288" s="47"/>
      <c r="E288" s="47"/>
      <c r="F288" s="366"/>
      <c r="G288" s="1"/>
      <c r="H288" s="1"/>
    </row>
    <row r="289" ht="15.75" customHeight="1">
      <c r="A289" s="46"/>
      <c r="B289" s="46"/>
      <c r="C289" s="47"/>
      <c r="D289" s="47"/>
      <c r="E289" s="47"/>
      <c r="F289" s="366"/>
      <c r="G289" s="1"/>
      <c r="H289" s="1"/>
    </row>
    <row r="290" ht="15.75" customHeight="1">
      <c r="A290" s="46"/>
      <c r="B290" s="46"/>
      <c r="C290" s="47"/>
      <c r="D290" s="47"/>
      <c r="E290" s="47"/>
      <c r="F290" s="366"/>
      <c r="G290" s="1"/>
      <c r="H290" s="1"/>
    </row>
    <row r="291" ht="15.75" customHeight="1">
      <c r="A291" s="46"/>
      <c r="B291" s="46"/>
      <c r="C291" s="47"/>
      <c r="D291" s="47"/>
      <c r="E291" s="47"/>
      <c r="F291" s="366"/>
      <c r="G291" s="1"/>
      <c r="H291" s="1"/>
    </row>
    <row r="292" ht="15.75" customHeight="1">
      <c r="A292" s="46"/>
      <c r="B292" s="46"/>
      <c r="C292" s="47"/>
      <c r="D292" s="47"/>
      <c r="E292" s="47"/>
      <c r="F292" s="366"/>
      <c r="G292" s="1"/>
      <c r="H292" s="1"/>
    </row>
    <row r="293" ht="15.75" customHeight="1">
      <c r="A293" s="46"/>
      <c r="B293" s="46"/>
      <c r="C293" s="47"/>
      <c r="D293" s="47"/>
      <c r="E293" s="47"/>
      <c r="F293" s="366"/>
      <c r="G293" s="1"/>
      <c r="H293" s="1"/>
    </row>
    <row r="294" ht="15.75" customHeight="1">
      <c r="A294" s="46"/>
      <c r="B294" s="46"/>
      <c r="C294" s="47"/>
      <c r="D294" s="47"/>
      <c r="E294" s="47"/>
      <c r="F294" s="366"/>
      <c r="G294" s="1"/>
      <c r="H294" s="1"/>
    </row>
    <row r="295" ht="15.75" customHeight="1">
      <c r="A295" s="46"/>
      <c r="B295" s="46"/>
      <c r="C295" s="47"/>
      <c r="D295" s="47"/>
      <c r="E295" s="47"/>
      <c r="F295" s="366"/>
      <c r="G295" s="1"/>
      <c r="H295" s="1"/>
    </row>
    <row r="296" ht="15.75" customHeight="1">
      <c r="A296" s="46"/>
      <c r="B296" s="46"/>
      <c r="C296" s="47"/>
      <c r="D296" s="47"/>
      <c r="E296" s="47"/>
      <c r="F296" s="366"/>
      <c r="G296" s="1"/>
      <c r="H296" s="1"/>
    </row>
    <row r="297" ht="15.75" customHeight="1">
      <c r="A297" s="46"/>
      <c r="B297" s="46"/>
      <c r="C297" s="47"/>
      <c r="D297" s="47"/>
      <c r="E297" s="47"/>
      <c r="F297" s="366"/>
      <c r="G297" s="1"/>
      <c r="H297" s="1"/>
    </row>
    <row r="298" ht="15.75" customHeight="1">
      <c r="A298" s="46"/>
      <c r="B298" s="46"/>
      <c r="C298" s="47"/>
      <c r="D298" s="47"/>
      <c r="E298" s="47"/>
      <c r="F298" s="366"/>
      <c r="G298" s="1"/>
      <c r="H298" s="1"/>
    </row>
    <row r="299" ht="15.75" customHeight="1">
      <c r="A299" s="46"/>
      <c r="B299" s="46"/>
      <c r="C299" s="47"/>
      <c r="D299" s="47"/>
      <c r="E299" s="47"/>
      <c r="F299" s="366"/>
      <c r="G299" s="1"/>
      <c r="H299" s="1"/>
    </row>
    <row r="300" ht="15.75" customHeight="1">
      <c r="A300" s="46"/>
      <c r="B300" s="46"/>
      <c r="C300" s="47"/>
      <c r="D300" s="47"/>
      <c r="E300" s="47"/>
      <c r="F300" s="366"/>
      <c r="G300" s="1"/>
      <c r="H300" s="1"/>
    </row>
    <row r="301" ht="15.75" customHeight="1">
      <c r="A301" s="46"/>
      <c r="B301" s="46"/>
      <c r="C301" s="47"/>
      <c r="D301" s="47"/>
      <c r="E301" s="47"/>
      <c r="F301" s="366"/>
      <c r="G301" s="1"/>
      <c r="H301" s="1"/>
    </row>
    <row r="302" ht="15.75" customHeight="1">
      <c r="A302" s="46"/>
      <c r="B302" s="46"/>
      <c r="C302" s="47"/>
      <c r="D302" s="47"/>
      <c r="E302" s="47"/>
      <c r="F302" s="366"/>
      <c r="G302" s="1"/>
      <c r="H302" s="1"/>
    </row>
    <row r="303" ht="15.75" customHeight="1">
      <c r="A303" s="46"/>
      <c r="B303" s="46"/>
      <c r="C303" s="47"/>
      <c r="D303" s="47"/>
      <c r="E303" s="47"/>
      <c r="F303" s="366"/>
      <c r="G303" s="1"/>
      <c r="H303" s="1"/>
    </row>
    <row r="304" ht="15.75" customHeight="1">
      <c r="A304" s="46"/>
      <c r="B304" s="46"/>
      <c r="C304" s="47"/>
      <c r="D304" s="47"/>
      <c r="E304" s="47"/>
      <c r="F304" s="366"/>
      <c r="G304" s="1"/>
      <c r="H304" s="1"/>
    </row>
    <row r="305" ht="15.75" customHeight="1">
      <c r="A305" s="46"/>
      <c r="B305" s="46"/>
      <c r="C305" s="47"/>
      <c r="D305" s="47"/>
      <c r="E305" s="47"/>
      <c r="F305" s="366"/>
      <c r="G305" s="1"/>
      <c r="H305" s="1"/>
    </row>
    <row r="306" ht="15.75" customHeight="1">
      <c r="A306" s="46"/>
      <c r="B306" s="46"/>
      <c r="C306" s="47"/>
      <c r="D306" s="47"/>
      <c r="E306" s="47"/>
      <c r="F306" s="366"/>
      <c r="G306" s="1"/>
      <c r="H306" s="1"/>
    </row>
    <row r="307" ht="15.75" customHeight="1">
      <c r="A307" s="46"/>
      <c r="B307" s="46"/>
      <c r="C307" s="47"/>
      <c r="D307" s="47"/>
      <c r="E307" s="47"/>
      <c r="F307" s="366"/>
      <c r="G307" s="1"/>
      <c r="H307" s="1"/>
    </row>
    <row r="308" ht="15.75" customHeight="1">
      <c r="A308" s="46"/>
      <c r="B308" s="46"/>
      <c r="C308" s="47"/>
      <c r="D308" s="47"/>
      <c r="E308" s="47"/>
      <c r="F308" s="366"/>
      <c r="G308" s="1"/>
      <c r="H308" s="1"/>
    </row>
    <row r="309" ht="15.75" customHeight="1">
      <c r="A309" s="46"/>
      <c r="B309" s="46"/>
      <c r="C309" s="47"/>
      <c r="D309" s="47"/>
      <c r="E309" s="47"/>
      <c r="F309" s="366"/>
      <c r="G309" s="1"/>
      <c r="H309" s="1"/>
    </row>
    <row r="310" ht="15.75" customHeight="1">
      <c r="A310" s="46"/>
      <c r="B310" s="46"/>
      <c r="C310" s="47"/>
      <c r="D310" s="47"/>
      <c r="E310" s="47"/>
      <c r="F310" s="366"/>
      <c r="G310" s="1"/>
      <c r="H310" s="1"/>
    </row>
    <row r="311" ht="15.75" customHeight="1">
      <c r="A311" s="46"/>
      <c r="B311" s="46"/>
      <c r="C311" s="47"/>
      <c r="D311" s="47"/>
      <c r="E311" s="47"/>
      <c r="F311" s="366"/>
      <c r="G311" s="1"/>
      <c r="H311" s="1"/>
    </row>
    <row r="312" ht="15.75" customHeight="1">
      <c r="A312" s="46"/>
      <c r="B312" s="46"/>
      <c r="C312" s="47"/>
      <c r="D312" s="47"/>
      <c r="E312" s="47"/>
      <c r="F312" s="366"/>
      <c r="G312" s="1"/>
      <c r="H312" s="1"/>
    </row>
    <row r="313" ht="15.75" customHeight="1">
      <c r="A313" s="46"/>
      <c r="B313" s="46"/>
      <c r="C313" s="47"/>
      <c r="D313" s="47"/>
      <c r="E313" s="47"/>
      <c r="F313" s="366"/>
      <c r="G313" s="1"/>
      <c r="H313" s="1"/>
    </row>
    <row r="314" ht="15.75" customHeight="1">
      <c r="A314" s="46"/>
      <c r="B314" s="46"/>
      <c r="C314" s="47"/>
      <c r="D314" s="47"/>
      <c r="E314" s="47"/>
      <c r="F314" s="366"/>
      <c r="G314" s="1"/>
      <c r="H314" s="1"/>
    </row>
    <row r="315" ht="15.75" customHeight="1">
      <c r="A315" s="46"/>
      <c r="B315" s="46"/>
      <c r="C315" s="47"/>
      <c r="D315" s="47"/>
      <c r="E315" s="47"/>
      <c r="F315" s="366"/>
      <c r="G315" s="1"/>
      <c r="H315" s="1"/>
    </row>
    <row r="316" ht="15.75" customHeight="1">
      <c r="A316" s="46"/>
      <c r="B316" s="46"/>
      <c r="C316" s="47"/>
      <c r="D316" s="47"/>
      <c r="E316" s="47"/>
      <c r="F316" s="366"/>
      <c r="G316" s="1"/>
      <c r="H316" s="1"/>
    </row>
    <row r="317" ht="15.75" customHeight="1">
      <c r="A317" s="46"/>
      <c r="B317" s="46"/>
      <c r="C317" s="47"/>
      <c r="D317" s="47"/>
      <c r="E317" s="47"/>
      <c r="F317" s="366"/>
      <c r="G317" s="1"/>
      <c r="H317" s="1"/>
    </row>
    <row r="318" ht="15.75" customHeight="1">
      <c r="A318" s="46"/>
      <c r="B318" s="46"/>
      <c r="C318" s="47"/>
      <c r="D318" s="47"/>
      <c r="E318" s="47"/>
      <c r="F318" s="366"/>
      <c r="G318" s="1"/>
      <c r="H318" s="1"/>
    </row>
    <row r="319" ht="15.75" customHeight="1">
      <c r="A319" s="46"/>
      <c r="B319" s="46"/>
      <c r="C319" s="47"/>
      <c r="D319" s="47"/>
      <c r="E319" s="47"/>
      <c r="F319" s="366"/>
      <c r="G319" s="1"/>
      <c r="H319" s="1"/>
    </row>
    <row r="320" ht="15.75" customHeight="1">
      <c r="A320" s="46"/>
      <c r="B320" s="46"/>
      <c r="C320" s="47"/>
      <c r="D320" s="47"/>
      <c r="E320" s="47"/>
      <c r="F320" s="366"/>
      <c r="G320" s="1"/>
      <c r="H320" s="1"/>
    </row>
    <row r="321" ht="15.75" customHeight="1">
      <c r="A321" s="46"/>
      <c r="B321" s="46"/>
      <c r="C321" s="47"/>
      <c r="D321" s="47"/>
      <c r="E321" s="47"/>
      <c r="F321" s="366"/>
      <c r="G321" s="1"/>
      <c r="H321" s="1"/>
    </row>
    <row r="322" ht="15.75" customHeight="1">
      <c r="A322" s="46"/>
      <c r="B322" s="46"/>
      <c r="C322" s="47"/>
      <c r="D322" s="47"/>
      <c r="E322" s="47"/>
      <c r="F322" s="366"/>
      <c r="G322" s="1"/>
      <c r="H322" s="1"/>
    </row>
    <row r="323" ht="15.75" customHeight="1">
      <c r="A323" s="46"/>
      <c r="B323" s="46"/>
      <c r="C323" s="47"/>
      <c r="D323" s="47"/>
      <c r="E323" s="47"/>
      <c r="F323" s="366"/>
      <c r="G323" s="1"/>
      <c r="H323" s="1"/>
    </row>
    <row r="324" ht="15.75" customHeight="1">
      <c r="A324" s="46"/>
      <c r="B324" s="46"/>
      <c r="C324" s="47"/>
      <c r="D324" s="47"/>
      <c r="E324" s="47"/>
      <c r="F324" s="366"/>
      <c r="G324" s="1"/>
      <c r="H324" s="1"/>
    </row>
    <row r="325" ht="15.75" customHeight="1">
      <c r="A325" s="46"/>
      <c r="B325" s="46"/>
      <c r="C325" s="47"/>
      <c r="D325" s="47"/>
      <c r="E325" s="47"/>
      <c r="F325" s="366"/>
      <c r="G325" s="1"/>
      <c r="H325" s="1"/>
    </row>
    <row r="326" ht="15.75" customHeight="1">
      <c r="A326" s="46"/>
      <c r="B326" s="46"/>
      <c r="C326" s="47"/>
      <c r="D326" s="47"/>
      <c r="E326" s="47"/>
      <c r="F326" s="366"/>
      <c r="G326" s="1"/>
      <c r="H326" s="1"/>
    </row>
    <row r="327" ht="15.75" customHeight="1">
      <c r="A327" s="46"/>
      <c r="B327" s="46"/>
      <c r="C327" s="47"/>
      <c r="D327" s="47"/>
      <c r="E327" s="47"/>
      <c r="F327" s="366"/>
      <c r="G327" s="1"/>
      <c r="H327" s="1"/>
    </row>
    <row r="328" ht="15.75" customHeight="1">
      <c r="A328" s="46"/>
      <c r="B328" s="46"/>
      <c r="C328" s="47"/>
      <c r="D328" s="47"/>
      <c r="E328" s="47"/>
      <c r="F328" s="366"/>
      <c r="G328" s="1"/>
      <c r="H328" s="1"/>
    </row>
    <row r="329" ht="15.75" customHeight="1">
      <c r="A329" s="46"/>
      <c r="B329" s="46"/>
      <c r="C329" s="47"/>
      <c r="D329" s="47"/>
      <c r="E329" s="47"/>
      <c r="F329" s="366"/>
      <c r="G329" s="1"/>
      <c r="H329" s="1"/>
    </row>
    <row r="330" ht="15.75" customHeight="1">
      <c r="A330" s="46"/>
      <c r="B330" s="46"/>
      <c r="C330" s="47"/>
      <c r="D330" s="47"/>
      <c r="E330" s="47"/>
      <c r="F330" s="366"/>
      <c r="G330" s="1"/>
      <c r="H330" s="1"/>
    </row>
    <row r="331" ht="15.75" customHeight="1">
      <c r="A331" s="46"/>
      <c r="B331" s="46"/>
      <c r="C331" s="47"/>
      <c r="D331" s="47"/>
      <c r="E331" s="47"/>
      <c r="F331" s="366"/>
      <c r="G331" s="1"/>
      <c r="H331" s="1"/>
    </row>
    <row r="332" ht="15.75" customHeight="1">
      <c r="A332" s="46"/>
      <c r="B332" s="46"/>
      <c r="C332" s="47"/>
      <c r="D332" s="47"/>
      <c r="E332" s="47"/>
      <c r="F332" s="366"/>
      <c r="G332" s="1"/>
      <c r="H332" s="1"/>
    </row>
    <row r="333" ht="15.75" customHeight="1">
      <c r="A333" s="46"/>
      <c r="B333" s="46"/>
      <c r="C333" s="47"/>
      <c r="D333" s="47"/>
      <c r="E333" s="47"/>
      <c r="F333" s="366"/>
      <c r="G333" s="1"/>
      <c r="H333" s="1"/>
    </row>
    <row r="334" ht="15.75" customHeight="1">
      <c r="A334" s="46"/>
      <c r="B334" s="46"/>
      <c r="C334" s="47"/>
      <c r="D334" s="47"/>
      <c r="E334" s="47"/>
      <c r="F334" s="366"/>
      <c r="G334" s="1"/>
      <c r="H334" s="1"/>
    </row>
    <row r="335" ht="15.75" customHeight="1">
      <c r="A335" s="46"/>
      <c r="B335" s="46"/>
      <c r="C335" s="47"/>
      <c r="D335" s="47"/>
      <c r="E335" s="47"/>
      <c r="F335" s="366"/>
      <c r="G335" s="1"/>
      <c r="H335" s="1"/>
    </row>
    <row r="336" ht="15.75" customHeight="1">
      <c r="A336" s="46"/>
      <c r="B336" s="46"/>
      <c r="C336" s="47"/>
      <c r="D336" s="47"/>
      <c r="E336" s="47"/>
      <c r="F336" s="366"/>
      <c r="G336" s="1"/>
      <c r="H336" s="1"/>
    </row>
    <row r="337" ht="15.75" customHeight="1">
      <c r="A337" s="46"/>
      <c r="B337" s="46"/>
      <c r="C337" s="47"/>
      <c r="D337" s="47"/>
      <c r="E337" s="47"/>
      <c r="F337" s="366"/>
      <c r="G337" s="1"/>
      <c r="H337" s="1"/>
    </row>
    <row r="338" ht="15.75" customHeight="1">
      <c r="A338" s="46"/>
      <c r="B338" s="46"/>
      <c r="C338" s="47"/>
      <c r="D338" s="47"/>
      <c r="E338" s="47"/>
      <c r="F338" s="366"/>
      <c r="G338" s="1"/>
      <c r="H338" s="1"/>
    </row>
    <row r="339" ht="15.75" customHeight="1">
      <c r="A339" s="46"/>
      <c r="B339" s="46"/>
      <c r="C339" s="47"/>
      <c r="D339" s="47"/>
      <c r="E339" s="47"/>
      <c r="F339" s="366"/>
      <c r="G339" s="1"/>
      <c r="H339" s="1"/>
    </row>
    <row r="340" ht="15.75" customHeight="1">
      <c r="A340" s="46"/>
      <c r="B340" s="46"/>
      <c r="C340" s="47"/>
      <c r="D340" s="47"/>
      <c r="E340" s="47"/>
      <c r="F340" s="366"/>
      <c r="G340" s="1"/>
      <c r="H340" s="1"/>
    </row>
    <row r="341" ht="15.75" customHeight="1">
      <c r="A341" s="46"/>
      <c r="B341" s="46"/>
      <c r="C341" s="47"/>
      <c r="D341" s="47"/>
      <c r="E341" s="47"/>
      <c r="F341" s="366"/>
      <c r="G341" s="1"/>
      <c r="H341" s="1"/>
    </row>
    <row r="342" ht="15.75" customHeight="1">
      <c r="A342" s="46"/>
      <c r="B342" s="46"/>
      <c r="C342" s="47"/>
      <c r="D342" s="47"/>
      <c r="E342" s="47"/>
      <c r="F342" s="366"/>
      <c r="G342" s="1"/>
      <c r="H342" s="1"/>
    </row>
    <row r="343" ht="15.75" customHeight="1">
      <c r="A343" s="46"/>
      <c r="B343" s="46"/>
      <c r="C343" s="47"/>
      <c r="D343" s="47"/>
      <c r="E343" s="47"/>
      <c r="F343" s="366"/>
      <c r="G343" s="1"/>
      <c r="H343" s="1"/>
    </row>
    <row r="344" ht="15.75" customHeight="1">
      <c r="A344" s="46"/>
      <c r="B344" s="46"/>
      <c r="C344" s="47"/>
      <c r="D344" s="47"/>
      <c r="E344" s="47"/>
      <c r="F344" s="366"/>
      <c r="G344" s="1"/>
      <c r="H344" s="1"/>
    </row>
    <row r="345" ht="15.75" customHeight="1">
      <c r="A345" s="46"/>
      <c r="B345" s="46"/>
      <c r="C345" s="47"/>
      <c r="D345" s="47"/>
      <c r="E345" s="47"/>
      <c r="F345" s="366"/>
      <c r="G345" s="1"/>
      <c r="H345" s="1"/>
    </row>
    <row r="346" ht="15.75" customHeight="1">
      <c r="A346" s="46"/>
      <c r="B346" s="46"/>
      <c r="C346" s="47"/>
      <c r="D346" s="47"/>
      <c r="E346" s="47"/>
      <c r="F346" s="366"/>
      <c r="G346" s="1"/>
      <c r="H346" s="1"/>
    </row>
    <row r="347" ht="15.75" customHeight="1">
      <c r="A347" s="46"/>
      <c r="B347" s="46"/>
      <c r="C347" s="47"/>
      <c r="D347" s="47"/>
      <c r="E347" s="47"/>
      <c r="F347" s="366"/>
      <c r="G347" s="1"/>
      <c r="H347" s="1"/>
    </row>
    <row r="348" ht="15.75" customHeight="1">
      <c r="A348" s="46"/>
      <c r="B348" s="46"/>
      <c r="C348" s="47"/>
      <c r="D348" s="47"/>
      <c r="E348" s="47"/>
      <c r="F348" s="366"/>
      <c r="G348" s="1"/>
      <c r="H348" s="1"/>
    </row>
    <row r="349" ht="15.75" customHeight="1">
      <c r="A349" s="46"/>
      <c r="B349" s="46"/>
      <c r="C349" s="47"/>
      <c r="D349" s="47"/>
      <c r="E349" s="47"/>
      <c r="F349" s="366"/>
      <c r="G349" s="1"/>
      <c r="H349" s="1"/>
    </row>
    <row r="350" ht="15.75" customHeight="1">
      <c r="A350" s="46"/>
      <c r="B350" s="46"/>
      <c r="C350" s="47"/>
      <c r="D350" s="47"/>
      <c r="E350" s="47"/>
      <c r="F350" s="366"/>
      <c r="G350" s="1"/>
      <c r="H350" s="1"/>
    </row>
    <row r="351" ht="15.75" customHeight="1">
      <c r="A351" s="46"/>
      <c r="B351" s="46"/>
      <c r="C351" s="47"/>
      <c r="D351" s="47"/>
      <c r="E351" s="47"/>
      <c r="F351" s="366"/>
      <c r="G351" s="1"/>
      <c r="H351" s="1"/>
    </row>
    <row r="352" ht="15.75" customHeight="1">
      <c r="A352" s="46"/>
      <c r="B352" s="46"/>
      <c r="C352" s="47"/>
      <c r="D352" s="47"/>
      <c r="E352" s="47"/>
      <c r="F352" s="366"/>
      <c r="G352" s="1"/>
      <c r="H352" s="1"/>
    </row>
    <row r="353" ht="15.75" customHeight="1">
      <c r="A353" s="46"/>
      <c r="B353" s="46"/>
      <c r="C353" s="47"/>
      <c r="D353" s="47"/>
      <c r="E353" s="47"/>
      <c r="F353" s="366"/>
      <c r="G353" s="1"/>
      <c r="H353" s="1"/>
    </row>
    <row r="354" ht="15.75" customHeight="1">
      <c r="A354" s="46"/>
      <c r="B354" s="46"/>
      <c r="C354" s="47"/>
      <c r="D354" s="47"/>
      <c r="E354" s="47"/>
      <c r="F354" s="366"/>
      <c r="G354" s="1"/>
      <c r="H354" s="1"/>
    </row>
    <row r="355" ht="15.75" customHeight="1">
      <c r="A355" s="46"/>
      <c r="B355" s="46"/>
      <c r="C355" s="47"/>
      <c r="D355" s="47"/>
      <c r="E355" s="47"/>
      <c r="F355" s="366"/>
      <c r="G355" s="1"/>
      <c r="H355" s="1"/>
    </row>
    <row r="356" ht="15.75" customHeight="1">
      <c r="A356" s="46"/>
      <c r="B356" s="46"/>
      <c r="C356" s="47"/>
      <c r="D356" s="47"/>
      <c r="E356" s="47"/>
      <c r="F356" s="366"/>
      <c r="G356" s="1"/>
      <c r="H356" s="1"/>
    </row>
    <row r="357" ht="15.75" customHeight="1">
      <c r="A357" s="46"/>
      <c r="B357" s="46"/>
      <c r="C357" s="47"/>
      <c r="D357" s="47"/>
      <c r="E357" s="47"/>
      <c r="F357" s="366"/>
      <c r="G357" s="1"/>
      <c r="H357" s="1"/>
    </row>
    <row r="358" ht="15.75" customHeight="1">
      <c r="A358" s="46"/>
      <c r="B358" s="46"/>
      <c r="C358" s="47"/>
      <c r="D358" s="47"/>
      <c r="E358" s="47"/>
      <c r="F358" s="366"/>
      <c r="G358" s="1"/>
      <c r="H358" s="1"/>
    </row>
    <row r="359" ht="15.75" customHeight="1">
      <c r="A359" s="46"/>
      <c r="B359" s="46"/>
      <c r="C359" s="47"/>
      <c r="D359" s="47"/>
      <c r="E359" s="47"/>
      <c r="F359" s="366"/>
      <c r="G359" s="1"/>
      <c r="H359" s="1"/>
    </row>
    <row r="360" ht="15.75" customHeight="1">
      <c r="A360" s="46"/>
      <c r="B360" s="46"/>
      <c r="C360" s="47"/>
      <c r="D360" s="47"/>
      <c r="E360" s="47"/>
      <c r="F360" s="366"/>
      <c r="G360" s="1"/>
      <c r="H360" s="1"/>
    </row>
    <row r="361" ht="15.75" customHeight="1">
      <c r="A361" s="46"/>
      <c r="B361" s="46"/>
      <c r="C361" s="47"/>
      <c r="D361" s="47"/>
      <c r="E361" s="47"/>
      <c r="F361" s="366"/>
      <c r="G361" s="1"/>
      <c r="H361" s="1"/>
    </row>
    <row r="362" ht="15.75" customHeight="1">
      <c r="A362" s="46"/>
      <c r="B362" s="46"/>
      <c r="C362" s="47"/>
      <c r="D362" s="47"/>
      <c r="E362" s="47"/>
      <c r="F362" s="366"/>
      <c r="G362" s="1"/>
      <c r="H362" s="1"/>
    </row>
    <row r="363" ht="15.75" customHeight="1">
      <c r="A363" s="46"/>
      <c r="B363" s="46"/>
      <c r="C363" s="47"/>
      <c r="D363" s="47"/>
      <c r="E363" s="47"/>
      <c r="F363" s="366"/>
      <c r="G363" s="1"/>
      <c r="H363" s="1"/>
    </row>
    <row r="364" ht="15.75" customHeight="1">
      <c r="A364" s="46"/>
      <c r="B364" s="46"/>
      <c r="C364" s="47"/>
      <c r="D364" s="47"/>
      <c r="E364" s="47"/>
      <c r="F364" s="366"/>
      <c r="G364" s="1"/>
      <c r="H364" s="1"/>
    </row>
    <row r="365" ht="15.75" customHeight="1">
      <c r="A365" s="46"/>
      <c r="B365" s="46"/>
      <c r="C365" s="47"/>
      <c r="D365" s="47"/>
      <c r="E365" s="47"/>
      <c r="F365" s="366"/>
      <c r="G365" s="1"/>
      <c r="H365" s="1"/>
    </row>
    <row r="366" ht="15.75" customHeight="1">
      <c r="A366" s="46"/>
      <c r="B366" s="46"/>
      <c r="C366" s="47"/>
      <c r="D366" s="47"/>
      <c r="E366" s="47"/>
      <c r="F366" s="366"/>
      <c r="G366" s="1"/>
      <c r="H366" s="1"/>
    </row>
    <row r="367" ht="15.75" customHeight="1">
      <c r="A367" s="46"/>
      <c r="B367" s="46"/>
      <c r="C367" s="47"/>
      <c r="D367" s="47"/>
      <c r="E367" s="47"/>
      <c r="F367" s="366"/>
      <c r="G367" s="1"/>
      <c r="H367" s="1"/>
    </row>
    <row r="368" ht="15.75" customHeight="1">
      <c r="A368" s="46"/>
      <c r="B368" s="46"/>
      <c r="C368" s="47"/>
      <c r="D368" s="47"/>
      <c r="E368" s="47"/>
      <c r="F368" s="366"/>
      <c r="G368" s="1"/>
      <c r="H368" s="1"/>
    </row>
    <row r="369" ht="15.75" customHeight="1">
      <c r="A369" s="46"/>
      <c r="B369" s="46"/>
      <c r="C369" s="47"/>
      <c r="D369" s="47"/>
      <c r="E369" s="47"/>
      <c r="F369" s="366"/>
      <c r="G369" s="1"/>
      <c r="H369" s="1"/>
    </row>
    <row r="370" ht="15.75" customHeight="1">
      <c r="A370" s="46"/>
      <c r="B370" s="46"/>
      <c r="C370" s="47"/>
      <c r="D370" s="47"/>
      <c r="E370" s="47"/>
      <c r="F370" s="366"/>
      <c r="G370" s="1"/>
      <c r="H370" s="1"/>
    </row>
    <row r="371" ht="15.75" customHeight="1">
      <c r="A371" s="46"/>
      <c r="B371" s="46"/>
      <c r="C371" s="47"/>
      <c r="D371" s="47"/>
      <c r="E371" s="47"/>
      <c r="F371" s="366"/>
      <c r="G371" s="1"/>
      <c r="H371" s="1"/>
    </row>
    <row r="372" ht="15.75" customHeight="1">
      <c r="F372" s="262"/>
    </row>
    <row r="373" ht="15.75" customHeight="1">
      <c r="F373" s="262"/>
    </row>
    <row r="374" ht="15.75" customHeight="1">
      <c r="F374" s="262"/>
    </row>
    <row r="375" ht="15.75" customHeight="1">
      <c r="F375" s="262"/>
    </row>
    <row r="376" ht="15.75" customHeight="1">
      <c r="F376" s="262"/>
    </row>
    <row r="377" ht="15.75" customHeight="1">
      <c r="F377" s="262"/>
    </row>
    <row r="378" ht="15.75" customHeight="1">
      <c r="F378" s="262"/>
    </row>
    <row r="379" ht="15.75" customHeight="1">
      <c r="F379" s="262"/>
    </row>
    <row r="380" ht="15.75" customHeight="1">
      <c r="F380" s="262"/>
    </row>
    <row r="381" ht="15.75" customHeight="1">
      <c r="F381" s="262"/>
    </row>
    <row r="382" ht="15.75" customHeight="1">
      <c r="F382" s="262"/>
    </row>
    <row r="383" ht="15.75" customHeight="1">
      <c r="F383" s="262"/>
    </row>
    <row r="384" ht="15.75" customHeight="1">
      <c r="F384" s="262"/>
    </row>
    <row r="385" ht="15.75" customHeight="1">
      <c r="F385" s="262"/>
    </row>
    <row r="386" ht="15.75" customHeight="1">
      <c r="F386" s="262"/>
    </row>
    <row r="387" ht="15.75" customHeight="1">
      <c r="F387" s="262"/>
    </row>
    <row r="388" ht="15.75" customHeight="1">
      <c r="F388" s="262"/>
    </row>
    <row r="389" ht="15.75" customHeight="1">
      <c r="F389" s="262"/>
    </row>
    <row r="390" ht="15.75" customHeight="1">
      <c r="F390" s="262"/>
    </row>
    <row r="391" ht="15.75" customHeight="1">
      <c r="F391" s="262"/>
    </row>
    <row r="392" ht="15.75" customHeight="1">
      <c r="F392" s="262"/>
    </row>
    <row r="393" ht="15.75" customHeight="1">
      <c r="F393" s="262"/>
    </row>
    <row r="394" ht="15.75" customHeight="1">
      <c r="F394" s="262"/>
    </row>
    <row r="395" ht="15.75" customHeight="1">
      <c r="F395" s="262"/>
    </row>
    <row r="396" ht="15.75" customHeight="1">
      <c r="F396" s="262"/>
    </row>
    <row r="397" ht="15.75" customHeight="1">
      <c r="F397" s="262"/>
    </row>
    <row r="398" ht="15.75" customHeight="1">
      <c r="F398" s="262"/>
    </row>
    <row r="399" ht="15.75" customHeight="1">
      <c r="F399" s="262"/>
    </row>
    <row r="400" ht="15.75" customHeight="1">
      <c r="F400" s="262"/>
    </row>
    <row r="401" ht="15.75" customHeight="1">
      <c r="F401" s="262"/>
    </row>
    <row r="402" ht="15.75" customHeight="1">
      <c r="F402" s="262"/>
    </row>
    <row r="403" ht="15.75" customHeight="1">
      <c r="F403" s="262"/>
    </row>
    <row r="404" ht="15.75" customHeight="1">
      <c r="F404" s="262"/>
    </row>
    <row r="405" ht="15.75" customHeight="1">
      <c r="F405" s="262"/>
    </row>
    <row r="406" ht="15.75" customHeight="1">
      <c r="F406" s="262"/>
    </row>
    <row r="407" ht="15.75" customHeight="1">
      <c r="F407" s="262"/>
    </row>
    <row r="408" ht="15.75" customHeight="1">
      <c r="F408" s="262"/>
    </row>
    <row r="409" ht="15.75" customHeight="1">
      <c r="F409" s="262"/>
    </row>
    <row r="410" ht="15.75" customHeight="1">
      <c r="F410" s="262"/>
    </row>
    <row r="411" ht="15.75" customHeight="1">
      <c r="F411" s="262"/>
    </row>
    <row r="412" ht="15.75" customHeight="1">
      <c r="F412" s="262"/>
    </row>
    <row r="413" ht="15.75" customHeight="1">
      <c r="F413" s="262"/>
    </row>
    <row r="414" ht="15.75" customHeight="1">
      <c r="F414" s="262"/>
    </row>
    <row r="415" ht="15.75" customHeight="1">
      <c r="F415" s="262"/>
    </row>
    <row r="416" ht="15.75" customHeight="1">
      <c r="F416" s="262"/>
    </row>
    <row r="417" ht="15.75" customHeight="1">
      <c r="F417" s="262"/>
    </row>
    <row r="418" ht="15.75" customHeight="1">
      <c r="F418" s="262"/>
    </row>
    <row r="419" ht="15.75" customHeight="1">
      <c r="F419" s="262"/>
    </row>
    <row r="420" ht="15.75" customHeight="1">
      <c r="F420" s="262"/>
    </row>
    <row r="421" ht="15.75" customHeight="1">
      <c r="F421" s="262"/>
    </row>
    <row r="422" ht="15.75" customHeight="1">
      <c r="F422" s="262"/>
    </row>
    <row r="423" ht="15.75" customHeight="1">
      <c r="F423" s="262"/>
    </row>
    <row r="424" ht="15.75" customHeight="1">
      <c r="F424" s="262"/>
    </row>
    <row r="425" ht="15.75" customHeight="1">
      <c r="F425" s="262"/>
    </row>
    <row r="426" ht="15.75" customHeight="1">
      <c r="F426" s="262"/>
    </row>
    <row r="427" ht="15.75" customHeight="1">
      <c r="F427" s="262"/>
    </row>
    <row r="428" ht="15.75" customHeight="1">
      <c r="F428" s="262"/>
    </row>
    <row r="429" ht="15.75" customHeight="1">
      <c r="F429" s="262"/>
    </row>
    <row r="430" ht="15.75" customHeight="1">
      <c r="F430" s="262"/>
    </row>
    <row r="431" ht="15.75" customHeight="1">
      <c r="F431" s="262"/>
    </row>
    <row r="432" ht="15.75" customHeight="1">
      <c r="F432" s="262"/>
    </row>
    <row r="433" ht="15.75" customHeight="1">
      <c r="F433" s="262"/>
    </row>
    <row r="434" ht="15.75" customHeight="1">
      <c r="F434" s="262"/>
    </row>
    <row r="435" ht="15.75" customHeight="1">
      <c r="F435" s="262"/>
    </row>
    <row r="436" ht="15.75" customHeight="1">
      <c r="F436" s="262"/>
    </row>
    <row r="437" ht="15.75" customHeight="1">
      <c r="F437" s="262"/>
    </row>
    <row r="438" ht="15.75" customHeight="1">
      <c r="F438" s="262"/>
    </row>
    <row r="439" ht="15.75" customHeight="1">
      <c r="F439" s="262"/>
    </row>
    <row r="440" ht="15.75" customHeight="1">
      <c r="F440" s="262"/>
    </row>
    <row r="441" ht="15.75" customHeight="1">
      <c r="F441" s="262"/>
    </row>
    <row r="442" ht="15.75" customHeight="1">
      <c r="F442" s="262"/>
    </row>
    <row r="443" ht="15.75" customHeight="1">
      <c r="F443" s="262"/>
    </row>
    <row r="444" ht="15.75" customHeight="1">
      <c r="F444" s="262"/>
    </row>
    <row r="445" ht="15.75" customHeight="1">
      <c r="F445" s="262"/>
    </row>
    <row r="446" ht="15.75" customHeight="1">
      <c r="F446" s="262"/>
    </row>
    <row r="447" ht="15.75" customHeight="1">
      <c r="F447" s="262"/>
    </row>
    <row r="448" ht="15.75" customHeight="1">
      <c r="F448" s="262"/>
    </row>
    <row r="449" ht="15.75" customHeight="1">
      <c r="F449" s="262"/>
    </row>
    <row r="450" ht="15.75" customHeight="1">
      <c r="F450" s="262"/>
    </row>
    <row r="451" ht="15.75" customHeight="1">
      <c r="F451" s="262"/>
    </row>
    <row r="452" ht="15.75" customHeight="1">
      <c r="F452" s="262"/>
    </row>
    <row r="453" ht="15.75" customHeight="1">
      <c r="F453" s="262"/>
    </row>
    <row r="454" ht="15.75" customHeight="1">
      <c r="F454" s="262"/>
    </row>
    <row r="455" ht="15.75" customHeight="1">
      <c r="F455" s="262"/>
    </row>
    <row r="456" ht="15.75" customHeight="1">
      <c r="F456" s="262"/>
    </row>
    <row r="457" ht="15.75" customHeight="1">
      <c r="F457" s="262"/>
    </row>
    <row r="458" ht="15.75" customHeight="1">
      <c r="F458" s="262"/>
    </row>
    <row r="459" ht="15.75" customHeight="1">
      <c r="F459" s="262"/>
    </row>
    <row r="460" ht="15.75" customHeight="1">
      <c r="F460" s="262"/>
    </row>
    <row r="461" ht="15.75" customHeight="1">
      <c r="F461" s="262"/>
    </row>
    <row r="462" ht="15.75" customHeight="1">
      <c r="F462" s="262"/>
    </row>
    <row r="463" ht="15.75" customHeight="1">
      <c r="F463" s="262"/>
    </row>
    <row r="464" ht="15.75" customHeight="1">
      <c r="F464" s="262"/>
    </row>
    <row r="465" ht="15.75" customHeight="1">
      <c r="F465" s="262"/>
    </row>
    <row r="466" ht="15.75" customHeight="1">
      <c r="F466" s="262"/>
    </row>
    <row r="467" ht="15.75" customHeight="1">
      <c r="F467" s="262"/>
    </row>
    <row r="468" ht="15.75" customHeight="1">
      <c r="F468" s="262"/>
    </row>
    <row r="469" ht="15.75" customHeight="1">
      <c r="F469" s="262"/>
    </row>
    <row r="470" ht="15.75" customHeight="1">
      <c r="F470" s="262"/>
    </row>
    <row r="471" ht="15.75" customHeight="1">
      <c r="F471" s="262"/>
    </row>
    <row r="472" ht="15.75" customHeight="1">
      <c r="F472" s="262"/>
    </row>
    <row r="473" ht="15.75" customHeight="1">
      <c r="F473" s="262"/>
    </row>
    <row r="474" ht="15.75" customHeight="1">
      <c r="F474" s="262"/>
    </row>
    <row r="475" ht="15.75" customHeight="1">
      <c r="F475" s="262"/>
    </row>
    <row r="476" ht="15.75" customHeight="1">
      <c r="F476" s="262"/>
    </row>
    <row r="477" ht="15.75" customHeight="1">
      <c r="F477" s="262"/>
    </row>
    <row r="478" ht="15.75" customHeight="1">
      <c r="F478" s="262"/>
    </row>
    <row r="479" ht="15.75" customHeight="1">
      <c r="F479" s="262"/>
    </row>
    <row r="480" ht="15.75" customHeight="1">
      <c r="F480" s="262"/>
    </row>
    <row r="481" ht="15.75" customHeight="1">
      <c r="F481" s="262"/>
    </row>
    <row r="482" ht="15.75" customHeight="1">
      <c r="F482" s="262"/>
    </row>
    <row r="483" ht="15.75" customHeight="1">
      <c r="F483" s="262"/>
    </row>
    <row r="484" ht="15.75" customHeight="1">
      <c r="F484" s="262"/>
    </row>
    <row r="485" ht="15.75" customHeight="1">
      <c r="F485" s="262"/>
    </row>
    <row r="486" ht="15.75" customHeight="1">
      <c r="F486" s="262"/>
    </row>
    <row r="487" ht="15.75" customHeight="1">
      <c r="F487" s="262"/>
    </row>
    <row r="488" ht="15.75" customHeight="1">
      <c r="F488" s="262"/>
    </row>
    <row r="489" ht="15.75" customHeight="1">
      <c r="F489" s="262"/>
    </row>
    <row r="490" ht="15.75" customHeight="1">
      <c r="F490" s="262"/>
    </row>
    <row r="491" ht="15.75" customHeight="1">
      <c r="F491" s="262"/>
    </row>
    <row r="492" ht="15.75" customHeight="1">
      <c r="F492" s="262"/>
    </row>
    <row r="493" ht="15.75" customHeight="1">
      <c r="F493" s="262"/>
    </row>
    <row r="494" ht="15.75" customHeight="1">
      <c r="F494" s="262"/>
    </row>
    <row r="495" ht="15.75" customHeight="1">
      <c r="F495" s="262"/>
    </row>
    <row r="496" ht="15.75" customHeight="1">
      <c r="F496" s="262"/>
    </row>
    <row r="497" ht="15.75" customHeight="1">
      <c r="F497" s="262"/>
    </row>
    <row r="498" ht="15.75" customHeight="1">
      <c r="F498" s="262"/>
    </row>
    <row r="499" ht="15.75" customHeight="1">
      <c r="F499" s="262"/>
    </row>
    <row r="500" ht="15.75" customHeight="1">
      <c r="F500" s="262"/>
    </row>
    <row r="501" ht="15.75" customHeight="1">
      <c r="F501" s="262"/>
    </row>
    <row r="502" ht="15.75" customHeight="1">
      <c r="F502" s="262"/>
    </row>
    <row r="503" ht="15.75" customHeight="1">
      <c r="F503" s="262"/>
    </row>
    <row r="504" ht="15.75" customHeight="1">
      <c r="F504" s="262"/>
    </row>
    <row r="505" ht="15.75" customHeight="1">
      <c r="F505" s="262"/>
    </row>
    <row r="506" ht="15.75" customHeight="1">
      <c r="F506" s="262"/>
    </row>
    <row r="507" ht="15.75" customHeight="1">
      <c r="F507" s="262"/>
    </row>
    <row r="508" ht="15.75" customHeight="1">
      <c r="F508" s="262"/>
    </row>
    <row r="509" ht="15.75" customHeight="1">
      <c r="F509" s="262"/>
    </row>
    <row r="510" ht="15.75" customHeight="1">
      <c r="F510" s="262"/>
    </row>
    <row r="511" ht="15.75" customHeight="1">
      <c r="F511" s="262"/>
    </row>
    <row r="512" ht="15.75" customHeight="1">
      <c r="F512" s="262"/>
    </row>
    <row r="513" ht="15.75" customHeight="1">
      <c r="F513" s="262"/>
    </row>
    <row r="514" ht="15.75" customHeight="1">
      <c r="F514" s="262"/>
    </row>
    <row r="515" ht="15.75" customHeight="1">
      <c r="F515" s="262"/>
    </row>
    <row r="516" ht="15.75" customHeight="1">
      <c r="F516" s="262"/>
    </row>
    <row r="517" ht="15.75" customHeight="1">
      <c r="F517" s="262"/>
    </row>
    <row r="518" ht="15.75" customHeight="1">
      <c r="F518" s="262"/>
    </row>
    <row r="519" ht="15.75" customHeight="1">
      <c r="F519" s="262"/>
    </row>
    <row r="520" ht="15.75" customHeight="1">
      <c r="F520" s="262"/>
    </row>
    <row r="521" ht="15.75" customHeight="1">
      <c r="F521" s="262"/>
    </row>
    <row r="522" ht="15.75" customHeight="1">
      <c r="F522" s="262"/>
    </row>
    <row r="523" ht="15.75" customHeight="1">
      <c r="F523" s="262"/>
    </row>
    <row r="524" ht="15.75" customHeight="1">
      <c r="F524" s="262"/>
    </row>
    <row r="525" ht="15.75" customHeight="1">
      <c r="F525" s="262"/>
    </row>
    <row r="526" ht="15.75" customHeight="1">
      <c r="F526" s="262"/>
    </row>
    <row r="527" ht="15.75" customHeight="1">
      <c r="F527" s="262"/>
    </row>
    <row r="528" ht="15.75" customHeight="1">
      <c r="F528" s="262"/>
    </row>
    <row r="529" ht="15.75" customHeight="1">
      <c r="F529" s="262"/>
    </row>
    <row r="530" ht="15.75" customHeight="1">
      <c r="F530" s="262"/>
    </row>
    <row r="531" ht="15.75" customHeight="1">
      <c r="F531" s="262"/>
    </row>
    <row r="532" ht="15.75" customHeight="1">
      <c r="F532" s="262"/>
    </row>
    <row r="533" ht="15.75" customHeight="1">
      <c r="F533" s="262"/>
    </row>
    <row r="534" ht="15.75" customHeight="1">
      <c r="F534" s="262"/>
    </row>
    <row r="535" ht="15.75" customHeight="1">
      <c r="F535" s="262"/>
    </row>
    <row r="536" ht="15.75" customHeight="1">
      <c r="F536" s="262"/>
    </row>
    <row r="537" ht="15.75" customHeight="1">
      <c r="F537" s="262"/>
    </row>
    <row r="538" ht="15.75" customHeight="1">
      <c r="F538" s="262"/>
    </row>
    <row r="539" ht="15.75" customHeight="1">
      <c r="F539" s="262"/>
    </row>
    <row r="540" ht="15.75" customHeight="1">
      <c r="F540" s="262"/>
    </row>
    <row r="541" ht="15.75" customHeight="1">
      <c r="F541" s="262"/>
    </row>
    <row r="542" ht="15.75" customHeight="1">
      <c r="F542" s="262"/>
    </row>
    <row r="543" ht="15.75" customHeight="1">
      <c r="F543" s="262"/>
    </row>
    <row r="544" ht="15.75" customHeight="1">
      <c r="F544" s="262"/>
    </row>
    <row r="545" ht="15.75" customHeight="1">
      <c r="F545" s="262"/>
    </row>
    <row r="546" ht="15.75" customHeight="1">
      <c r="F546" s="262"/>
    </row>
    <row r="547" ht="15.75" customHeight="1">
      <c r="F547" s="262"/>
    </row>
    <row r="548" ht="15.75" customHeight="1">
      <c r="F548" s="262"/>
    </row>
    <row r="549" ht="15.75" customHeight="1">
      <c r="F549" s="262"/>
    </row>
    <row r="550" ht="15.75" customHeight="1">
      <c r="F550" s="262"/>
    </row>
    <row r="551" ht="15.75" customHeight="1">
      <c r="F551" s="262"/>
    </row>
    <row r="552" ht="15.75" customHeight="1">
      <c r="F552" s="262"/>
    </row>
    <row r="553" ht="15.75" customHeight="1">
      <c r="F553" s="262"/>
    </row>
    <row r="554" ht="15.75" customHeight="1">
      <c r="F554" s="262"/>
    </row>
    <row r="555" ht="15.75" customHeight="1">
      <c r="F555" s="262"/>
    </row>
    <row r="556" ht="15.75" customHeight="1">
      <c r="F556" s="262"/>
    </row>
    <row r="557" ht="15.75" customHeight="1">
      <c r="F557" s="262"/>
    </row>
    <row r="558" ht="15.75" customHeight="1">
      <c r="F558" s="262"/>
    </row>
    <row r="559" ht="15.75" customHeight="1">
      <c r="F559" s="262"/>
    </row>
    <row r="560" ht="15.75" customHeight="1">
      <c r="F560" s="262"/>
    </row>
    <row r="561" ht="15.75" customHeight="1">
      <c r="F561" s="262"/>
    </row>
    <row r="562" ht="15.75" customHeight="1">
      <c r="F562" s="262"/>
    </row>
    <row r="563" ht="15.75" customHeight="1">
      <c r="F563" s="262"/>
    </row>
    <row r="564" ht="15.75" customHeight="1">
      <c r="F564" s="262"/>
    </row>
    <row r="565" ht="15.75" customHeight="1">
      <c r="F565" s="262"/>
    </row>
    <row r="566" ht="15.75" customHeight="1">
      <c r="F566" s="262"/>
    </row>
    <row r="567" ht="15.75" customHeight="1">
      <c r="F567" s="262"/>
    </row>
    <row r="568" ht="15.75" customHeight="1">
      <c r="F568" s="262"/>
    </row>
    <row r="569" ht="15.75" customHeight="1">
      <c r="F569" s="262"/>
    </row>
    <row r="570" ht="15.75" customHeight="1">
      <c r="F570" s="262"/>
    </row>
    <row r="571" ht="15.75" customHeight="1">
      <c r="F571" s="262"/>
    </row>
    <row r="572" ht="15.75" customHeight="1">
      <c r="F572" s="262"/>
    </row>
    <row r="573" ht="15.75" customHeight="1">
      <c r="F573" s="262"/>
    </row>
    <row r="574" ht="15.75" customHeight="1">
      <c r="F574" s="262"/>
    </row>
    <row r="575" ht="15.75" customHeight="1">
      <c r="F575" s="262"/>
    </row>
    <row r="576" ht="15.75" customHeight="1">
      <c r="F576" s="262"/>
    </row>
    <row r="577" ht="15.75" customHeight="1">
      <c r="F577" s="262"/>
    </row>
    <row r="578" ht="15.75" customHeight="1">
      <c r="F578" s="262"/>
    </row>
    <row r="579" ht="15.75" customHeight="1">
      <c r="F579" s="262"/>
    </row>
    <row r="580" ht="15.75" customHeight="1">
      <c r="F580" s="262"/>
    </row>
    <row r="581" ht="15.75" customHeight="1">
      <c r="F581" s="262"/>
    </row>
    <row r="582" ht="15.75" customHeight="1">
      <c r="F582" s="262"/>
    </row>
    <row r="583" ht="15.75" customHeight="1">
      <c r="F583" s="262"/>
    </row>
    <row r="584" ht="15.75" customHeight="1">
      <c r="F584" s="262"/>
    </row>
    <row r="585" ht="15.75" customHeight="1">
      <c r="F585" s="262"/>
    </row>
    <row r="586" ht="15.75" customHeight="1">
      <c r="F586" s="262"/>
    </row>
    <row r="587" ht="15.75" customHeight="1">
      <c r="F587" s="262"/>
    </row>
    <row r="588" ht="15.75" customHeight="1">
      <c r="F588" s="262"/>
    </row>
    <row r="589" ht="15.75" customHeight="1">
      <c r="F589" s="262"/>
    </row>
    <row r="590" ht="15.75" customHeight="1">
      <c r="F590" s="262"/>
    </row>
    <row r="591" ht="15.75" customHeight="1">
      <c r="F591" s="262"/>
    </row>
    <row r="592" ht="15.75" customHeight="1">
      <c r="F592" s="262"/>
    </row>
    <row r="593" ht="15.75" customHeight="1">
      <c r="F593" s="262"/>
    </row>
    <row r="594" ht="15.75" customHeight="1">
      <c r="F594" s="262"/>
    </row>
    <row r="595" ht="15.75" customHeight="1">
      <c r="F595" s="262"/>
    </row>
    <row r="596" ht="15.75" customHeight="1">
      <c r="F596" s="262"/>
    </row>
    <row r="597" ht="15.75" customHeight="1">
      <c r="F597" s="262"/>
    </row>
    <row r="598" ht="15.75" customHeight="1">
      <c r="F598" s="262"/>
    </row>
    <row r="599" ht="15.75" customHeight="1">
      <c r="F599" s="262"/>
    </row>
    <row r="600" ht="15.75" customHeight="1">
      <c r="F600" s="262"/>
    </row>
    <row r="601" ht="15.75" customHeight="1">
      <c r="F601" s="262"/>
    </row>
    <row r="602" ht="15.75" customHeight="1">
      <c r="F602" s="262"/>
    </row>
    <row r="603" ht="15.75" customHeight="1">
      <c r="F603" s="262"/>
    </row>
    <row r="604" ht="15.75" customHeight="1">
      <c r="F604" s="262"/>
    </row>
    <row r="605" ht="15.75" customHeight="1">
      <c r="F605" s="262"/>
    </row>
    <row r="606" ht="15.75" customHeight="1">
      <c r="F606" s="262"/>
    </row>
    <row r="607" ht="15.75" customHeight="1">
      <c r="F607" s="262"/>
    </row>
    <row r="608" ht="15.75" customHeight="1">
      <c r="F608" s="262"/>
    </row>
    <row r="609" ht="15.75" customHeight="1">
      <c r="F609" s="262"/>
    </row>
    <row r="610" ht="15.75" customHeight="1">
      <c r="F610" s="262"/>
    </row>
    <row r="611" ht="15.75" customHeight="1">
      <c r="F611" s="262"/>
    </row>
    <row r="612" ht="15.75" customHeight="1">
      <c r="F612" s="262"/>
    </row>
    <row r="613" ht="15.75" customHeight="1">
      <c r="F613" s="262"/>
    </row>
    <row r="614" ht="15.75" customHeight="1">
      <c r="F614" s="262"/>
    </row>
    <row r="615" ht="15.75" customHeight="1">
      <c r="F615" s="262"/>
    </row>
    <row r="616" ht="15.75" customHeight="1">
      <c r="F616" s="262"/>
    </row>
    <row r="617" ht="15.75" customHeight="1">
      <c r="F617" s="262"/>
    </row>
    <row r="618" ht="15.75" customHeight="1">
      <c r="F618" s="262"/>
    </row>
    <row r="619" ht="15.75" customHeight="1">
      <c r="F619" s="262"/>
    </row>
    <row r="620" ht="15.75" customHeight="1">
      <c r="F620" s="262"/>
    </row>
    <row r="621" ht="15.75" customHeight="1">
      <c r="F621" s="262"/>
    </row>
    <row r="622" ht="15.75" customHeight="1">
      <c r="F622" s="262"/>
    </row>
    <row r="623" ht="15.75" customHeight="1">
      <c r="F623" s="262"/>
    </row>
    <row r="624" ht="15.75" customHeight="1">
      <c r="F624" s="262"/>
    </row>
    <row r="625" ht="15.75" customHeight="1">
      <c r="F625" s="262"/>
    </row>
    <row r="626" ht="15.75" customHeight="1">
      <c r="F626" s="262"/>
    </row>
    <row r="627" ht="15.75" customHeight="1">
      <c r="F627" s="262"/>
    </row>
    <row r="628" ht="15.75" customHeight="1">
      <c r="F628" s="262"/>
    </row>
    <row r="629" ht="15.75" customHeight="1">
      <c r="F629" s="262"/>
    </row>
    <row r="630" ht="15.75" customHeight="1">
      <c r="F630" s="262"/>
    </row>
    <row r="631" ht="15.75" customHeight="1">
      <c r="F631" s="262"/>
    </row>
    <row r="632" ht="15.75" customHeight="1">
      <c r="F632" s="262"/>
    </row>
    <row r="633" ht="15.75" customHeight="1">
      <c r="F633" s="262"/>
    </row>
    <row r="634" ht="15.75" customHeight="1">
      <c r="F634" s="262"/>
    </row>
    <row r="635" ht="15.75" customHeight="1">
      <c r="F635" s="262"/>
    </row>
    <row r="636" ht="15.75" customHeight="1">
      <c r="F636" s="262"/>
    </row>
    <row r="637" ht="15.75" customHeight="1">
      <c r="F637" s="262"/>
    </row>
    <row r="638" ht="15.75" customHeight="1">
      <c r="F638" s="262"/>
    </row>
    <row r="639" ht="15.75" customHeight="1">
      <c r="F639" s="262"/>
    </row>
    <row r="640" ht="15.75" customHeight="1">
      <c r="F640" s="262"/>
    </row>
    <row r="641" ht="15.75" customHeight="1">
      <c r="F641" s="262"/>
    </row>
    <row r="642" ht="15.75" customHeight="1">
      <c r="F642" s="262"/>
    </row>
    <row r="643" ht="15.75" customHeight="1">
      <c r="F643" s="262"/>
    </row>
    <row r="644" ht="15.75" customHeight="1">
      <c r="F644" s="262"/>
    </row>
    <row r="645" ht="15.75" customHeight="1">
      <c r="F645" s="262"/>
    </row>
    <row r="646" ht="15.75" customHeight="1">
      <c r="F646" s="262"/>
    </row>
    <row r="647" ht="15.75" customHeight="1">
      <c r="F647" s="262"/>
    </row>
    <row r="648" ht="15.75" customHeight="1">
      <c r="F648" s="262"/>
    </row>
    <row r="649" ht="15.75" customHeight="1">
      <c r="F649" s="262"/>
    </row>
    <row r="650" ht="15.75" customHeight="1">
      <c r="F650" s="262"/>
    </row>
    <row r="651" ht="15.75" customHeight="1">
      <c r="F651" s="262"/>
    </row>
    <row r="652" ht="15.75" customHeight="1">
      <c r="F652" s="262"/>
    </row>
    <row r="653" ht="15.75" customHeight="1">
      <c r="F653" s="262"/>
    </row>
    <row r="654" ht="15.75" customHeight="1">
      <c r="F654" s="262"/>
    </row>
    <row r="655" ht="15.75" customHeight="1">
      <c r="F655" s="262"/>
    </row>
    <row r="656" ht="15.75" customHeight="1">
      <c r="F656" s="262"/>
    </row>
    <row r="657" ht="15.75" customHeight="1">
      <c r="F657" s="262"/>
    </row>
    <row r="658" ht="15.75" customHeight="1">
      <c r="F658" s="262"/>
    </row>
    <row r="659" ht="15.75" customHeight="1">
      <c r="F659" s="262"/>
    </row>
    <row r="660" ht="15.75" customHeight="1">
      <c r="F660" s="262"/>
    </row>
    <row r="661" ht="15.75" customHeight="1">
      <c r="F661" s="262"/>
    </row>
    <row r="662" ht="15.75" customHeight="1">
      <c r="F662" s="262"/>
    </row>
    <row r="663" ht="15.75" customHeight="1">
      <c r="F663" s="262"/>
    </row>
    <row r="664" ht="15.75" customHeight="1">
      <c r="F664" s="262"/>
    </row>
    <row r="665" ht="15.75" customHeight="1">
      <c r="F665" s="262"/>
    </row>
    <row r="666" ht="15.75" customHeight="1">
      <c r="F666" s="262"/>
    </row>
    <row r="667" ht="15.75" customHeight="1">
      <c r="F667" s="262"/>
    </row>
    <row r="668" ht="15.75" customHeight="1">
      <c r="F668" s="262"/>
    </row>
    <row r="669" ht="15.75" customHeight="1">
      <c r="F669" s="262"/>
    </row>
    <row r="670" ht="15.75" customHeight="1">
      <c r="F670" s="262"/>
    </row>
    <row r="671" ht="15.75" customHeight="1">
      <c r="F671" s="262"/>
    </row>
    <row r="672" ht="15.75" customHeight="1">
      <c r="F672" s="262"/>
    </row>
    <row r="673" ht="15.75" customHeight="1">
      <c r="F673" s="262"/>
    </row>
    <row r="674" ht="15.75" customHeight="1">
      <c r="F674" s="262"/>
    </row>
    <row r="675" ht="15.75" customHeight="1">
      <c r="F675" s="262"/>
    </row>
    <row r="676" ht="15.75" customHeight="1">
      <c r="F676" s="262"/>
    </row>
    <row r="677" ht="15.75" customHeight="1">
      <c r="F677" s="262"/>
    </row>
    <row r="678" ht="15.75" customHeight="1">
      <c r="F678" s="262"/>
    </row>
    <row r="679" ht="15.75" customHeight="1">
      <c r="F679" s="262"/>
    </row>
    <row r="680" ht="15.75" customHeight="1">
      <c r="F680" s="262"/>
    </row>
    <row r="681" ht="15.75" customHeight="1">
      <c r="F681" s="262"/>
    </row>
    <row r="682" ht="15.75" customHeight="1">
      <c r="F682" s="262"/>
    </row>
    <row r="683" ht="15.75" customHeight="1">
      <c r="F683" s="262"/>
    </row>
    <row r="684" ht="15.75" customHeight="1">
      <c r="F684" s="262"/>
    </row>
    <row r="685" ht="15.75" customHeight="1">
      <c r="F685" s="262"/>
    </row>
    <row r="686" ht="15.75" customHeight="1">
      <c r="F686" s="262"/>
    </row>
    <row r="687" ht="15.75" customHeight="1">
      <c r="F687" s="262"/>
    </row>
    <row r="688" ht="15.75" customHeight="1">
      <c r="F688" s="262"/>
    </row>
    <row r="689" ht="15.75" customHeight="1">
      <c r="F689" s="262"/>
    </row>
    <row r="690" ht="15.75" customHeight="1">
      <c r="F690" s="262"/>
    </row>
    <row r="691" ht="15.75" customHeight="1">
      <c r="F691" s="262"/>
    </row>
    <row r="692" ht="15.75" customHeight="1">
      <c r="F692" s="262"/>
    </row>
    <row r="693" ht="15.75" customHeight="1">
      <c r="F693" s="262"/>
    </row>
    <row r="694" ht="15.75" customHeight="1">
      <c r="F694" s="262"/>
    </row>
    <row r="695" ht="15.75" customHeight="1">
      <c r="F695" s="262"/>
    </row>
    <row r="696" ht="15.75" customHeight="1">
      <c r="F696" s="262"/>
    </row>
    <row r="697" ht="15.75" customHeight="1">
      <c r="F697" s="262"/>
    </row>
    <row r="698" ht="15.75" customHeight="1">
      <c r="F698" s="262"/>
    </row>
    <row r="699" ht="15.75" customHeight="1">
      <c r="F699" s="262"/>
    </row>
    <row r="700" ht="15.75" customHeight="1">
      <c r="F700" s="262"/>
    </row>
    <row r="701" ht="15.75" customHeight="1">
      <c r="F701" s="262"/>
    </row>
    <row r="702" ht="15.75" customHeight="1">
      <c r="F702" s="262"/>
    </row>
    <row r="703" ht="15.75" customHeight="1">
      <c r="F703" s="262"/>
    </row>
    <row r="704" ht="15.75" customHeight="1">
      <c r="F704" s="262"/>
    </row>
    <row r="705" ht="15.75" customHeight="1">
      <c r="F705" s="262"/>
    </row>
    <row r="706" ht="15.75" customHeight="1">
      <c r="F706" s="262"/>
    </row>
    <row r="707" ht="15.75" customHeight="1">
      <c r="F707" s="262"/>
    </row>
    <row r="708" ht="15.75" customHeight="1">
      <c r="F708" s="262"/>
    </row>
    <row r="709" ht="15.75" customHeight="1">
      <c r="F709" s="262"/>
    </row>
    <row r="710" ht="15.75" customHeight="1">
      <c r="F710" s="262"/>
    </row>
    <row r="711" ht="15.75" customHeight="1">
      <c r="F711" s="262"/>
    </row>
    <row r="712" ht="15.75" customHeight="1">
      <c r="F712" s="262"/>
    </row>
    <row r="713" ht="15.75" customHeight="1">
      <c r="F713" s="262"/>
    </row>
    <row r="714" ht="15.75" customHeight="1">
      <c r="F714" s="262"/>
    </row>
    <row r="715" ht="15.75" customHeight="1">
      <c r="F715" s="262"/>
    </row>
    <row r="716" ht="15.75" customHeight="1">
      <c r="F716" s="262"/>
    </row>
    <row r="717" ht="15.75" customHeight="1">
      <c r="F717" s="262"/>
    </row>
    <row r="718" ht="15.75" customHeight="1">
      <c r="F718" s="262"/>
    </row>
    <row r="719" ht="15.75" customHeight="1">
      <c r="F719" s="262"/>
    </row>
    <row r="720" ht="15.75" customHeight="1">
      <c r="F720" s="262"/>
    </row>
    <row r="721" ht="15.75" customHeight="1">
      <c r="F721" s="262"/>
    </row>
    <row r="722" ht="15.75" customHeight="1">
      <c r="F722" s="262"/>
    </row>
    <row r="723" ht="15.75" customHeight="1">
      <c r="F723" s="262"/>
    </row>
    <row r="724" ht="15.75" customHeight="1">
      <c r="F724" s="262"/>
    </row>
    <row r="725" ht="15.75" customHeight="1">
      <c r="F725" s="262"/>
    </row>
    <row r="726" ht="15.75" customHeight="1">
      <c r="F726" s="262"/>
    </row>
    <row r="727" ht="15.75" customHeight="1">
      <c r="F727" s="262"/>
    </row>
    <row r="728" ht="15.75" customHeight="1">
      <c r="F728" s="262"/>
    </row>
    <row r="729" ht="15.75" customHeight="1">
      <c r="F729" s="262"/>
    </row>
    <row r="730" ht="15.75" customHeight="1">
      <c r="F730" s="262"/>
    </row>
    <row r="731" ht="15.75" customHeight="1">
      <c r="F731" s="262"/>
    </row>
    <row r="732" ht="15.75" customHeight="1">
      <c r="F732" s="262"/>
    </row>
    <row r="733" ht="15.75" customHeight="1">
      <c r="F733" s="262"/>
    </row>
    <row r="734" ht="15.75" customHeight="1">
      <c r="F734" s="262"/>
    </row>
    <row r="735" ht="15.75" customHeight="1">
      <c r="F735" s="262"/>
    </row>
    <row r="736" ht="15.75" customHeight="1">
      <c r="F736" s="262"/>
    </row>
    <row r="737" ht="15.75" customHeight="1">
      <c r="F737" s="262"/>
    </row>
    <row r="738" ht="15.75" customHeight="1">
      <c r="F738" s="262"/>
    </row>
    <row r="739" ht="15.75" customHeight="1">
      <c r="F739" s="262"/>
    </row>
    <row r="740" ht="15.75" customHeight="1">
      <c r="F740" s="262"/>
    </row>
    <row r="741" ht="15.75" customHeight="1">
      <c r="F741" s="262"/>
    </row>
    <row r="742" ht="15.75" customHeight="1">
      <c r="F742" s="262"/>
    </row>
    <row r="743" ht="15.75" customHeight="1">
      <c r="F743" s="262"/>
    </row>
    <row r="744" ht="15.75" customHeight="1">
      <c r="F744" s="262"/>
    </row>
    <row r="745" ht="15.75" customHeight="1">
      <c r="F745" s="262"/>
    </row>
    <row r="746" ht="15.75" customHeight="1">
      <c r="F746" s="262"/>
    </row>
    <row r="747" ht="15.75" customHeight="1">
      <c r="F747" s="262"/>
    </row>
    <row r="748" ht="15.75" customHeight="1">
      <c r="F748" s="262"/>
    </row>
    <row r="749" ht="15.75" customHeight="1">
      <c r="F749" s="262"/>
    </row>
    <row r="750" ht="15.75" customHeight="1">
      <c r="F750" s="262"/>
    </row>
    <row r="751" ht="15.75" customHeight="1">
      <c r="F751" s="262"/>
    </row>
    <row r="752" ht="15.75" customHeight="1">
      <c r="F752" s="262"/>
    </row>
    <row r="753" ht="15.75" customHeight="1">
      <c r="F753" s="262"/>
    </row>
    <row r="754" ht="15.75" customHeight="1">
      <c r="F754" s="262"/>
    </row>
    <row r="755" ht="15.75" customHeight="1">
      <c r="F755" s="262"/>
    </row>
    <row r="756" ht="15.75" customHeight="1">
      <c r="F756" s="262"/>
    </row>
    <row r="757" ht="15.75" customHeight="1">
      <c r="F757" s="262"/>
    </row>
    <row r="758" ht="15.75" customHeight="1">
      <c r="F758" s="262"/>
    </row>
    <row r="759" ht="15.75" customHeight="1">
      <c r="F759" s="262"/>
    </row>
    <row r="760" ht="15.75" customHeight="1">
      <c r="F760" s="262"/>
    </row>
    <row r="761" ht="15.75" customHeight="1">
      <c r="F761" s="262"/>
    </row>
    <row r="762" ht="15.75" customHeight="1">
      <c r="F762" s="262"/>
    </row>
    <row r="763" ht="15.75" customHeight="1">
      <c r="F763" s="262"/>
    </row>
    <row r="764" ht="15.75" customHeight="1">
      <c r="F764" s="262"/>
    </row>
    <row r="765" ht="15.75" customHeight="1">
      <c r="F765" s="262"/>
    </row>
    <row r="766" ht="15.75" customHeight="1">
      <c r="F766" s="262"/>
    </row>
    <row r="767" ht="15.75" customHeight="1">
      <c r="F767" s="262"/>
    </row>
    <row r="768" ht="15.75" customHeight="1">
      <c r="F768" s="262"/>
    </row>
    <row r="769" ht="15.75" customHeight="1">
      <c r="F769" s="262"/>
    </row>
    <row r="770" ht="15.75" customHeight="1">
      <c r="F770" s="262"/>
    </row>
    <row r="771" ht="15.75" customHeight="1">
      <c r="F771" s="262"/>
    </row>
    <row r="772" ht="15.75" customHeight="1">
      <c r="F772" s="262"/>
    </row>
    <row r="773" ht="15.75" customHeight="1">
      <c r="F773" s="262"/>
    </row>
    <row r="774" ht="15.75" customHeight="1">
      <c r="F774" s="262"/>
    </row>
    <row r="775" ht="15.75" customHeight="1">
      <c r="F775" s="262"/>
    </row>
    <row r="776" ht="15.75" customHeight="1">
      <c r="F776" s="262"/>
    </row>
    <row r="777" ht="15.75" customHeight="1">
      <c r="F777" s="262"/>
    </row>
    <row r="778" ht="15.75" customHeight="1">
      <c r="F778" s="262"/>
    </row>
    <row r="779" ht="15.75" customHeight="1">
      <c r="F779" s="262"/>
    </row>
    <row r="780" ht="15.75" customHeight="1">
      <c r="F780" s="262"/>
    </row>
    <row r="781" ht="15.75" customHeight="1">
      <c r="F781" s="262"/>
    </row>
    <row r="782" ht="15.75" customHeight="1">
      <c r="F782" s="262"/>
    </row>
    <row r="783" ht="15.75" customHeight="1">
      <c r="F783" s="262"/>
    </row>
    <row r="784" ht="15.75" customHeight="1">
      <c r="F784" s="262"/>
    </row>
    <row r="785" ht="15.75" customHeight="1">
      <c r="F785" s="262"/>
    </row>
    <row r="786" ht="15.75" customHeight="1">
      <c r="F786" s="262"/>
    </row>
    <row r="787" ht="15.75" customHeight="1">
      <c r="F787" s="262"/>
    </row>
    <row r="788" ht="15.75" customHeight="1">
      <c r="F788" s="262"/>
    </row>
    <row r="789" ht="15.75" customHeight="1">
      <c r="F789" s="262"/>
    </row>
    <row r="790" ht="15.75" customHeight="1">
      <c r="F790" s="262"/>
    </row>
    <row r="791" ht="15.75" customHeight="1">
      <c r="F791" s="262"/>
    </row>
    <row r="792" ht="15.75" customHeight="1">
      <c r="F792" s="262"/>
    </row>
    <row r="793" ht="15.75" customHeight="1">
      <c r="F793" s="262"/>
    </row>
    <row r="794" ht="15.75" customHeight="1">
      <c r="F794" s="262"/>
    </row>
    <row r="795" ht="15.75" customHeight="1">
      <c r="F795" s="262"/>
    </row>
    <row r="796" ht="15.75" customHeight="1">
      <c r="F796" s="262"/>
    </row>
    <row r="797" ht="15.75" customHeight="1">
      <c r="F797" s="262"/>
    </row>
    <row r="798" ht="15.75" customHeight="1">
      <c r="F798" s="262"/>
    </row>
    <row r="799" ht="15.75" customHeight="1">
      <c r="F799" s="262"/>
    </row>
    <row r="800" ht="15.75" customHeight="1">
      <c r="F800" s="262"/>
    </row>
    <row r="801" ht="15.75" customHeight="1">
      <c r="F801" s="262"/>
    </row>
    <row r="802" ht="15.75" customHeight="1">
      <c r="F802" s="262"/>
    </row>
    <row r="803" ht="15.75" customHeight="1">
      <c r="F803" s="262"/>
    </row>
    <row r="804" ht="15.75" customHeight="1">
      <c r="F804" s="262"/>
    </row>
    <row r="805" ht="15.75" customHeight="1">
      <c r="F805" s="262"/>
    </row>
    <row r="806" ht="15.75" customHeight="1">
      <c r="F806" s="262"/>
    </row>
    <row r="807" ht="15.75" customHeight="1">
      <c r="F807" s="262"/>
    </row>
    <row r="808" ht="15.75" customHeight="1">
      <c r="F808" s="262"/>
    </row>
    <row r="809" ht="15.75" customHeight="1">
      <c r="F809" s="262"/>
    </row>
    <row r="810" ht="15.75" customHeight="1">
      <c r="F810" s="262"/>
    </row>
    <row r="811" ht="15.75" customHeight="1">
      <c r="F811" s="262"/>
    </row>
    <row r="812" ht="15.75" customHeight="1">
      <c r="F812" s="262"/>
    </row>
    <row r="813" ht="15.75" customHeight="1">
      <c r="F813" s="262"/>
    </row>
    <row r="814" ht="15.75" customHeight="1">
      <c r="F814" s="262"/>
    </row>
    <row r="815" ht="15.75" customHeight="1">
      <c r="F815" s="262"/>
    </row>
    <row r="816" ht="15.75" customHeight="1">
      <c r="F816" s="262"/>
    </row>
    <row r="817" ht="15.75" customHeight="1">
      <c r="F817" s="262"/>
    </row>
    <row r="818" ht="15.75" customHeight="1">
      <c r="F818" s="262"/>
    </row>
    <row r="819" ht="15.75" customHeight="1">
      <c r="F819" s="262"/>
    </row>
    <row r="820" ht="15.75" customHeight="1">
      <c r="F820" s="262"/>
    </row>
    <row r="821" ht="15.75" customHeight="1">
      <c r="F821" s="262"/>
    </row>
    <row r="822" ht="15.75" customHeight="1">
      <c r="F822" s="262"/>
    </row>
    <row r="823" ht="15.75" customHeight="1">
      <c r="F823" s="262"/>
    </row>
    <row r="824" ht="15.75" customHeight="1">
      <c r="F824" s="262"/>
    </row>
    <row r="825" ht="15.75" customHeight="1">
      <c r="F825" s="262"/>
    </row>
    <row r="826" ht="15.75" customHeight="1">
      <c r="F826" s="262"/>
    </row>
    <row r="827" ht="15.75" customHeight="1">
      <c r="F827" s="262"/>
    </row>
    <row r="828" ht="15.75" customHeight="1">
      <c r="F828" s="262"/>
    </row>
    <row r="829" ht="15.75" customHeight="1">
      <c r="F829" s="262"/>
    </row>
    <row r="830" ht="15.75" customHeight="1">
      <c r="F830" s="262"/>
    </row>
    <row r="831" ht="15.75" customHeight="1">
      <c r="F831" s="262"/>
    </row>
    <row r="832" ht="15.75" customHeight="1">
      <c r="F832" s="262"/>
    </row>
    <row r="833" ht="15.75" customHeight="1">
      <c r="F833" s="262"/>
    </row>
    <row r="834" ht="15.75" customHeight="1">
      <c r="F834" s="262"/>
    </row>
    <row r="835" ht="15.75" customHeight="1">
      <c r="F835" s="262"/>
    </row>
    <row r="836" ht="15.75" customHeight="1">
      <c r="F836" s="262"/>
    </row>
    <row r="837" ht="15.75" customHeight="1">
      <c r="F837" s="262"/>
    </row>
    <row r="838" ht="15.75" customHeight="1">
      <c r="F838" s="262"/>
    </row>
    <row r="839" ht="15.75" customHeight="1">
      <c r="F839" s="262"/>
    </row>
    <row r="840" ht="15.75" customHeight="1">
      <c r="F840" s="262"/>
    </row>
    <row r="841" ht="15.75" customHeight="1">
      <c r="F841" s="262"/>
    </row>
    <row r="842" ht="15.75" customHeight="1">
      <c r="F842" s="262"/>
    </row>
    <row r="843" ht="15.75" customHeight="1">
      <c r="F843" s="262"/>
    </row>
    <row r="844" ht="15.75" customHeight="1">
      <c r="F844" s="262"/>
    </row>
    <row r="845" ht="15.75" customHeight="1">
      <c r="F845" s="262"/>
    </row>
    <row r="846" ht="15.75" customHeight="1">
      <c r="F846" s="262"/>
    </row>
    <row r="847" ht="15.75" customHeight="1">
      <c r="F847" s="262"/>
    </row>
    <row r="848" ht="15.75" customHeight="1">
      <c r="F848" s="262"/>
    </row>
    <row r="849" ht="15.75" customHeight="1">
      <c r="F849" s="262"/>
    </row>
    <row r="850" ht="15.75" customHeight="1">
      <c r="F850" s="262"/>
    </row>
    <row r="851" ht="15.75" customHeight="1">
      <c r="F851" s="262"/>
    </row>
    <row r="852" ht="15.75" customHeight="1">
      <c r="F852" s="262"/>
    </row>
    <row r="853" ht="15.75" customHeight="1">
      <c r="F853" s="262"/>
    </row>
    <row r="854" ht="15.75" customHeight="1">
      <c r="F854" s="262"/>
    </row>
    <row r="855" ht="15.75" customHeight="1">
      <c r="F855" s="262"/>
    </row>
    <row r="856" ht="15.75" customHeight="1">
      <c r="F856" s="262"/>
    </row>
    <row r="857" ht="15.75" customHeight="1">
      <c r="F857" s="262"/>
    </row>
    <row r="858" ht="15.75" customHeight="1">
      <c r="F858" s="262"/>
    </row>
    <row r="859" ht="15.75" customHeight="1">
      <c r="F859" s="262"/>
    </row>
    <row r="860" ht="15.75" customHeight="1">
      <c r="F860" s="262"/>
    </row>
    <row r="861" ht="15.75" customHeight="1">
      <c r="F861" s="262"/>
    </row>
    <row r="862" ht="15.75" customHeight="1">
      <c r="F862" s="262"/>
    </row>
    <row r="863" ht="15.75" customHeight="1">
      <c r="F863" s="262"/>
    </row>
    <row r="864" ht="15.75" customHeight="1">
      <c r="F864" s="262"/>
    </row>
    <row r="865" ht="15.75" customHeight="1">
      <c r="F865" s="262"/>
    </row>
    <row r="866" ht="15.75" customHeight="1">
      <c r="F866" s="262"/>
    </row>
    <row r="867" ht="15.75" customHeight="1">
      <c r="F867" s="262"/>
    </row>
    <row r="868" ht="15.75" customHeight="1">
      <c r="F868" s="262"/>
    </row>
    <row r="869" ht="15.75" customHeight="1">
      <c r="F869" s="262"/>
    </row>
    <row r="870" ht="15.75" customHeight="1">
      <c r="F870" s="262"/>
    </row>
    <row r="871" ht="15.75" customHeight="1">
      <c r="F871" s="262"/>
    </row>
    <row r="872" ht="15.75" customHeight="1">
      <c r="F872" s="262"/>
    </row>
    <row r="873" ht="15.75" customHeight="1">
      <c r="F873" s="262"/>
    </row>
    <row r="874" ht="15.75" customHeight="1">
      <c r="F874" s="262"/>
    </row>
    <row r="875" ht="15.75" customHeight="1">
      <c r="F875" s="262"/>
    </row>
    <row r="876" ht="15.75" customHeight="1">
      <c r="F876" s="262"/>
    </row>
    <row r="877" ht="15.75" customHeight="1">
      <c r="F877" s="262"/>
    </row>
    <row r="878" ht="15.75" customHeight="1">
      <c r="F878" s="262"/>
    </row>
    <row r="879" ht="15.75" customHeight="1">
      <c r="F879" s="262"/>
    </row>
    <row r="880" ht="15.75" customHeight="1">
      <c r="F880" s="262"/>
    </row>
    <row r="881" ht="15.75" customHeight="1">
      <c r="F881" s="262"/>
    </row>
    <row r="882" ht="15.75" customHeight="1">
      <c r="F882" s="262"/>
    </row>
    <row r="883" ht="15.75" customHeight="1">
      <c r="F883" s="262"/>
    </row>
    <row r="884" ht="15.75" customHeight="1">
      <c r="F884" s="262"/>
    </row>
    <row r="885" ht="15.75" customHeight="1">
      <c r="F885" s="262"/>
    </row>
    <row r="886" ht="15.75" customHeight="1">
      <c r="F886" s="262"/>
    </row>
    <row r="887" ht="15.75" customHeight="1">
      <c r="F887" s="262"/>
    </row>
    <row r="888" ht="15.75" customHeight="1">
      <c r="F888" s="262"/>
    </row>
    <row r="889" ht="15.75" customHeight="1">
      <c r="F889" s="262"/>
    </row>
    <row r="890" ht="15.75" customHeight="1">
      <c r="F890" s="262"/>
    </row>
    <row r="891" ht="15.75" customHeight="1">
      <c r="F891" s="262"/>
    </row>
    <row r="892" ht="15.75" customHeight="1">
      <c r="F892" s="262"/>
    </row>
    <row r="893" ht="15.75" customHeight="1">
      <c r="F893" s="262"/>
    </row>
    <row r="894" ht="15.75" customHeight="1">
      <c r="F894" s="262"/>
    </row>
    <row r="895" ht="15.75" customHeight="1">
      <c r="F895" s="262"/>
    </row>
    <row r="896" ht="15.75" customHeight="1">
      <c r="F896" s="262"/>
    </row>
    <row r="897" ht="15.75" customHeight="1">
      <c r="F897" s="262"/>
    </row>
    <row r="898" ht="15.75" customHeight="1">
      <c r="F898" s="262"/>
    </row>
    <row r="899" ht="15.75" customHeight="1">
      <c r="F899" s="262"/>
    </row>
    <row r="900" ht="15.75" customHeight="1">
      <c r="F900" s="262"/>
    </row>
    <row r="901" ht="15.75" customHeight="1">
      <c r="F901" s="262"/>
    </row>
    <row r="902" ht="15.75" customHeight="1">
      <c r="F902" s="262"/>
    </row>
    <row r="903" ht="15.75" customHeight="1">
      <c r="F903" s="262"/>
    </row>
    <row r="904" ht="15.75" customHeight="1">
      <c r="F904" s="262"/>
    </row>
    <row r="905" ht="15.75" customHeight="1">
      <c r="F905" s="262"/>
    </row>
    <row r="906" ht="15.75" customHeight="1">
      <c r="F906" s="262"/>
    </row>
    <row r="907" ht="15.75" customHeight="1">
      <c r="F907" s="262"/>
    </row>
    <row r="908" ht="15.75" customHeight="1">
      <c r="F908" s="262"/>
    </row>
    <row r="909" ht="15.75" customHeight="1">
      <c r="F909" s="262"/>
    </row>
    <row r="910" ht="15.75" customHeight="1">
      <c r="F910" s="262"/>
    </row>
    <row r="911" ht="15.75" customHeight="1">
      <c r="F911" s="262"/>
    </row>
    <row r="912" ht="15.75" customHeight="1">
      <c r="F912" s="262"/>
    </row>
    <row r="913" ht="15.75" customHeight="1">
      <c r="F913" s="262"/>
    </row>
    <row r="914" ht="15.75" customHeight="1">
      <c r="F914" s="262"/>
    </row>
    <row r="915" ht="15.75" customHeight="1">
      <c r="F915" s="262"/>
    </row>
    <row r="916" ht="15.75" customHeight="1">
      <c r="F916" s="262"/>
    </row>
    <row r="917" ht="15.75" customHeight="1">
      <c r="F917" s="262"/>
    </row>
    <row r="918" ht="15.75" customHeight="1">
      <c r="F918" s="262"/>
    </row>
    <row r="919" ht="15.75" customHeight="1">
      <c r="F919" s="262"/>
    </row>
    <row r="920" ht="15.75" customHeight="1">
      <c r="F920" s="262"/>
    </row>
    <row r="921" ht="15.75" customHeight="1">
      <c r="F921" s="262"/>
    </row>
    <row r="922" ht="15.75" customHeight="1">
      <c r="F922" s="262"/>
    </row>
    <row r="923" ht="15.75" customHeight="1">
      <c r="F923" s="262"/>
    </row>
    <row r="924" ht="15.75" customHeight="1">
      <c r="F924" s="262"/>
    </row>
    <row r="925" ht="15.75" customHeight="1">
      <c r="F925" s="262"/>
    </row>
    <row r="926" ht="15.75" customHeight="1">
      <c r="F926" s="262"/>
    </row>
    <row r="927" ht="15.75" customHeight="1">
      <c r="F927" s="262"/>
    </row>
    <row r="928" ht="15.75" customHeight="1">
      <c r="F928" s="262"/>
    </row>
    <row r="929" ht="15.75" customHeight="1">
      <c r="F929" s="262"/>
    </row>
    <row r="930" ht="15.75" customHeight="1">
      <c r="F930" s="262"/>
    </row>
    <row r="931" ht="15.75" customHeight="1">
      <c r="F931" s="262"/>
    </row>
    <row r="932" ht="15.75" customHeight="1">
      <c r="F932" s="262"/>
    </row>
    <row r="933" ht="15.75" customHeight="1">
      <c r="F933" s="262"/>
    </row>
    <row r="934" ht="15.75" customHeight="1">
      <c r="F934" s="262"/>
    </row>
    <row r="935" ht="15.75" customHeight="1">
      <c r="F935" s="262"/>
    </row>
    <row r="936" ht="15.75" customHeight="1">
      <c r="F936" s="262"/>
    </row>
    <row r="937" ht="15.75" customHeight="1">
      <c r="F937" s="262"/>
    </row>
    <row r="938" ht="15.75" customHeight="1">
      <c r="F938" s="262"/>
    </row>
    <row r="939" ht="15.75" customHeight="1">
      <c r="F939" s="262"/>
    </row>
    <row r="940" ht="15.75" customHeight="1">
      <c r="F940" s="262"/>
    </row>
    <row r="941" ht="15.75" customHeight="1">
      <c r="F941" s="262"/>
    </row>
    <row r="942" ht="15.75" customHeight="1">
      <c r="F942" s="262"/>
    </row>
    <row r="943" ht="15.75" customHeight="1">
      <c r="F943" s="262"/>
    </row>
    <row r="944" ht="15.75" customHeight="1">
      <c r="F944" s="262"/>
    </row>
    <row r="945" ht="15.75" customHeight="1">
      <c r="F945" s="262"/>
    </row>
    <row r="946" ht="15.75" customHeight="1">
      <c r="F946" s="262"/>
    </row>
    <row r="947" ht="15.75" customHeight="1">
      <c r="F947" s="262"/>
    </row>
    <row r="948" ht="15.75" customHeight="1">
      <c r="F948" s="262"/>
    </row>
    <row r="949" ht="15.75" customHeight="1">
      <c r="F949" s="262"/>
    </row>
    <row r="950" ht="15.75" customHeight="1">
      <c r="F950" s="262"/>
    </row>
    <row r="951" ht="15.75" customHeight="1">
      <c r="F951" s="262"/>
    </row>
    <row r="952" ht="15.75" customHeight="1">
      <c r="F952" s="262"/>
    </row>
    <row r="953" ht="15.75" customHeight="1">
      <c r="F953" s="262"/>
    </row>
    <row r="954" ht="15.75" customHeight="1">
      <c r="F954" s="262"/>
    </row>
    <row r="955" ht="15.75" customHeight="1">
      <c r="F955" s="262"/>
    </row>
    <row r="956" ht="15.75" customHeight="1">
      <c r="F956" s="262"/>
    </row>
    <row r="957" ht="15.75" customHeight="1">
      <c r="F957" s="262"/>
    </row>
    <row r="958" ht="15.75" customHeight="1">
      <c r="F958" s="262"/>
    </row>
    <row r="959" ht="15.75" customHeight="1">
      <c r="F959" s="262"/>
    </row>
    <row r="960" ht="15.75" customHeight="1">
      <c r="F960" s="262"/>
    </row>
    <row r="961" ht="15.75" customHeight="1">
      <c r="F961" s="262"/>
    </row>
    <row r="962" ht="15.75" customHeight="1">
      <c r="F962" s="262"/>
    </row>
    <row r="963" ht="15.75" customHeight="1">
      <c r="F963" s="262"/>
    </row>
    <row r="964" ht="15.75" customHeight="1">
      <c r="F964" s="262"/>
    </row>
    <row r="965" ht="15.75" customHeight="1">
      <c r="F965" s="262"/>
    </row>
    <row r="966" ht="15.75" customHeight="1">
      <c r="F966" s="262"/>
    </row>
    <row r="967" ht="15.75" customHeight="1">
      <c r="F967" s="262"/>
    </row>
    <row r="968" ht="15.75" customHeight="1">
      <c r="F968" s="262"/>
    </row>
    <row r="969" ht="15.75" customHeight="1">
      <c r="F969" s="262"/>
    </row>
    <row r="970" ht="15.75" customHeight="1">
      <c r="F970" s="262"/>
    </row>
    <row r="971" ht="15.75" customHeight="1">
      <c r="F971" s="262"/>
    </row>
    <row r="972" ht="15.75" customHeight="1">
      <c r="F972" s="262"/>
    </row>
    <row r="973" ht="15.75" customHeight="1">
      <c r="F973" s="262"/>
    </row>
    <row r="974" ht="15.75" customHeight="1">
      <c r="F974" s="262"/>
    </row>
    <row r="975" ht="15.75" customHeight="1">
      <c r="F975" s="262"/>
    </row>
    <row r="976" ht="15.75" customHeight="1">
      <c r="F976" s="262"/>
    </row>
    <row r="977" ht="15.75" customHeight="1">
      <c r="F977" s="262"/>
    </row>
    <row r="978" ht="15.75" customHeight="1">
      <c r="F978" s="262"/>
    </row>
    <row r="979" ht="15.75" customHeight="1">
      <c r="F979" s="262"/>
    </row>
    <row r="980" ht="15.75" customHeight="1">
      <c r="F980" s="262"/>
    </row>
    <row r="981" ht="15.75" customHeight="1">
      <c r="F981" s="262"/>
    </row>
    <row r="982" ht="15.75" customHeight="1">
      <c r="F982" s="262"/>
    </row>
    <row r="983" ht="15.75" customHeight="1">
      <c r="F983" s="262"/>
    </row>
    <row r="984" ht="15.75" customHeight="1">
      <c r="F984" s="262"/>
    </row>
    <row r="985" ht="15.75" customHeight="1">
      <c r="F985" s="262"/>
    </row>
    <row r="986" ht="15.75" customHeight="1">
      <c r="F986" s="262"/>
    </row>
    <row r="987" ht="15.75" customHeight="1">
      <c r="F987" s="262"/>
    </row>
    <row r="988" ht="15.75" customHeight="1">
      <c r="F988" s="262"/>
    </row>
    <row r="989" ht="15.75" customHeight="1">
      <c r="F989" s="262"/>
    </row>
    <row r="990" ht="15.75" customHeight="1">
      <c r="F990" s="262"/>
    </row>
    <row r="991" ht="15.75" customHeight="1">
      <c r="F991" s="262"/>
    </row>
    <row r="992" ht="15.75" customHeight="1">
      <c r="F992" s="262"/>
    </row>
    <row r="993" ht="15.75" customHeight="1">
      <c r="F993" s="262"/>
    </row>
    <row r="994" ht="15.75" customHeight="1">
      <c r="F994" s="262"/>
    </row>
    <row r="995" ht="15.75" customHeight="1">
      <c r="F995" s="262"/>
    </row>
    <row r="996" ht="15.75" customHeight="1">
      <c r="F996" s="262"/>
    </row>
    <row r="997" ht="15.75" customHeight="1">
      <c r="F997" s="262"/>
    </row>
    <row r="998" ht="15.75" customHeight="1">
      <c r="F998" s="262"/>
    </row>
    <row r="999" ht="15.75" customHeight="1">
      <c r="F999" s="262"/>
    </row>
    <row r="1000" ht="15.75" customHeight="1">
      <c r="F1000" s="262"/>
    </row>
  </sheetData>
  <mergeCells count="4">
    <mergeCell ref="A2:E2"/>
    <mergeCell ref="A4:E4"/>
    <mergeCell ref="A5:E5"/>
    <mergeCell ref="A171:H171"/>
  </mergeCells>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0.14"/>
    <col customWidth="1" min="7" max="8" width="13.71"/>
    <col customWidth="1" min="9" max="25" width="8.0"/>
  </cols>
  <sheetData>
    <row r="1">
      <c r="A1" s="46"/>
      <c r="B1" s="46"/>
      <c r="C1" s="47"/>
      <c r="D1" s="47"/>
      <c r="E1" s="47"/>
      <c r="F1" s="366"/>
      <c r="G1" s="1"/>
      <c r="H1" s="1"/>
    </row>
    <row r="2" ht="15.75" customHeight="1">
      <c r="A2" s="48" t="s">
        <v>3245</v>
      </c>
      <c r="B2" s="49"/>
      <c r="C2" s="49"/>
      <c r="D2" s="49"/>
      <c r="E2" s="50"/>
      <c r="F2" s="367"/>
      <c r="G2" s="363"/>
      <c r="H2" s="363"/>
      <c r="I2" s="52"/>
      <c r="J2" s="52"/>
      <c r="K2" s="52"/>
      <c r="L2" s="52"/>
      <c r="M2" s="52"/>
      <c r="N2" s="52"/>
      <c r="O2" s="52"/>
      <c r="P2" s="52"/>
      <c r="Q2" s="52"/>
      <c r="R2" s="52"/>
      <c r="S2" s="52"/>
      <c r="T2" s="52"/>
      <c r="U2" s="52"/>
      <c r="V2" s="52"/>
      <c r="W2" s="52"/>
      <c r="X2" s="52"/>
      <c r="Y2" s="52"/>
    </row>
    <row r="3" ht="15.75" customHeight="1">
      <c r="A3" s="123"/>
      <c r="B3" s="123"/>
      <c r="C3" s="123"/>
      <c r="D3" s="123"/>
      <c r="E3" s="369"/>
      <c r="F3" s="367"/>
      <c r="G3" s="363"/>
      <c r="H3" s="363"/>
      <c r="I3" s="52"/>
      <c r="J3" s="52"/>
      <c r="K3" s="52"/>
      <c r="L3" s="52"/>
      <c r="M3" s="52"/>
      <c r="N3" s="52"/>
      <c r="O3" s="52"/>
      <c r="P3" s="52"/>
      <c r="Q3" s="52"/>
      <c r="R3" s="52"/>
      <c r="S3" s="52"/>
      <c r="T3" s="52"/>
      <c r="U3" s="52"/>
      <c r="V3" s="52"/>
      <c r="W3" s="52"/>
      <c r="X3" s="52"/>
      <c r="Y3" s="52"/>
    </row>
    <row r="4" ht="14.25" customHeight="1">
      <c r="A4" s="111" t="s">
        <v>3246</v>
      </c>
      <c r="B4" s="49"/>
      <c r="C4" s="49"/>
      <c r="D4" s="49"/>
      <c r="E4" s="50"/>
      <c r="F4" s="367"/>
      <c r="G4" s="363"/>
      <c r="H4" s="363"/>
      <c r="I4" s="52"/>
      <c r="J4" s="52"/>
      <c r="K4" s="52"/>
      <c r="L4" s="52"/>
      <c r="M4" s="52"/>
      <c r="N4" s="52"/>
      <c r="O4" s="52"/>
      <c r="P4" s="52"/>
      <c r="Q4" s="52"/>
      <c r="R4" s="52"/>
      <c r="S4" s="52"/>
      <c r="T4" s="52"/>
      <c r="U4" s="52"/>
      <c r="V4" s="52"/>
      <c r="W4" s="52"/>
      <c r="X4" s="52"/>
      <c r="Y4" s="52"/>
    </row>
    <row r="5" ht="25.5" customHeight="1">
      <c r="A5" s="180" t="s">
        <v>3247</v>
      </c>
      <c r="B5" s="49"/>
      <c r="C5" s="49"/>
      <c r="D5" s="49"/>
      <c r="E5" s="50"/>
      <c r="F5" s="367"/>
      <c r="G5" s="363"/>
      <c r="H5" s="363"/>
      <c r="I5" s="52"/>
      <c r="J5" s="52"/>
      <c r="K5" s="52"/>
      <c r="L5" s="52"/>
      <c r="M5" s="52"/>
      <c r="N5" s="52"/>
      <c r="O5" s="52"/>
      <c r="P5" s="52"/>
      <c r="Q5" s="52"/>
      <c r="R5" s="52"/>
      <c r="S5" s="52"/>
      <c r="T5" s="52"/>
      <c r="U5" s="52"/>
      <c r="V5" s="52"/>
      <c r="W5" s="52"/>
      <c r="X5" s="52"/>
      <c r="Y5" s="52"/>
    </row>
    <row r="6" ht="39.75" customHeight="1">
      <c r="A6" s="180" t="s">
        <v>3248</v>
      </c>
      <c r="B6" s="49"/>
      <c r="C6" s="49"/>
      <c r="D6" s="49"/>
      <c r="E6" s="50"/>
      <c r="F6" s="367"/>
      <c r="G6" s="363"/>
      <c r="H6" s="363"/>
      <c r="I6" s="52"/>
      <c r="J6" s="52"/>
      <c r="K6" s="52"/>
      <c r="L6" s="52"/>
      <c r="M6" s="52"/>
      <c r="N6" s="52"/>
      <c r="O6" s="52"/>
      <c r="P6" s="52"/>
      <c r="Q6" s="52"/>
      <c r="R6" s="52"/>
      <c r="S6" s="52"/>
      <c r="T6" s="52"/>
      <c r="U6" s="52"/>
      <c r="V6" s="52"/>
      <c r="W6" s="52"/>
      <c r="X6" s="52"/>
      <c r="Y6" s="52"/>
    </row>
    <row r="7" ht="26.25" customHeight="1">
      <c r="A7" s="180" t="s">
        <v>3249</v>
      </c>
      <c r="B7" s="49"/>
      <c r="C7" s="49"/>
      <c r="D7" s="49"/>
      <c r="E7" s="50"/>
      <c r="F7" s="367"/>
      <c r="G7" s="363"/>
      <c r="H7" s="363"/>
      <c r="I7" s="52"/>
      <c r="J7" s="52"/>
      <c r="K7" s="52"/>
      <c r="L7" s="52"/>
      <c r="M7" s="52"/>
      <c r="N7" s="52"/>
      <c r="O7" s="52"/>
      <c r="P7" s="52"/>
      <c r="Q7" s="52"/>
      <c r="R7" s="52"/>
      <c r="S7" s="52"/>
      <c r="T7" s="52"/>
      <c r="U7" s="52"/>
      <c r="V7" s="52"/>
      <c r="W7" s="52"/>
      <c r="X7" s="52"/>
      <c r="Y7" s="52"/>
    </row>
    <row r="8" ht="59.25" customHeight="1">
      <c r="A8" s="370" t="s">
        <v>3250</v>
      </c>
      <c r="B8" s="49"/>
      <c r="C8" s="49"/>
      <c r="D8" s="49"/>
      <c r="E8" s="50"/>
      <c r="F8" s="367"/>
      <c r="G8" s="363"/>
      <c r="H8" s="363"/>
      <c r="I8" s="52"/>
      <c r="J8" s="52"/>
      <c r="K8" s="52"/>
      <c r="L8" s="52"/>
      <c r="M8" s="52"/>
      <c r="N8" s="52"/>
      <c r="O8" s="52"/>
      <c r="P8" s="52"/>
      <c r="Q8" s="52"/>
      <c r="R8" s="52"/>
      <c r="S8" s="52"/>
      <c r="T8" s="52"/>
      <c r="U8" s="52"/>
      <c r="V8" s="52"/>
      <c r="W8" s="52"/>
      <c r="X8" s="52"/>
      <c r="Y8" s="52"/>
    </row>
    <row r="9">
      <c r="A9" s="57"/>
      <c r="B9" s="57"/>
      <c r="C9" s="58"/>
      <c r="D9" s="58"/>
      <c r="E9" s="47"/>
      <c r="F9" s="371"/>
      <c r="G9" s="57"/>
      <c r="H9" s="57"/>
      <c r="I9" s="52"/>
      <c r="J9" s="52"/>
      <c r="K9" s="52"/>
      <c r="L9" s="52"/>
      <c r="M9" s="52"/>
      <c r="N9" s="52"/>
      <c r="O9" s="52"/>
      <c r="P9" s="52"/>
      <c r="Q9" s="52"/>
      <c r="R9" s="52"/>
      <c r="S9" s="52"/>
      <c r="T9" s="52"/>
      <c r="U9" s="52"/>
      <c r="V9" s="52"/>
      <c r="W9" s="52"/>
      <c r="X9" s="52"/>
      <c r="Y9" s="52"/>
    </row>
    <row r="10" ht="61.5" customHeight="1">
      <c r="A10" s="114" t="s">
        <v>437</v>
      </c>
      <c r="B10" s="61" t="s">
        <v>8</v>
      </c>
      <c r="C10" s="61" t="s">
        <v>3251</v>
      </c>
      <c r="D10" s="114" t="s">
        <v>126</v>
      </c>
      <c r="E10" s="373" t="s">
        <v>130</v>
      </c>
      <c r="F10" s="265" t="s">
        <v>131</v>
      </c>
      <c r="I10" s="52"/>
      <c r="J10" s="52"/>
      <c r="K10" s="52"/>
      <c r="L10" s="52"/>
      <c r="M10" s="52"/>
      <c r="N10" s="52"/>
      <c r="O10" s="52"/>
      <c r="P10" s="52"/>
      <c r="Q10" s="52"/>
      <c r="R10" s="52"/>
      <c r="S10" s="52"/>
      <c r="T10" s="52"/>
      <c r="U10" s="52"/>
      <c r="V10" s="52"/>
      <c r="W10" s="52"/>
      <c r="X10" s="52"/>
      <c r="Y10" s="52"/>
    </row>
    <row r="11" ht="15.0" customHeight="1">
      <c r="A11" s="256" t="s">
        <v>926</v>
      </c>
      <c r="B11" s="380" t="s">
        <v>52</v>
      </c>
      <c r="C11" s="380" t="s">
        <v>3252</v>
      </c>
      <c r="D11" s="410">
        <v>56.0</v>
      </c>
      <c r="E11" s="411">
        <v>56.0</v>
      </c>
      <c r="F11" s="202" t="s">
        <v>205</v>
      </c>
    </row>
    <row r="12" ht="15.0" customHeight="1">
      <c r="A12" s="256" t="s">
        <v>54</v>
      </c>
      <c r="B12" s="380" t="s">
        <v>52</v>
      </c>
      <c r="C12" s="380" t="s">
        <v>3253</v>
      </c>
      <c r="D12" s="410">
        <v>56.0</v>
      </c>
      <c r="E12" s="411">
        <v>56.0</v>
      </c>
      <c r="F12" s="202" t="s">
        <v>54</v>
      </c>
    </row>
    <row r="13" ht="15.0" customHeight="1">
      <c r="A13" s="256" t="s">
        <v>473</v>
      </c>
      <c r="B13" s="380" t="s">
        <v>52</v>
      </c>
      <c r="C13" s="380" t="s">
        <v>3254</v>
      </c>
      <c r="D13" s="410">
        <v>200.0</v>
      </c>
      <c r="E13" s="411">
        <v>200.0</v>
      </c>
      <c r="F13" s="202" t="s">
        <v>55</v>
      </c>
    </row>
    <row r="14" ht="15.0" customHeight="1">
      <c r="A14" s="256" t="s">
        <v>473</v>
      </c>
      <c r="B14" s="380" t="s">
        <v>52</v>
      </c>
      <c r="C14" s="380" t="s">
        <v>3255</v>
      </c>
      <c r="D14" s="410">
        <v>56.0</v>
      </c>
      <c r="E14" s="411">
        <v>56.0</v>
      </c>
      <c r="F14" s="202" t="s">
        <v>55</v>
      </c>
    </row>
    <row r="15" ht="15.0" customHeight="1">
      <c r="A15" s="256" t="s">
        <v>3256</v>
      </c>
      <c r="B15" s="380" t="s">
        <v>52</v>
      </c>
      <c r="C15" s="380" t="s">
        <v>3257</v>
      </c>
      <c r="D15" s="410">
        <v>200.0</v>
      </c>
      <c r="E15" s="411">
        <v>200.0</v>
      </c>
      <c r="F15" s="256" t="s">
        <v>3256</v>
      </c>
    </row>
    <row r="16" ht="15.0" customHeight="1">
      <c r="A16" s="256" t="s">
        <v>1875</v>
      </c>
      <c r="B16" s="380" t="s">
        <v>52</v>
      </c>
      <c r="C16" s="380" t="s">
        <v>3258</v>
      </c>
      <c r="D16" s="410">
        <v>200.0</v>
      </c>
      <c r="E16" s="411">
        <v>200.0</v>
      </c>
      <c r="F16" s="256" t="s">
        <v>1875</v>
      </c>
    </row>
    <row r="17" ht="15.0" customHeight="1">
      <c r="A17" s="256" t="s">
        <v>1875</v>
      </c>
      <c r="B17" s="380" t="s">
        <v>52</v>
      </c>
      <c r="C17" s="380" t="s">
        <v>3259</v>
      </c>
      <c r="D17" s="410">
        <v>56.0</v>
      </c>
      <c r="E17" s="411">
        <v>56.0</v>
      </c>
      <c r="F17" s="256" t="s">
        <v>1875</v>
      </c>
    </row>
    <row r="18" ht="15.0" customHeight="1">
      <c r="A18" s="256" t="s">
        <v>2394</v>
      </c>
      <c r="B18" s="380" t="s">
        <v>76</v>
      </c>
      <c r="C18" s="380" t="s">
        <v>3260</v>
      </c>
      <c r="D18" s="410">
        <v>200.0</v>
      </c>
      <c r="E18" s="411">
        <v>200.0</v>
      </c>
      <c r="F18" s="256" t="s">
        <v>2394</v>
      </c>
    </row>
    <row r="19" ht="15.0" customHeight="1">
      <c r="A19" s="256" t="s">
        <v>3110</v>
      </c>
      <c r="B19" s="380" t="s">
        <v>52</v>
      </c>
      <c r="C19" s="380" t="s">
        <v>3261</v>
      </c>
      <c r="D19" s="410">
        <v>200.0</v>
      </c>
      <c r="E19" s="410">
        <v>200.0</v>
      </c>
      <c r="F19" s="256" t="s">
        <v>3110</v>
      </c>
    </row>
    <row r="20" ht="15.0" customHeight="1">
      <c r="A20" s="256" t="s">
        <v>3110</v>
      </c>
      <c r="B20" s="380" t="s">
        <v>52</v>
      </c>
      <c r="C20" s="380" t="s">
        <v>3262</v>
      </c>
      <c r="D20" s="410">
        <v>200.0</v>
      </c>
      <c r="E20" s="410">
        <v>200.0</v>
      </c>
      <c r="F20" s="256" t="s">
        <v>3110</v>
      </c>
    </row>
    <row r="21" ht="15.0" customHeight="1">
      <c r="A21" s="256" t="s">
        <v>1144</v>
      </c>
      <c r="B21" s="380" t="s">
        <v>52</v>
      </c>
      <c r="C21" s="380" t="s">
        <v>3258</v>
      </c>
      <c r="D21" s="410">
        <v>200.0</v>
      </c>
      <c r="E21" s="411">
        <v>200.0</v>
      </c>
      <c r="F21" s="256" t="s">
        <v>1144</v>
      </c>
    </row>
    <row r="22" ht="15.0" customHeight="1">
      <c r="A22" s="256" t="s">
        <v>1144</v>
      </c>
      <c r="B22" s="380" t="s">
        <v>52</v>
      </c>
      <c r="C22" s="380" t="s">
        <v>3263</v>
      </c>
      <c r="D22" s="410">
        <v>56.0</v>
      </c>
      <c r="E22" s="411">
        <v>56.0</v>
      </c>
      <c r="F22" s="256" t="s">
        <v>1144</v>
      </c>
    </row>
    <row r="23" ht="15.0" customHeight="1">
      <c r="A23" s="256" t="s">
        <v>557</v>
      </c>
      <c r="B23" s="380" t="s">
        <v>52</v>
      </c>
      <c r="C23" s="380" t="s">
        <v>3264</v>
      </c>
      <c r="D23" s="410">
        <v>200.0</v>
      </c>
      <c r="E23" s="411">
        <v>200.0</v>
      </c>
      <c r="F23" s="256" t="s">
        <v>557</v>
      </c>
    </row>
    <row r="24" ht="15.0" customHeight="1">
      <c r="A24" s="256" t="s">
        <v>1694</v>
      </c>
      <c r="B24" s="380" t="s">
        <v>52</v>
      </c>
      <c r="C24" s="380" t="s">
        <v>3258</v>
      </c>
      <c r="D24" s="410">
        <v>200.0</v>
      </c>
      <c r="E24" s="411">
        <v>200.0</v>
      </c>
      <c r="F24" s="256" t="s">
        <v>1694</v>
      </c>
    </row>
    <row r="25" ht="15.0" customHeight="1">
      <c r="A25" s="256" t="s">
        <v>1694</v>
      </c>
      <c r="B25" s="380" t="s">
        <v>52</v>
      </c>
      <c r="C25" s="380" t="s">
        <v>3265</v>
      </c>
      <c r="D25" s="410">
        <v>56.0</v>
      </c>
      <c r="E25" s="411">
        <v>56.0</v>
      </c>
      <c r="F25" s="256" t="s">
        <v>1694</v>
      </c>
    </row>
    <row r="26" ht="15.0" customHeight="1">
      <c r="A26" s="412" t="s">
        <v>600</v>
      </c>
      <c r="B26" s="413" t="s">
        <v>52</v>
      </c>
      <c r="C26" s="413" t="s">
        <v>3266</v>
      </c>
      <c r="D26" s="414">
        <v>200.0</v>
      </c>
      <c r="E26" s="415">
        <v>200.0</v>
      </c>
      <c r="F26" s="256" t="s">
        <v>600</v>
      </c>
    </row>
    <row r="27" ht="15.0" customHeight="1">
      <c r="A27" s="256" t="s">
        <v>600</v>
      </c>
      <c r="B27" s="380" t="s">
        <v>52</v>
      </c>
      <c r="C27" s="380" t="s">
        <v>3267</v>
      </c>
      <c r="D27" s="410">
        <v>56.0</v>
      </c>
      <c r="E27" s="411">
        <v>56.0</v>
      </c>
      <c r="F27" s="256" t="s">
        <v>600</v>
      </c>
    </row>
    <row r="28" ht="15.0" customHeight="1">
      <c r="A28" s="256" t="s">
        <v>2173</v>
      </c>
      <c r="B28" s="380" t="s">
        <v>52</v>
      </c>
      <c r="C28" s="380" t="s">
        <v>3268</v>
      </c>
      <c r="D28" s="410">
        <v>200.0</v>
      </c>
      <c r="E28" s="411">
        <v>200.0</v>
      </c>
      <c r="F28" s="256" t="s">
        <v>2173</v>
      </c>
    </row>
    <row r="29" ht="15.0" customHeight="1">
      <c r="A29" s="256" t="s">
        <v>1709</v>
      </c>
      <c r="B29" s="380" t="s">
        <v>52</v>
      </c>
      <c r="C29" s="380" t="s">
        <v>3269</v>
      </c>
      <c r="D29" s="410">
        <v>200.0</v>
      </c>
      <c r="E29" s="411">
        <v>200.0</v>
      </c>
      <c r="F29" s="256" t="s">
        <v>1709</v>
      </c>
    </row>
    <row r="30" ht="15.0" customHeight="1">
      <c r="A30" s="256" t="s">
        <v>2298</v>
      </c>
      <c r="B30" s="380" t="s">
        <v>52</v>
      </c>
      <c r="C30" s="380" t="s">
        <v>3270</v>
      </c>
      <c r="D30" s="410">
        <v>200.0</v>
      </c>
      <c r="E30" s="411">
        <v>200.0</v>
      </c>
      <c r="F30" s="256" t="s">
        <v>2298</v>
      </c>
    </row>
    <row r="31" ht="15.0" customHeight="1">
      <c r="A31" s="256" t="s">
        <v>2298</v>
      </c>
      <c r="B31" s="380" t="s">
        <v>52</v>
      </c>
      <c r="C31" s="380" t="s">
        <v>3271</v>
      </c>
      <c r="D31" s="410">
        <v>56.0</v>
      </c>
      <c r="E31" s="411">
        <v>56.0</v>
      </c>
      <c r="F31" s="256" t="s">
        <v>2298</v>
      </c>
    </row>
    <row r="32" ht="15.0" customHeight="1">
      <c r="A32" s="256" t="s">
        <v>1712</v>
      </c>
      <c r="B32" s="380" t="s">
        <v>52</v>
      </c>
      <c r="C32" s="380" t="s">
        <v>3272</v>
      </c>
      <c r="D32" s="410">
        <v>56.0</v>
      </c>
      <c r="E32" s="411">
        <v>56.0</v>
      </c>
      <c r="F32" s="256" t="s">
        <v>1712</v>
      </c>
    </row>
    <row r="33" ht="15.0" customHeight="1">
      <c r="A33" s="256" t="s">
        <v>676</v>
      </c>
      <c r="B33" s="380" t="s">
        <v>52</v>
      </c>
      <c r="C33" s="380" t="s">
        <v>3254</v>
      </c>
      <c r="D33" s="410">
        <v>200.0</v>
      </c>
      <c r="E33" s="411">
        <v>200.0</v>
      </c>
      <c r="F33" s="256" t="s">
        <v>676</v>
      </c>
    </row>
    <row r="34" ht="15.0" customHeight="1">
      <c r="A34" s="256" t="s">
        <v>692</v>
      </c>
      <c r="B34" s="380" t="s">
        <v>52</v>
      </c>
      <c r="C34" s="380" t="s">
        <v>3273</v>
      </c>
      <c r="D34" s="416">
        <v>200.0</v>
      </c>
      <c r="E34" s="410">
        <v>200.0</v>
      </c>
      <c r="F34" s="256" t="s">
        <v>692</v>
      </c>
    </row>
    <row r="35" ht="15.0" customHeight="1">
      <c r="A35" s="256" t="s">
        <v>692</v>
      </c>
      <c r="B35" s="380" t="s">
        <v>52</v>
      </c>
      <c r="C35" s="380" t="s">
        <v>3255</v>
      </c>
      <c r="D35" s="410">
        <v>56.0</v>
      </c>
      <c r="E35" s="411">
        <v>56.0</v>
      </c>
      <c r="F35" s="256" t="s">
        <v>692</v>
      </c>
    </row>
    <row r="36" ht="15.0" customHeight="1">
      <c r="A36" s="256" t="s">
        <v>1714</v>
      </c>
      <c r="B36" s="380" t="s">
        <v>52</v>
      </c>
      <c r="C36" s="380" t="s">
        <v>3258</v>
      </c>
      <c r="D36" s="410">
        <v>200.0</v>
      </c>
      <c r="E36" s="411">
        <v>200.0</v>
      </c>
      <c r="F36" s="256" t="s">
        <v>1714</v>
      </c>
    </row>
    <row r="37" ht="15.0" customHeight="1">
      <c r="A37" s="256" t="s">
        <v>1714</v>
      </c>
      <c r="B37" s="380" t="s">
        <v>52</v>
      </c>
      <c r="C37" s="380" t="s">
        <v>3263</v>
      </c>
      <c r="D37" s="410">
        <v>56.0</v>
      </c>
      <c r="E37" s="411">
        <v>56.0</v>
      </c>
      <c r="F37" s="256" t="s">
        <v>1714</v>
      </c>
    </row>
    <row r="38" ht="15.0" customHeight="1">
      <c r="A38" s="256" t="s">
        <v>90</v>
      </c>
      <c r="B38" s="380" t="s">
        <v>76</v>
      </c>
      <c r="C38" s="380" t="s">
        <v>3274</v>
      </c>
      <c r="D38" s="410">
        <v>200.0</v>
      </c>
      <c r="E38" s="411">
        <v>200.0</v>
      </c>
      <c r="F38" s="256" t="s">
        <v>90</v>
      </c>
    </row>
    <row r="39" ht="15.0" customHeight="1">
      <c r="A39" s="256" t="s">
        <v>90</v>
      </c>
      <c r="B39" s="380" t="s">
        <v>76</v>
      </c>
      <c r="C39" s="380" t="s">
        <v>3259</v>
      </c>
      <c r="D39" s="410">
        <v>56.0</v>
      </c>
      <c r="E39" s="411">
        <v>56.0</v>
      </c>
      <c r="F39" s="256" t="s">
        <v>90</v>
      </c>
    </row>
    <row r="40" ht="15.0" customHeight="1">
      <c r="A40" s="256" t="s">
        <v>160</v>
      </c>
      <c r="B40" s="380" t="s">
        <v>890</v>
      </c>
      <c r="C40" s="380" t="s">
        <v>3258</v>
      </c>
      <c r="D40" s="410">
        <v>200.0</v>
      </c>
      <c r="E40" s="411">
        <v>200.0</v>
      </c>
      <c r="F40" s="256" t="s">
        <v>160</v>
      </c>
    </row>
    <row r="41" ht="15.0" customHeight="1">
      <c r="A41" s="256" t="s">
        <v>3275</v>
      </c>
      <c r="B41" s="380" t="s">
        <v>76</v>
      </c>
      <c r="C41" s="380" t="s">
        <v>3276</v>
      </c>
      <c r="D41" s="410">
        <v>200.0</v>
      </c>
      <c r="E41" s="411">
        <v>200.0</v>
      </c>
      <c r="F41" s="256" t="s">
        <v>3275</v>
      </c>
    </row>
    <row r="42" ht="15.0" customHeight="1">
      <c r="A42" s="256" t="s">
        <v>89</v>
      </c>
      <c r="B42" s="380" t="s">
        <v>76</v>
      </c>
      <c r="C42" s="380" t="s">
        <v>3252</v>
      </c>
      <c r="D42" s="410">
        <v>56.0</v>
      </c>
      <c r="E42" s="411">
        <v>56.0</v>
      </c>
      <c r="F42" s="256" t="s">
        <v>89</v>
      </c>
    </row>
    <row r="43" ht="15.0" customHeight="1">
      <c r="A43" s="256" t="s">
        <v>2034</v>
      </c>
      <c r="B43" s="380" t="s">
        <v>76</v>
      </c>
      <c r="C43" s="380" t="s">
        <v>3277</v>
      </c>
      <c r="D43" s="410">
        <v>200.0</v>
      </c>
      <c r="E43" s="411">
        <v>200.0</v>
      </c>
      <c r="F43" s="256" t="s">
        <v>2034</v>
      </c>
    </row>
    <row r="44" ht="15.0" customHeight="1">
      <c r="A44" s="256" t="s">
        <v>2276</v>
      </c>
      <c r="B44" s="380" t="s">
        <v>76</v>
      </c>
      <c r="C44" s="380" t="s">
        <v>3278</v>
      </c>
      <c r="D44" s="410">
        <v>200.0</v>
      </c>
      <c r="E44" s="411">
        <v>200.0</v>
      </c>
      <c r="F44" s="256" t="s">
        <v>2276</v>
      </c>
    </row>
    <row r="45" ht="15.0" customHeight="1">
      <c r="A45" s="256" t="s">
        <v>3279</v>
      </c>
      <c r="B45" s="380" t="s">
        <v>170</v>
      </c>
      <c r="C45" s="380" t="s">
        <v>3254</v>
      </c>
      <c r="D45" s="410">
        <v>200.0</v>
      </c>
      <c r="E45" s="411">
        <v>200.0</v>
      </c>
      <c r="F45" s="256" t="s">
        <v>3279</v>
      </c>
    </row>
    <row r="46" ht="15.0" customHeight="1">
      <c r="A46" s="256" t="s">
        <v>3279</v>
      </c>
      <c r="B46" s="380" t="s">
        <v>170</v>
      </c>
      <c r="C46" s="380" t="s">
        <v>3255</v>
      </c>
      <c r="D46" s="410">
        <v>56.0</v>
      </c>
      <c r="E46" s="411">
        <v>56.0</v>
      </c>
      <c r="F46" s="256" t="s">
        <v>3279</v>
      </c>
    </row>
    <row r="47" ht="15.0" customHeight="1">
      <c r="A47" s="417" t="s">
        <v>3279</v>
      </c>
      <c r="B47" s="418" t="s">
        <v>170</v>
      </c>
      <c r="C47" s="418" t="s">
        <v>3280</v>
      </c>
      <c r="D47" s="419" t="s">
        <v>3281</v>
      </c>
      <c r="E47" s="420">
        <v>0.0</v>
      </c>
      <c r="F47" s="417" t="s">
        <v>3279</v>
      </c>
    </row>
    <row r="48" ht="15.0" customHeight="1">
      <c r="A48" s="256" t="s">
        <v>85</v>
      </c>
      <c r="B48" s="380" t="s">
        <v>76</v>
      </c>
      <c r="C48" s="380" t="s">
        <v>3282</v>
      </c>
      <c r="D48" s="410">
        <v>200.0</v>
      </c>
      <c r="E48" s="411">
        <v>200.0</v>
      </c>
      <c r="F48" s="256" t="s">
        <v>85</v>
      </c>
    </row>
    <row r="49" ht="15.0" customHeight="1">
      <c r="A49" s="256" t="s">
        <v>85</v>
      </c>
      <c r="B49" s="380" t="s">
        <v>76</v>
      </c>
      <c r="C49" s="380" t="s">
        <v>3253</v>
      </c>
      <c r="D49" s="410">
        <v>56.0</v>
      </c>
      <c r="E49" s="411">
        <v>56.0</v>
      </c>
      <c r="F49" s="256" t="s">
        <v>85</v>
      </c>
    </row>
    <row r="50" ht="15.0" customHeight="1">
      <c r="A50" s="256" t="s">
        <v>3141</v>
      </c>
      <c r="B50" s="380" t="s">
        <v>170</v>
      </c>
      <c r="C50" s="380" t="s">
        <v>3283</v>
      </c>
      <c r="D50" s="410">
        <v>200.0</v>
      </c>
      <c r="E50" s="411">
        <v>200.0</v>
      </c>
      <c r="F50" s="256" t="s">
        <v>3141</v>
      </c>
    </row>
    <row r="51" ht="15.0" customHeight="1">
      <c r="A51" s="256" t="s">
        <v>3141</v>
      </c>
      <c r="B51" s="380" t="s">
        <v>170</v>
      </c>
      <c r="C51" s="380" t="s">
        <v>3284</v>
      </c>
      <c r="D51" s="380">
        <v>56.0</v>
      </c>
      <c r="E51" s="411">
        <v>56.0</v>
      </c>
      <c r="F51" s="256" t="s">
        <v>3141</v>
      </c>
    </row>
    <row r="52" ht="15.0" customHeight="1">
      <c r="A52" s="256" t="s">
        <v>1215</v>
      </c>
      <c r="B52" s="380" t="s">
        <v>170</v>
      </c>
      <c r="C52" s="380" t="s">
        <v>3258</v>
      </c>
      <c r="D52" s="410">
        <v>200.0</v>
      </c>
      <c r="E52" s="411">
        <v>200.0</v>
      </c>
      <c r="F52" s="256" t="s">
        <v>1215</v>
      </c>
    </row>
    <row r="53" ht="15.0" customHeight="1">
      <c r="A53" s="256" t="s">
        <v>732</v>
      </c>
      <c r="B53" s="380" t="s">
        <v>170</v>
      </c>
      <c r="C53" s="380" t="s">
        <v>3285</v>
      </c>
      <c r="D53" s="410">
        <v>200.0</v>
      </c>
      <c r="E53" s="411">
        <v>200.0</v>
      </c>
      <c r="F53" s="256" t="s">
        <v>732</v>
      </c>
    </row>
    <row r="54" ht="15.0" customHeight="1">
      <c r="A54" s="256" t="s">
        <v>732</v>
      </c>
      <c r="B54" s="380" t="s">
        <v>170</v>
      </c>
      <c r="C54" s="380" t="s">
        <v>3286</v>
      </c>
      <c r="D54" s="410">
        <v>56.0</v>
      </c>
      <c r="E54" s="411">
        <v>56.0</v>
      </c>
      <c r="F54" s="256" t="s">
        <v>732</v>
      </c>
    </row>
    <row r="55" ht="15.0" customHeight="1">
      <c r="A55" s="256" t="s">
        <v>81</v>
      </c>
      <c r="B55" s="380" t="s">
        <v>170</v>
      </c>
      <c r="C55" s="380" t="s">
        <v>3255</v>
      </c>
      <c r="D55" s="410">
        <v>56.0</v>
      </c>
      <c r="E55" s="411">
        <v>56.0</v>
      </c>
      <c r="F55" s="256" t="s">
        <v>81</v>
      </c>
    </row>
    <row r="56" ht="15.0" customHeight="1">
      <c r="A56" s="256" t="s">
        <v>81</v>
      </c>
      <c r="B56" s="380" t="s">
        <v>170</v>
      </c>
      <c r="C56" s="380" t="s">
        <v>3254</v>
      </c>
      <c r="D56" s="410">
        <v>200.0</v>
      </c>
      <c r="E56" s="411">
        <v>200.0</v>
      </c>
      <c r="F56" s="256" t="s">
        <v>81</v>
      </c>
    </row>
    <row r="57" ht="15.0" customHeight="1">
      <c r="A57" s="256" t="s">
        <v>80</v>
      </c>
      <c r="B57" s="380" t="s">
        <v>170</v>
      </c>
      <c r="C57" s="380" t="s">
        <v>3258</v>
      </c>
      <c r="D57" s="410">
        <v>200.0</v>
      </c>
      <c r="E57" s="411">
        <v>200.0</v>
      </c>
      <c r="F57" s="256" t="s">
        <v>80</v>
      </c>
    </row>
    <row r="58" ht="15.0" customHeight="1">
      <c r="A58" s="256" t="s">
        <v>80</v>
      </c>
      <c r="B58" s="380" t="s">
        <v>170</v>
      </c>
      <c r="C58" s="380" t="s">
        <v>3287</v>
      </c>
      <c r="D58" s="410">
        <v>56.0</v>
      </c>
      <c r="E58" s="411">
        <v>56.0</v>
      </c>
      <c r="F58" s="256" t="s">
        <v>80</v>
      </c>
    </row>
    <row r="59" ht="15.0" customHeight="1">
      <c r="A59" s="256" t="s">
        <v>1391</v>
      </c>
      <c r="B59" s="380" t="s">
        <v>170</v>
      </c>
      <c r="C59" s="380" t="s">
        <v>3254</v>
      </c>
      <c r="D59" s="410">
        <v>200.0</v>
      </c>
      <c r="E59" s="411">
        <v>200.0</v>
      </c>
      <c r="F59" s="256" t="s">
        <v>1391</v>
      </c>
    </row>
    <row r="60" ht="15.0" customHeight="1">
      <c r="A60" s="256" t="s">
        <v>1391</v>
      </c>
      <c r="B60" s="380" t="s">
        <v>170</v>
      </c>
      <c r="C60" s="380" t="s">
        <v>3288</v>
      </c>
      <c r="D60" s="410">
        <v>56.0</v>
      </c>
      <c r="E60" s="411">
        <v>56.0</v>
      </c>
      <c r="F60" s="256" t="s">
        <v>1391</v>
      </c>
    </row>
    <row r="61" ht="15.0" customHeight="1">
      <c r="A61" s="421" t="s">
        <v>3289</v>
      </c>
      <c r="B61" s="380" t="s">
        <v>170</v>
      </c>
      <c r="C61" s="422" t="s">
        <v>3254</v>
      </c>
      <c r="D61" s="423">
        <v>200.0</v>
      </c>
      <c r="E61" s="424">
        <v>200.0</v>
      </c>
      <c r="F61" s="421" t="s">
        <v>3289</v>
      </c>
    </row>
    <row r="62" ht="15.0" customHeight="1">
      <c r="A62" s="421" t="s">
        <v>3289</v>
      </c>
      <c r="B62" s="380" t="s">
        <v>170</v>
      </c>
      <c r="C62" s="422" t="s">
        <v>3290</v>
      </c>
      <c r="D62" s="423">
        <v>56.0</v>
      </c>
      <c r="E62" s="424">
        <v>56.0</v>
      </c>
      <c r="F62" s="421" t="s">
        <v>3289</v>
      </c>
    </row>
    <row r="63" ht="15.0" customHeight="1">
      <c r="A63" s="421" t="s">
        <v>3289</v>
      </c>
      <c r="B63" s="380" t="s">
        <v>170</v>
      </c>
      <c r="C63" s="422" t="s">
        <v>3291</v>
      </c>
      <c r="D63" s="423">
        <v>56.0</v>
      </c>
      <c r="E63" s="424">
        <v>56.0</v>
      </c>
      <c r="F63" s="421" t="s">
        <v>3289</v>
      </c>
    </row>
    <row r="64" ht="15.75" customHeight="1">
      <c r="A64" s="46" t="s">
        <v>234</v>
      </c>
      <c r="B64" s="46"/>
      <c r="C64" s="47"/>
      <c r="D64" s="47"/>
      <c r="E64" s="406">
        <f>SUM(E11:E63)</f>
        <v>7232</v>
      </c>
      <c r="F64" s="366"/>
      <c r="G64" s="1"/>
      <c r="H64" s="1"/>
    </row>
    <row r="65" ht="15.75" customHeight="1">
      <c r="A65" s="46"/>
      <c r="B65" s="46"/>
      <c r="C65" s="47"/>
      <c r="D65" s="47"/>
      <c r="E65" s="47"/>
      <c r="F65" s="366"/>
      <c r="G65" s="1"/>
      <c r="H65" s="1"/>
    </row>
    <row r="66" ht="15.75" customHeight="1">
      <c r="A66" s="94" t="s">
        <v>187</v>
      </c>
      <c r="B66" s="95"/>
      <c r="C66" s="95"/>
      <c r="D66" s="95"/>
      <c r="E66" s="95"/>
      <c r="F66" s="95"/>
      <c r="G66" s="95"/>
      <c r="H66" s="96"/>
      <c r="I66" s="46"/>
      <c r="J66" s="46"/>
      <c r="K66" s="46"/>
      <c r="L66" s="46"/>
      <c r="M66" s="46"/>
      <c r="N66" s="46"/>
      <c r="O66" s="46"/>
      <c r="P66" s="46"/>
      <c r="Q66" s="46"/>
      <c r="R66" s="46"/>
      <c r="S66" s="46"/>
      <c r="T66" s="46"/>
      <c r="U66" s="46"/>
      <c r="V66" s="46"/>
      <c r="W66" s="46"/>
      <c r="X66" s="46"/>
      <c r="Y66" s="46"/>
    </row>
    <row r="67" ht="15.75" customHeight="1">
      <c r="A67" s="46"/>
      <c r="B67" s="46"/>
      <c r="C67" s="47"/>
      <c r="D67" s="47"/>
      <c r="E67" s="1"/>
      <c r="F67" s="366"/>
      <c r="G67" s="1"/>
      <c r="H67" s="1"/>
    </row>
    <row r="68" ht="15.75" customHeight="1">
      <c r="A68" s="46"/>
      <c r="B68" s="46"/>
      <c r="C68" s="47"/>
      <c r="D68" s="47"/>
      <c r="E68" s="47"/>
      <c r="F68" s="366"/>
      <c r="G68" s="1"/>
      <c r="H68" s="1"/>
    </row>
    <row r="69" ht="15.75" customHeight="1">
      <c r="A69" s="46"/>
      <c r="B69" s="46"/>
      <c r="C69" s="47"/>
      <c r="D69" s="47"/>
      <c r="E69" s="1"/>
      <c r="F69" s="366"/>
      <c r="G69" s="1"/>
      <c r="H69" s="1"/>
    </row>
    <row r="70" ht="15.75" customHeight="1">
      <c r="A70" s="46"/>
      <c r="B70" s="46"/>
      <c r="C70" s="47"/>
      <c r="D70" s="47"/>
      <c r="E70" s="47"/>
      <c r="F70" s="366"/>
      <c r="G70" s="1"/>
      <c r="H70" s="1"/>
    </row>
    <row r="71" ht="15.75" customHeight="1">
      <c r="A71" s="46"/>
      <c r="B71" s="46"/>
      <c r="C71" s="47"/>
      <c r="D71" s="47"/>
      <c r="E71" s="47"/>
      <c r="F71" s="366"/>
      <c r="G71" s="1"/>
      <c r="H71" s="1"/>
    </row>
    <row r="72" ht="15.75" customHeight="1">
      <c r="A72" s="46"/>
      <c r="B72" s="46"/>
      <c r="C72" s="47"/>
      <c r="D72" s="47"/>
      <c r="E72" s="47"/>
      <c r="F72" s="366"/>
      <c r="G72" s="1"/>
      <c r="H72" s="1"/>
    </row>
    <row r="73" ht="15.75" customHeight="1">
      <c r="A73" s="46"/>
      <c r="B73" s="46"/>
      <c r="C73" s="47"/>
      <c r="D73" s="47"/>
      <c r="E73" s="47"/>
      <c r="F73" s="366"/>
      <c r="G73" s="1"/>
      <c r="H73" s="1"/>
    </row>
    <row r="74" ht="15.75" customHeight="1">
      <c r="A74" s="46"/>
      <c r="B74" s="46"/>
      <c r="C74" s="47"/>
      <c r="D74" s="47"/>
      <c r="E74" s="47"/>
      <c r="F74" s="366"/>
      <c r="G74" s="1"/>
      <c r="H74" s="1"/>
    </row>
    <row r="75" ht="15.75" customHeight="1">
      <c r="A75" s="46"/>
      <c r="B75" s="46"/>
      <c r="C75" s="47"/>
      <c r="D75" s="47"/>
      <c r="E75" s="47"/>
      <c r="F75" s="366"/>
      <c r="G75" s="1"/>
      <c r="H75" s="1"/>
    </row>
    <row r="76" ht="15.75" customHeight="1">
      <c r="A76" s="46"/>
      <c r="B76" s="46"/>
      <c r="C76" s="47"/>
      <c r="D76" s="47"/>
      <c r="E76" s="47"/>
      <c r="F76" s="366"/>
      <c r="G76" s="1"/>
      <c r="H76" s="1"/>
    </row>
    <row r="77" ht="15.75" customHeight="1">
      <c r="A77" s="46"/>
      <c r="B77" s="46"/>
      <c r="C77" s="47"/>
      <c r="D77" s="47"/>
      <c r="E77" s="47"/>
      <c r="F77" s="366"/>
      <c r="G77" s="1"/>
      <c r="H77" s="1"/>
    </row>
    <row r="78" ht="15.75" customHeight="1">
      <c r="A78" s="46"/>
      <c r="B78" s="46"/>
      <c r="C78" s="47"/>
      <c r="D78" s="47"/>
      <c r="E78" s="47"/>
      <c r="F78" s="366"/>
      <c r="G78" s="1"/>
      <c r="H78" s="1"/>
    </row>
    <row r="79" ht="15.75" customHeight="1">
      <c r="A79" s="46"/>
      <c r="B79" s="46"/>
      <c r="C79" s="47"/>
      <c r="D79" s="47"/>
      <c r="E79" s="47"/>
      <c r="F79" s="366"/>
      <c r="G79" s="1"/>
      <c r="H79" s="1"/>
    </row>
    <row r="80" ht="15.75" customHeight="1">
      <c r="A80" s="46"/>
      <c r="B80" s="46"/>
      <c r="C80" s="47"/>
      <c r="D80" s="47"/>
      <c r="E80" s="47"/>
      <c r="F80" s="366"/>
      <c r="G80" s="1"/>
      <c r="H80" s="1"/>
    </row>
    <row r="81" ht="15.75" customHeight="1">
      <c r="A81" s="46"/>
      <c r="B81" s="46"/>
      <c r="C81" s="47"/>
      <c r="D81" s="47"/>
      <c r="E81" s="47"/>
      <c r="F81" s="366"/>
      <c r="G81" s="1"/>
      <c r="H81" s="1"/>
    </row>
    <row r="82" ht="15.75" customHeight="1">
      <c r="A82" s="46"/>
      <c r="B82" s="46"/>
      <c r="C82" s="47"/>
      <c r="D82" s="47"/>
      <c r="E82" s="47"/>
      <c r="F82" s="366"/>
      <c r="G82" s="1"/>
      <c r="H82" s="1"/>
    </row>
    <row r="83" ht="15.75" customHeight="1">
      <c r="A83" s="46"/>
      <c r="B83" s="46"/>
      <c r="C83" s="47"/>
      <c r="D83" s="47"/>
      <c r="E83" s="47"/>
      <c r="F83" s="366"/>
      <c r="G83" s="1"/>
      <c r="H83" s="1"/>
    </row>
    <row r="84" ht="15.75" customHeight="1">
      <c r="A84" s="46"/>
      <c r="B84" s="46"/>
      <c r="C84" s="47"/>
      <c r="D84" s="47"/>
      <c r="E84" s="47"/>
      <c r="F84" s="366"/>
      <c r="G84" s="1"/>
      <c r="H84" s="1"/>
    </row>
    <row r="85" ht="15.75" customHeight="1">
      <c r="A85" s="46"/>
      <c r="B85" s="46"/>
      <c r="C85" s="47"/>
      <c r="D85" s="47"/>
      <c r="E85" s="47"/>
      <c r="F85" s="366"/>
      <c r="G85" s="1"/>
      <c r="H85" s="1"/>
    </row>
    <row r="86" ht="15.75" customHeight="1">
      <c r="A86" s="46"/>
      <c r="B86" s="46"/>
      <c r="C86" s="47"/>
      <c r="D86" s="47"/>
      <c r="E86" s="47"/>
      <c r="F86" s="366"/>
      <c r="G86" s="1"/>
      <c r="H86" s="1"/>
    </row>
    <row r="87" ht="15.75" customHeight="1">
      <c r="A87" s="46"/>
      <c r="B87" s="46"/>
      <c r="C87" s="47"/>
      <c r="D87" s="47"/>
      <c r="E87" s="47"/>
      <c r="F87" s="366"/>
      <c r="G87" s="1"/>
      <c r="H87" s="1"/>
    </row>
    <row r="88" ht="15.75" customHeight="1">
      <c r="A88" s="46"/>
      <c r="B88" s="46"/>
      <c r="C88" s="47"/>
      <c r="D88" s="47"/>
      <c r="E88" s="47"/>
      <c r="F88" s="366"/>
      <c r="G88" s="1"/>
      <c r="H88" s="1"/>
    </row>
    <row r="89" ht="15.75" customHeight="1">
      <c r="A89" s="46"/>
      <c r="B89" s="46"/>
      <c r="C89" s="47"/>
      <c r="D89" s="47"/>
      <c r="E89" s="47"/>
      <c r="F89" s="366"/>
      <c r="G89" s="1"/>
      <c r="H89" s="1"/>
    </row>
    <row r="90" ht="15.75" customHeight="1">
      <c r="A90" s="46"/>
      <c r="B90" s="46"/>
      <c r="C90" s="47"/>
      <c r="D90" s="47"/>
      <c r="E90" s="47"/>
      <c r="F90" s="366"/>
      <c r="G90" s="1"/>
      <c r="H90" s="1"/>
    </row>
    <row r="91" ht="15.75" customHeight="1">
      <c r="A91" s="46"/>
      <c r="B91" s="46"/>
      <c r="C91" s="47"/>
      <c r="D91" s="47"/>
      <c r="E91" s="47"/>
      <c r="F91" s="366"/>
      <c r="G91" s="1"/>
      <c r="H91" s="1"/>
    </row>
    <row r="92" ht="15.75" customHeight="1">
      <c r="A92" s="46"/>
      <c r="B92" s="46"/>
      <c r="C92" s="47"/>
      <c r="D92" s="47"/>
      <c r="E92" s="47"/>
      <c r="F92" s="366"/>
      <c r="G92" s="1"/>
      <c r="H92" s="1"/>
    </row>
    <row r="93" ht="15.75" customHeight="1">
      <c r="A93" s="46"/>
      <c r="B93" s="46"/>
      <c r="C93" s="47"/>
      <c r="D93" s="47"/>
      <c r="E93" s="47"/>
      <c r="F93" s="366"/>
      <c r="G93" s="1"/>
      <c r="H93" s="1"/>
    </row>
    <row r="94" ht="15.75" customHeight="1">
      <c r="A94" s="46"/>
      <c r="B94" s="46"/>
      <c r="C94" s="47"/>
      <c r="D94" s="47"/>
      <c r="E94" s="47"/>
      <c r="F94" s="366"/>
      <c r="G94" s="1"/>
      <c r="H94" s="1"/>
    </row>
    <row r="95" ht="15.75" customHeight="1">
      <c r="A95" s="46"/>
      <c r="B95" s="46"/>
      <c r="C95" s="47"/>
      <c r="D95" s="47"/>
      <c r="E95" s="47"/>
      <c r="F95" s="366"/>
      <c r="G95" s="1"/>
      <c r="H95" s="1"/>
    </row>
    <row r="96" ht="15.75" customHeight="1">
      <c r="A96" s="46"/>
      <c r="B96" s="46"/>
      <c r="C96" s="47"/>
      <c r="D96" s="47"/>
      <c r="E96" s="47"/>
      <c r="F96" s="366"/>
      <c r="G96" s="1"/>
      <c r="H96" s="1"/>
    </row>
    <row r="97" ht="15.75" customHeight="1">
      <c r="A97" s="46"/>
      <c r="B97" s="46"/>
      <c r="C97" s="47"/>
      <c r="D97" s="47"/>
      <c r="E97" s="47"/>
      <c r="F97" s="366"/>
      <c r="G97" s="1"/>
      <c r="H97" s="1"/>
    </row>
    <row r="98" ht="15.75" customHeight="1">
      <c r="A98" s="46"/>
      <c r="B98" s="46"/>
      <c r="C98" s="47"/>
      <c r="D98" s="47"/>
      <c r="E98" s="47"/>
      <c r="F98" s="366"/>
      <c r="G98" s="1"/>
      <c r="H98" s="1"/>
    </row>
    <row r="99" ht="15.75" customHeight="1">
      <c r="A99" s="46"/>
      <c r="B99" s="46"/>
      <c r="C99" s="47"/>
      <c r="D99" s="47"/>
      <c r="E99" s="47"/>
      <c r="F99" s="366"/>
      <c r="G99" s="1"/>
      <c r="H99" s="1"/>
    </row>
    <row r="100" ht="15.75" customHeight="1">
      <c r="A100" s="46"/>
      <c r="B100" s="46"/>
      <c r="C100" s="47"/>
      <c r="D100" s="47"/>
      <c r="E100" s="47"/>
      <c r="F100" s="366"/>
      <c r="G100" s="1"/>
      <c r="H100" s="1"/>
    </row>
    <row r="101" ht="15.75" customHeight="1">
      <c r="A101" s="46"/>
      <c r="B101" s="46"/>
      <c r="C101" s="47"/>
      <c r="D101" s="47"/>
      <c r="E101" s="47"/>
      <c r="F101" s="366"/>
      <c r="G101" s="1"/>
      <c r="H101" s="1"/>
    </row>
    <row r="102" ht="15.75" customHeight="1">
      <c r="A102" s="46"/>
      <c r="B102" s="46"/>
      <c r="C102" s="47"/>
      <c r="D102" s="47"/>
      <c r="E102" s="47"/>
      <c r="F102" s="366"/>
      <c r="G102" s="1"/>
      <c r="H102" s="1"/>
    </row>
    <row r="103" ht="15.75" customHeight="1">
      <c r="A103" s="46"/>
      <c r="B103" s="46"/>
      <c r="C103" s="47"/>
      <c r="D103" s="47"/>
      <c r="E103" s="47"/>
      <c r="F103" s="366"/>
      <c r="G103" s="1"/>
      <c r="H103" s="1"/>
    </row>
    <row r="104" ht="15.75" customHeight="1">
      <c r="A104" s="46"/>
      <c r="B104" s="46"/>
      <c r="C104" s="47"/>
      <c r="D104" s="47"/>
      <c r="E104" s="47"/>
      <c r="F104" s="366"/>
      <c r="G104" s="1"/>
      <c r="H104" s="1"/>
    </row>
    <row r="105" ht="15.75" customHeight="1">
      <c r="A105" s="46"/>
      <c r="B105" s="46"/>
      <c r="C105" s="47"/>
      <c r="D105" s="47"/>
      <c r="E105" s="47"/>
      <c r="F105" s="366"/>
      <c r="G105" s="1"/>
      <c r="H105" s="1"/>
    </row>
    <row r="106" ht="15.75" customHeight="1">
      <c r="A106" s="46"/>
      <c r="B106" s="46"/>
      <c r="C106" s="47"/>
      <c r="D106" s="47"/>
      <c r="E106" s="47"/>
      <c r="F106" s="366"/>
      <c r="G106" s="1"/>
      <c r="H106" s="1"/>
    </row>
    <row r="107" ht="15.75" customHeight="1">
      <c r="A107" s="46"/>
      <c r="B107" s="46"/>
      <c r="C107" s="47"/>
      <c r="D107" s="47"/>
      <c r="E107" s="47"/>
      <c r="F107" s="366"/>
      <c r="G107" s="1"/>
      <c r="H107" s="1"/>
    </row>
    <row r="108" ht="15.75" customHeight="1">
      <c r="A108" s="46"/>
      <c r="B108" s="46"/>
      <c r="C108" s="47"/>
      <c r="D108" s="47"/>
      <c r="E108" s="47"/>
      <c r="F108" s="366"/>
      <c r="G108" s="1"/>
      <c r="H108" s="1"/>
    </row>
    <row r="109" ht="15.75" customHeight="1">
      <c r="A109" s="46"/>
      <c r="B109" s="46"/>
      <c r="C109" s="47"/>
      <c r="D109" s="47"/>
      <c r="E109" s="47"/>
      <c r="F109" s="366"/>
      <c r="G109" s="1"/>
      <c r="H109" s="1"/>
    </row>
    <row r="110" ht="15.75" customHeight="1">
      <c r="A110" s="46"/>
      <c r="B110" s="46"/>
      <c r="C110" s="47"/>
      <c r="D110" s="47"/>
      <c r="E110" s="47"/>
      <c r="F110" s="366"/>
      <c r="G110" s="1"/>
      <c r="H110" s="1"/>
    </row>
    <row r="111" ht="15.75" customHeight="1">
      <c r="A111" s="46"/>
      <c r="B111" s="46"/>
      <c r="C111" s="47"/>
      <c r="D111" s="47"/>
      <c r="E111" s="47"/>
      <c r="F111" s="366"/>
      <c r="G111" s="1"/>
      <c r="H111" s="1"/>
    </row>
    <row r="112" ht="15.75" customHeight="1">
      <c r="A112" s="46"/>
      <c r="B112" s="46"/>
      <c r="C112" s="47"/>
      <c r="D112" s="47"/>
      <c r="E112" s="47"/>
      <c r="F112" s="366"/>
      <c r="G112" s="1"/>
      <c r="H112" s="1"/>
    </row>
    <row r="113" ht="15.75" customHeight="1">
      <c r="A113" s="46"/>
      <c r="B113" s="46"/>
      <c r="C113" s="47"/>
      <c r="D113" s="47"/>
      <c r="E113" s="47"/>
      <c r="F113" s="366"/>
      <c r="G113" s="1"/>
      <c r="H113" s="1"/>
    </row>
    <row r="114" ht="15.75" customHeight="1">
      <c r="A114" s="46"/>
      <c r="B114" s="46"/>
      <c r="C114" s="47"/>
      <c r="D114" s="47"/>
      <c r="E114" s="47"/>
      <c r="F114" s="366"/>
      <c r="G114" s="1"/>
      <c r="H114" s="1"/>
    </row>
    <row r="115" ht="15.75" customHeight="1">
      <c r="A115" s="46"/>
      <c r="B115" s="46"/>
      <c r="C115" s="47"/>
      <c r="D115" s="47"/>
      <c r="E115" s="47"/>
      <c r="F115" s="366"/>
      <c r="G115" s="1"/>
      <c r="H115" s="1"/>
    </row>
    <row r="116" ht="15.75" customHeight="1">
      <c r="A116" s="46"/>
      <c r="B116" s="46"/>
      <c r="C116" s="47"/>
      <c r="D116" s="47"/>
      <c r="E116" s="47"/>
      <c r="F116" s="366"/>
      <c r="G116" s="1"/>
      <c r="H116" s="1"/>
    </row>
    <row r="117" ht="15.75" customHeight="1">
      <c r="A117" s="46"/>
      <c r="B117" s="46"/>
      <c r="C117" s="47"/>
      <c r="D117" s="47"/>
      <c r="E117" s="47"/>
      <c r="F117" s="366"/>
      <c r="G117" s="1"/>
      <c r="H117" s="1"/>
    </row>
    <row r="118" ht="15.75" customHeight="1">
      <c r="A118" s="46"/>
      <c r="B118" s="46"/>
      <c r="C118" s="47"/>
      <c r="D118" s="47"/>
      <c r="E118" s="47"/>
      <c r="F118" s="366"/>
      <c r="G118" s="1"/>
      <c r="H118" s="1"/>
    </row>
    <row r="119" ht="15.75" customHeight="1">
      <c r="A119" s="46"/>
      <c r="B119" s="46"/>
      <c r="C119" s="47"/>
      <c r="D119" s="47"/>
      <c r="E119" s="47"/>
      <c r="F119" s="366"/>
      <c r="G119" s="1"/>
      <c r="H119" s="1"/>
    </row>
    <row r="120" ht="15.75" customHeight="1">
      <c r="A120" s="46"/>
      <c r="B120" s="46"/>
      <c r="C120" s="47"/>
      <c r="D120" s="47"/>
      <c r="E120" s="47"/>
      <c r="F120" s="366"/>
      <c r="G120" s="1"/>
      <c r="H120" s="1"/>
    </row>
    <row r="121" ht="15.75" customHeight="1">
      <c r="A121" s="46"/>
      <c r="B121" s="46"/>
      <c r="C121" s="47"/>
      <c r="D121" s="47"/>
      <c r="E121" s="47"/>
      <c r="F121" s="366"/>
      <c r="G121" s="1"/>
      <c r="H121" s="1"/>
    </row>
    <row r="122" ht="15.75" customHeight="1">
      <c r="A122" s="46"/>
      <c r="B122" s="46"/>
      <c r="C122" s="47"/>
      <c r="D122" s="47"/>
      <c r="E122" s="47"/>
      <c r="F122" s="366"/>
      <c r="G122" s="1"/>
      <c r="H122" s="1"/>
    </row>
    <row r="123" ht="15.75" customHeight="1">
      <c r="A123" s="46"/>
      <c r="B123" s="46"/>
      <c r="C123" s="47"/>
      <c r="D123" s="47"/>
      <c r="E123" s="47"/>
      <c r="F123" s="366"/>
      <c r="G123" s="1"/>
      <c r="H123" s="1"/>
    </row>
    <row r="124" ht="15.75" customHeight="1">
      <c r="A124" s="46"/>
      <c r="B124" s="46"/>
      <c r="C124" s="47"/>
      <c r="D124" s="47"/>
      <c r="E124" s="47"/>
      <c r="F124" s="366"/>
      <c r="G124" s="1"/>
      <c r="H124" s="1"/>
    </row>
    <row r="125" ht="15.75" customHeight="1">
      <c r="A125" s="46"/>
      <c r="B125" s="46"/>
      <c r="C125" s="47"/>
      <c r="D125" s="47"/>
      <c r="E125" s="47"/>
      <c r="F125" s="366"/>
      <c r="G125" s="1"/>
      <c r="H125" s="1"/>
    </row>
    <row r="126" ht="15.75" customHeight="1">
      <c r="A126" s="46"/>
      <c r="B126" s="46"/>
      <c r="C126" s="47"/>
      <c r="D126" s="47"/>
      <c r="E126" s="47"/>
      <c r="F126" s="366"/>
      <c r="G126" s="1"/>
      <c r="H126" s="1"/>
    </row>
    <row r="127" ht="15.75" customHeight="1">
      <c r="A127" s="46"/>
      <c r="B127" s="46"/>
      <c r="C127" s="47"/>
      <c r="D127" s="47"/>
      <c r="E127" s="47"/>
      <c r="F127" s="366"/>
      <c r="G127" s="1"/>
      <c r="H127" s="1"/>
    </row>
    <row r="128" ht="15.75" customHeight="1">
      <c r="A128" s="46"/>
      <c r="B128" s="46"/>
      <c r="C128" s="47"/>
      <c r="D128" s="47"/>
      <c r="E128" s="47"/>
      <c r="F128" s="366"/>
      <c r="G128" s="1"/>
      <c r="H128" s="1"/>
    </row>
    <row r="129" ht="15.75" customHeight="1">
      <c r="A129" s="46"/>
      <c r="B129" s="46"/>
      <c r="C129" s="47"/>
      <c r="D129" s="47"/>
      <c r="E129" s="47"/>
      <c r="F129" s="366"/>
      <c r="G129" s="1"/>
      <c r="H129" s="1"/>
    </row>
    <row r="130" ht="15.75" customHeight="1">
      <c r="A130" s="46"/>
      <c r="B130" s="46"/>
      <c r="C130" s="47"/>
      <c r="D130" s="47"/>
      <c r="E130" s="47"/>
      <c r="F130" s="366"/>
      <c r="G130" s="1"/>
      <c r="H130" s="1"/>
    </row>
    <row r="131" ht="15.75" customHeight="1">
      <c r="A131" s="46"/>
      <c r="B131" s="46"/>
      <c r="C131" s="47"/>
      <c r="D131" s="47"/>
      <c r="E131" s="47"/>
      <c r="F131" s="366"/>
      <c r="G131" s="1"/>
      <c r="H131" s="1"/>
    </row>
    <row r="132" ht="15.75" customHeight="1">
      <c r="A132" s="46"/>
      <c r="B132" s="46"/>
      <c r="C132" s="47"/>
      <c r="D132" s="47"/>
      <c r="E132" s="47"/>
      <c r="F132" s="366"/>
      <c r="G132" s="1"/>
      <c r="H132" s="1"/>
    </row>
    <row r="133" ht="15.75" customHeight="1">
      <c r="A133" s="46"/>
      <c r="B133" s="46"/>
      <c r="C133" s="47"/>
      <c r="D133" s="47"/>
      <c r="E133" s="47"/>
      <c r="F133" s="366"/>
      <c r="G133" s="1"/>
      <c r="H133" s="1"/>
    </row>
    <row r="134" ht="15.75" customHeight="1">
      <c r="A134" s="46"/>
      <c r="B134" s="46"/>
      <c r="C134" s="47"/>
      <c r="D134" s="47"/>
      <c r="E134" s="47"/>
      <c r="F134" s="366"/>
      <c r="G134" s="1"/>
      <c r="H134" s="1"/>
    </row>
    <row r="135" ht="15.75" customHeight="1">
      <c r="A135" s="46"/>
      <c r="B135" s="46"/>
      <c r="C135" s="47"/>
      <c r="D135" s="47"/>
      <c r="E135" s="47"/>
      <c r="F135" s="366"/>
      <c r="G135" s="1"/>
      <c r="H135" s="1"/>
    </row>
    <row r="136" ht="15.75" customHeight="1">
      <c r="A136" s="46"/>
      <c r="B136" s="46"/>
      <c r="C136" s="47"/>
      <c r="D136" s="47"/>
      <c r="E136" s="47"/>
      <c r="F136" s="366"/>
      <c r="G136" s="1"/>
      <c r="H136" s="1"/>
    </row>
    <row r="137" ht="15.75" customHeight="1">
      <c r="A137" s="46"/>
      <c r="B137" s="46"/>
      <c r="C137" s="47"/>
      <c r="D137" s="47"/>
      <c r="E137" s="47"/>
      <c r="F137" s="366"/>
      <c r="G137" s="1"/>
      <c r="H137" s="1"/>
    </row>
    <row r="138" ht="15.75" customHeight="1">
      <c r="A138" s="46"/>
      <c r="B138" s="46"/>
      <c r="C138" s="47"/>
      <c r="D138" s="47"/>
      <c r="E138" s="47"/>
      <c r="F138" s="366"/>
      <c r="G138" s="1"/>
      <c r="H138" s="1"/>
    </row>
    <row r="139" ht="15.75" customHeight="1">
      <c r="A139" s="46"/>
      <c r="B139" s="46"/>
      <c r="C139" s="47"/>
      <c r="D139" s="47"/>
      <c r="E139" s="47"/>
      <c r="F139" s="366"/>
      <c r="G139" s="1"/>
      <c r="H139" s="1"/>
    </row>
    <row r="140" ht="15.75" customHeight="1">
      <c r="A140" s="46"/>
      <c r="B140" s="46"/>
      <c r="C140" s="47"/>
      <c r="D140" s="47"/>
      <c r="E140" s="47"/>
      <c r="F140" s="366"/>
      <c r="G140" s="1"/>
      <c r="H140" s="1"/>
    </row>
    <row r="141" ht="15.75" customHeight="1">
      <c r="A141" s="46"/>
      <c r="B141" s="46"/>
      <c r="C141" s="47"/>
      <c r="D141" s="47"/>
      <c r="E141" s="47"/>
      <c r="F141" s="366"/>
      <c r="G141" s="1"/>
      <c r="H141" s="1"/>
    </row>
    <row r="142" ht="15.75" customHeight="1">
      <c r="A142" s="46"/>
      <c r="B142" s="46"/>
      <c r="C142" s="47"/>
      <c r="D142" s="47"/>
      <c r="E142" s="47"/>
      <c r="F142" s="366"/>
      <c r="G142" s="1"/>
      <c r="H142" s="1"/>
    </row>
    <row r="143" ht="15.75" customHeight="1">
      <c r="A143" s="46"/>
      <c r="B143" s="46"/>
      <c r="C143" s="47"/>
      <c r="D143" s="47"/>
      <c r="E143" s="47"/>
      <c r="F143" s="366"/>
      <c r="G143" s="1"/>
      <c r="H143" s="1"/>
    </row>
    <row r="144" ht="15.75" customHeight="1">
      <c r="A144" s="46"/>
      <c r="B144" s="46"/>
      <c r="C144" s="47"/>
      <c r="D144" s="47"/>
      <c r="E144" s="47"/>
      <c r="F144" s="366"/>
      <c r="G144" s="1"/>
      <c r="H144" s="1"/>
    </row>
    <row r="145" ht="15.75" customHeight="1">
      <c r="A145" s="46"/>
      <c r="B145" s="46"/>
      <c r="C145" s="47"/>
      <c r="D145" s="47"/>
      <c r="E145" s="47"/>
      <c r="F145" s="366"/>
      <c r="G145" s="1"/>
      <c r="H145" s="1"/>
    </row>
    <row r="146" ht="15.75" customHeight="1">
      <c r="A146" s="46"/>
      <c r="B146" s="46"/>
      <c r="C146" s="47"/>
      <c r="D146" s="47"/>
      <c r="E146" s="47"/>
      <c r="F146" s="366"/>
      <c r="G146" s="1"/>
      <c r="H146" s="1"/>
    </row>
    <row r="147" ht="15.75" customHeight="1">
      <c r="A147" s="46"/>
      <c r="B147" s="46"/>
      <c r="C147" s="47"/>
      <c r="D147" s="47"/>
      <c r="E147" s="47"/>
      <c r="F147" s="366"/>
      <c r="G147" s="1"/>
      <c r="H147" s="1"/>
    </row>
    <row r="148" ht="15.75" customHeight="1">
      <c r="A148" s="46"/>
      <c r="B148" s="46"/>
      <c r="C148" s="47"/>
      <c r="D148" s="47"/>
      <c r="E148" s="47"/>
      <c r="F148" s="366"/>
      <c r="G148" s="1"/>
      <c r="H148" s="1"/>
    </row>
    <row r="149" ht="15.75" customHeight="1">
      <c r="A149" s="46"/>
      <c r="B149" s="46"/>
      <c r="C149" s="47"/>
      <c r="D149" s="47"/>
      <c r="E149" s="47"/>
      <c r="F149" s="366"/>
      <c r="G149" s="1"/>
      <c r="H149" s="1"/>
    </row>
    <row r="150" ht="15.75" customHeight="1">
      <c r="A150" s="46"/>
      <c r="B150" s="46"/>
      <c r="C150" s="47"/>
      <c r="D150" s="47"/>
      <c r="E150" s="47"/>
      <c r="F150" s="366"/>
      <c r="G150" s="1"/>
      <c r="H150" s="1"/>
    </row>
    <row r="151" ht="15.75" customHeight="1">
      <c r="A151" s="46"/>
      <c r="B151" s="46"/>
      <c r="C151" s="47"/>
      <c r="D151" s="47"/>
      <c r="E151" s="47"/>
      <c r="F151" s="366"/>
      <c r="G151" s="1"/>
      <c r="H151" s="1"/>
    </row>
    <row r="152" ht="15.75" customHeight="1">
      <c r="A152" s="46"/>
      <c r="B152" s="46"/>
      <c r="C152" s="47"/>
      <c r="D152" s="47"/>
      <c r="E152" s="47"/>
      <c r="F152" s="366"/>
      <c r="G152" s="1"/>
      <c r="H152" s="1"/>
    </row>
    <row r="153" ht="15.75" customHeight="1">
      <c r="A153" s="46"/>
      <c r="B153" s="46"/>
      <c r="C153" s="47"/>
      <c r="D153" s="47"/>
      <c r="E153" s="47"/>
      <c r="F153" s="366"/>
      <c r="G153" s="1"/>
      <c r="H153" s="1"/>
    </row>
    <row r="154" ht="15.75" customHeight="1">
      <c r="A154" s="46"/>
      <c r="B154" s="46"/>
      <c r="C154" s="47"/>
      <c r="D154" s="47"/>
      <c r="E154" s="47"/>
      <c r="F154" s="366"/>
      <c r="G154" s="1"/>
      <c r="H154" s="1"/>
    </row>
    <row r="155" ht="15.75" customHeight="1">
      <c r="A155" s="46"/>
      <c r="B155" s="46"/>
      <c r="C155" s="47"/>
      <c r="D155" s="47"/>
      <c r="E155" s="47"/>
      <c r="F155" s="366"/>
      <c r="G155" s="1"/>
      <c r="H155" s="1"/>
    </row>
    <row r="156" ht="15.75" customHeight="1">
      <c r="A156" s="46"/>
      <c r="B156" s="46"/>
      <c r="C156" s="47"/>
      <c r="D156" s="47"/>
      <c r="E156" s="47"/>
      <c r="F156" s="366"/>
      <c r="G156" s="1"/>
      <c r="H156" s="1"/>
    </row>
    <row r="157" ht="15.75" customHeight="1">
      <c r="A157" s="46"/>
      <c r="B157" s="46"/>
      <c r="C157" s="47"/>
      <c r="D157" s="47"/>
      <c r="E157" s="47"/>
      <c r="F157" s="366"/>
      <c r="G157" s="1"/>
      <c r="H157" s="1"/>
    </row>
    <row r="158" ht="15.75" customHeight="1">
      <c r="A158" s="46"/>
      <c r="B158" s="46"/>
      <c r="C158" s="47"/>
      <c r="D158" s="47"/>
      <c r="E158" s="47"/>
      <c r="F158" s="366"/>
      <c r="G158" s="1"/>
      <c r="H158" s="1"/>
    </row>
    <row r="159" ht="15.75" customHeight="1">
      <c r="A159" s="46"/>
      <c r="B159" s="46"/>
      <c r="C159" s="47"/>
      <c r="D159" s="47"/>
      <c r="E159" s="47"/>
      <c r="F159" s="366"/>
      <c r="G159" s="1"/>
      <c r="H159" s="1"/>
    </row>
    <row r="160" ht="15.75" customHeight="1">
      <c r="A160" s="46"/>
      <c r="B160" s="46"/>
      <c r="C160" s="47"/>
      <c r="D160" s="47"/>
      <c r="E160" s="47"/>
      <c r="F160" s="366"/>
      <c r="G160" s="1"/>
      <c r="H160" s="1"/>
    </row>
    <row r="161" ht="15.75" customHeight="1">
      <c r="A161" s="46"/>
      <c r="B161" s="46"/>
      <c r="C161" s="47"/>
      <c r="D161" s="47"/>
      <c r="E161" s="47"/>
      <c r="F161" s="366"/>
      <c r="G161" s="1"/>
      <c r="H161" s="1"/>
    </row>
    <row r="162" ht="15.75" customHeight="1">
      <c r="A162" s="46"/>
      <c r="B162" s="46"/>
      <c r="C162" s="47"/>
      <c r="D162" s="47"/>
      <c r="E162" s="47"/>
      <c r="F162" s="366"/>
      <c r="G162" s="1"/>
      <c r="H162" s="1"/>
    </row>
    <row r="163" ht="15.75" customHeight="1">
      <c r="A163" s="46"/>
      <c r="B163" s="46"/>
      <c r="C163" s="47"/>
      <c r="D163" s="47"/>
      <c r="E163" s="47"/>
      <c r="F163" s="366"/>
      <c r="G163" s="1"/>
      <c r="H163" s="1"/>
    </row>
    <row r="164" ht="15.75" customHeight="1">
      <c r="A164" s="46"/>
      <c r="B164" s="46"/>
      <c r="C164" s="47"/>
      <c r="D164" s="47"/>
      <c r="E164" s="47"/>
      <c r="F164" s="366"/>
      <c r="G164" s="1"/>
      <c r="H164" s="1"/>
    </row>
    <row r="165" ht="15.75" customHeight="1">
      <c r="A165" s="46"/>
      <c r="B165" s="46"/>
      <c r="C165" s="47"/>
      <c r="D165" s="47"/>
      <c r="E165" s="47"/>
      <c r="F165" s="366"/>
      <c r="G165" s="1"/>
      <c r="H165" s="1"/>
    </row>
    <row r="166" ht="15.75" customHeight="1">
      <c r="A166" s="46"/>
      <c r="B166" s="46"/>
      <c r="C166" s="47"/>
      <c r="D166" s="47"/>
      <c r="E166" s="47"/>
      <c r="F166" s="366"/>
      <c r="G166" s="1"/>
      <c r="H166" s="1"/>
    </row>
    <row r="167" ht="15.75" customHeight="1">
      <c r="A167" s="46"/>
      <c r="B167" s="46"/>
      <c r="C167" s="47"/>
      <c r="D167" s="47"/>
      <c r="E167" s="47"/>
      <c r="F167" s="366"/>
      <c r="G167" s="1"/>
      <c r="H167" s="1"/>
    </row>
    <row r="168" ht="15.75" customHeight="1">
      <c r="A168" s="46"/>
      <c r="B168" s="46"/>
      <c r="C168" s="47"/>
      <c r="D168" s="47"/>
      <c r="E168" s="47"/>
      <c r="F168" s="366"/>
      <c r="G168" s="1"/>
      <c r="H168" s="1"/>
    </row>
    <row r="169" ht="15.75" customHeight="1">
      <c r="A169" s="46"/>
      <c r="B169" s="46"/>
      <c r="C169" s="47"/>
      <c r="D169" s="47"/>
      <c r="E169" s="47"/>
      <c r="F169" s="366"/>
      <c r="G169" s="1"/>
      <c r="H169" s="1"/>
    </row>
    <row r="170" ht="15.75" customHeight="1">
      <c r="A170" s="46"/>
      <c r="B170" s="46"/>
      <c r="C170" s="47"/>
      <c r="D170" s="47"/>
      <c r="E170" s="47"/>
      <c r="F170" s="366"/>
      <c r="G170" s="1"/>
      <c r="H170" s="1"/>
    </row>
    <row r="171" ht="15.75" customHeight="1">
      <c r="A171" s="46"/>
      <c r="B171" s="46"/>
      <c r="C171" s="47"/>
      <c r="D171" s="47"/>
      <c r="E171" s="47"/>
      <c r="F171" s="366"/>
      <c r="G171" s="1"/>
      <c r="H171" s="1"/>
    </row>
    <row r="172" ht="15.75" customHeight="1">
      <c r="A172" s="46"/>
      <c r="B172" s="46"/>
      <c r="C172" s="47"/>
      <c r="D172" s="47"/>
      <c r="E172" s="47"/>
      <c r="F172" s="366"/>
      <c r="G172" s="1"/>
      <c r="H172" s="1"/>
    </row>
    <row r="173" ht="15.75" customHeight="1">
      <c r="A173" s="46"/>
      <c r="B173" s="46"/>
      <c r="C173" s="47"/>
      <c r="D173" s="47"/>
      <c r="E173" s="47"/>
      <c r="F173" s="366"/>
      <c r="G173" s="1"/>
      <c r="H173" s="1"/>
    </row>
    <row r="174" ht="15.75" customHeight="1">
      <c r="A174" s="46"/>
      <c r="B174" s="46"/>
      <c r="C174" s="47"/>
      <c r="D174" s="47"/>
      <c r="E174" s="47"/>
      <c r="F174" s="366"/>
      <c r="G174" s="1"/>
      <c r="H174" s="1"/>
    </row>
    <row r="175" ht="15.75" customHeight="1">
      <c r="A175" s="46"/>
      <c r="B175" s="46"/>
      <c r="C175" s="47"/>
      <c r="D175" s="47"/>
      <c r="E175" s="47"/>
      <c r="F175" s="366"/>
      <c r="G175" s="1"/>
      <c r="H175" s="1"/>
    </row>
    <row r="176" ht="15.75" customHeight="1">
      <c r="A176" s="46"/>
      <c r="B176" s="46"/>
      <c r="C176" s="47"/>
      <c r="D176" s="47"/>
      <c r="E176" s="47"/>
      <c r="F176" s="366"/>
      <c r="G176" s="1"/>
      <c r="H176" s="1"/>
    </row>
    <row r="177" ht="15.75" customHeight="1">
      <c r="A177" s="46"/>
      <c r="B177" s="46"/>
      <c r="C177" s="47"/>
      <c r="D177" s="47"/>
      <c r="E177" s="47"/>
      <c r="F177" s="366"/>
      <c r="G177" s="1"/>
      <c r="H177" s="1"/>
    </row>
    <row r="178" ht="15.75" customHeight="1">
      <c r="A178" s="46"/>
      <c r="B178" s="46"/>
      <c r="C178" s="47"/>
      <c r="D178" s="47"/>
      <c r="E178" s="47"/>
      <c r="F178" s="366"/>
      <c r="G178" s="1"/>
      <c r="H178" s="1"/>
    </row>
    <row r="179" ht="15.75" customHeight="1">
      <c r="A179" s="46"/>
      <c r="B179" s="46"/>
      <c r="C179" s="47"/>
      <c r="D179" s="47"/>
      <c r="E179" s="47"/>
      <c r="F179" s="366"/>
      <c r="G179" s="1"/>
      <c r="H179" s="1"/>
    </row>
    <row r="180" ht="15.75" customHeight="1">
      <c r="A180" s="46"/>
      <c r="B180" s="46"/>
      <c r="C180" s="47"/>
      <c r="D180" s="47"/>
      <c r="E180" s="47"/>
      <c r="F180" s="366"/>
      <c r="G180" s="1"/>
      <c r="H180" s="1"/>
    </row>
    <row r="181" ht="15.75" customHeight="1">
      <c r="A181" s="46"/>
      <c r="B181" s="46"/>
      <c r="C181" s="47"/>
      <c r="D181" s="47"/>
      <c r="E181" s="47"/>
      <c r="F181" s="366"/>
      <c r="G181" s="1"/>
      <c r="H181" s="1"/>
    </row>
    <row r="182" ht="15.75" customHeight="1">
      <c r="A182" s="46"/>
      <c r="B182" s="46"/>
      <c r="C182" s="47"/>
      <c r="D182" s="47"/>
      <c r="E182" s="47"/>
      <c r="F182" s="366"/>
      <c r="G182" s="1"/>
      <c r="H182" s="1"/>
    </row>
    <row r="183" ht="15.75" customHeight="1">
      <c r="A183" s="46"/>
      <c r="B183" s="46"/>
      <c r="C183" s="47"/>
      <c r="D183" s="47"/>
      <c r="E183" s="47"/>
      <c r="F183" s="366"/>
      <c r="G183" s="1"/>
      <c r="H183" s="1"/>
    </row>
    <row r="184" ht="15.75" customHeight="1">
      <c r="A184" s="46"/>
      <c r="B184" s="46"/>
      <c r="C184" s="47"/>
      <c r="D184" s="47"/>
      <c r="E184" s="47"/>
      <c r="F184" s="366"/>
      <c r="G184" s="1"/>
      <c r="H184" s="1"/>
    </row>
    <row r="185" ht="15.75" customHeight="1">
      <c r="A185" s="46"/>
      <c r="B185" s="46"/>
      <c r="C185" s="47"/>
      <c r="D185" s="47"/>
      <c r="E185" s="47"/>
      <c r="F185" s="366"/>
      <c r="G185" s="1"/>
      <c r="H185" s="1"/>
    </row>
    <row r="186" ht="15.75" customHeight="1">
      <c r="A186" s="46"/>
      <c r="B186" s="46"/>
      <c r="C186" s="47"/>
      <c r="D186" s="47"/>
      <c r="E186" s="47"/>
      <c r="F186" s="366"/>
      <c r="G186" s="1"/>
      <c r="H186" s="1"/>
    </row>
    <row r="187" ht="15.75" customHeight="1">
      <c r="A187" s="46"/>
      <c r="B187" s="46"/>
      <c r="C187" s="47"/>
      <c r="D187" s="47"/>
      <c r="E187" s="47"/>
      <c r="F187" s="366"/>
      <c r="G187" s="1"/>
      <c r="H187" s="1"/>
    </row>
    <row r="188" ht="15.75" customHeight="1">
      <c r="A188" s="46"/>
      <c r="B188" s="46"/>
      <c r="C188" s="47"/>
      <c r="D188" s="47"/>
      <c r="E188" s="47"/>
      <c r="F188" s="366"/>
      <c r="G188" s="1"/>
      <c r="H188" s="1"/>
    </row>
    <row r="189" ht="15.75" customHeight="1">
      <c r="A189" s="46"/>
      <c r="B189" s="46"/>
      <c r="C189" s="47"/>
      <c r="D189" s="47"/>
      <c r="E189" s="47"/>
      <c r="F189" s="366"/>
      <c r="G189" s="1"/>
      <c r="H189" s="1"/>
    </row>
    <row r="190" ht="15.75" customHeight="1">
      <c r="A190" s="46"/>
      <c r="B190" s="46"/>
      <c r="C190" s="47"/>
      <c r="D190" s="47"/>
      <c r="E190" s="47"/>
      <c r="F190" s="366"/>
      <c r="G190" s="1"/>
      <c r="H190" s="1"/>
    </row>
    <row r="191" ht="15.75" customHeight="1">
      <c r="A191" s="46"/>
      <c r="B191" s="46"/>
      <c r="C191" s="47"/>
      <c r="D191" s="47"/>
      <c r="E191" s="47"/>
      <c r="F191" s="366"/>
      <c r="G191" s="1"/>
      <c r="H191" s="1"/>
    </row>
    <row r="192" ht="15.75" customHeight="1">
      <c r="A192" s="46"/>
      <c r="B192" s="46"/>
      <c r="C192" s="47"/>
      <c r="D192" s="47"/>
      <c r="E192" s="47"/>
      <c r="F192" s="366"/>
      <c r="G192" s="1"/>
      <c r="H192" s="1"/>
    </row>
    <row r="193" ht="15.75" customHeight="1">
      <c r="A193" s="46"/>
      <c r="B193" s="46"/>
      <c r="C193" s="47"/>
      <c r="D193" s="47"/>
      <c r="E193" s="47"/>
      <c r="F193" s="366"/>
      <c r="G193" s="1"/>
      <c r="H193" s="1"/>
    </row>
    <row r="194" ht="15.75" customHeight="1">
      <c r="A194" s="46"/>
      <c r="B194" s="46"/>
      <c r="C194" s="47"/>
      <c r="D194" s="47"/>
      <c r="E194" s="47"/>
      <c r="F194" s="366"/>
      <c r="G194" s="1"/>
      <c r="H194" s="1"/>
    </row>
    <row r="195" ht="15.75" customHeight="1">
      <c r="A195" s="46"/>
      <c r="B195" s="46"/>
      <c r="C195" s="47"/>
      <c r="D195" s="47"/>
      <c r="E195" s="47"/>
      <c r="F195" s="366"/>
      <c r="G195" s="1"/>
      <c r="H195" s="1"/>
    </row>
    <row r="196" ht="15.75" customHeight="1">
      <c r="A196" s="46"/>
      <c r="B196" s="46"/>
      <c r="C196" s="47"/>
      <c r="D196" s="47"/>
      <c r="E196" s="47"/>
      <c r="F196" s="366"/>
      <c r="G196" s="1"/>
      <c r="H196" s="1"/>
    </row>
    <row r="197" ht="15.75" customHeight="1">
      <c r="A197" s="46"/>
      <c r="B197" s="46"/>
      <c r="C197" s="47"/>
      <c r="D197" s="47"/>
      <c r="E197" s="47"/>
      <c r="F197" s="366"/>
      <c r="G197" s="1"/>
      <c r="H197" s="1"/>
    </row>
    <row r="198" ht="15.75" customHeight="1">
      <c r="A198" s="46"/>
      <c r="B198" s="46"/>
      <c r="C198" s="47"/>
      <c r="D198" s="47"/>
      <c r="E198" s="47"/>
      <c r="F198" s="366"/>
      <c r="G198" s="1"/>
      <c r="H198" s="1"/>
    </row>
    <row r="199" ht="15.75" customHeight="1">
      <c r="A199" s="46"/>
      <c r="B199" s="46"/>
      <c r="C199" s="47"/>
      <c r="D199" s="47"/>
      <c r="E199" s="47"/>
      <c r="F199" s="366"/>
      <c r="G199" s="1"/>
      <c r="H199" s="1"/>
    </row>
    <row r="200" ht="15.75" customHeight="1">
      <c r="A200" s="46"/>
      <c r="B200" s="46"/>
      <c r="C200" s="47"/>
      <c r="D200" s="47"/>
      <c r="E200" s="47"/>
      <c r="F200" s="366"/>
      <c r="G200" s="1"/>
      <c r="H200" s="1"/>
    </row>
    <row r="201" ht="15.75" customHeight="1">
      <c r="A201" s="46"/>
      <c r="B201" s="46"/>
      <c r="C201" s="47"/>
      <c r="D201" s="47"/>
      <c r="E201" s="47"/>
      <c r="F201" s="366"/>
      <c r="G201" s="1"/>
      <c r="H201" s="1"/>
    </row>
    <row r="202" ht="15.75" customHeight="1">
      <c r="A202" s="46"/>
      <c r="B202" s="46"/>
      <c r="C202" s="47"/>
      <c r="D202" s="47"/>
      <c r="E202" s="47"/>
      <c r="F202" s="366"/>
      <c r="G202" s="1"/>
      <c r="H202" s="1"/>
    </row>
    <row r="203" ht="15.75" customHeight="1">
      <c r="A203" s="46"/>
      <c r="B203" s="46"/>
      <c r="C203" s="47"/>
      <c r="D203" s="47"/>
      <c r="E203" s="47"/>
      <c r="F203" s="366"/>
      <c r="G203" s="1"/>
      <c r="H203" s="1"/>
    </row>
    <row r="204" ht="15.75" customHeight="1">
      <c r="A204" s="46"/>
      <c r="B204" s="46"/>
      <c r="C204" s="47"/>
      <c r="D204" s="47"/>
      <c r="E204" s="47"/>
      <c r="F204" s="366"/>
      <c r="G204" s="1"/>
      <c r="H204" s="1"/>
    </row>
    <row r="205" ht="15.75" customHeight="1">
      <c r="A205" s="46"/>
      <c r="B205" s="46"/>
      <c r="C205" s="47"/>
      <c r="D205" s="47"/>
      <c r="E205" s="47"/>
      <c r="F205" s="366"/>
      <c r="G205" s="1"/>
      <c r="H205" s="1"/>
    </row>
    <row r="206" ht="15.75" customHeight="1">
      <c r="A206" s="46"/>
      <c r="B206" s="46"/>
      <c r="C206" s="47"/>
      <c r="D206" s="47"/>
      <c r="E206" s="47"/>
      <c r="F206" s="366"/>
      <c r="G206" s="1"/>
      <c r="H206" s="1"/>
    </row>
    <row r="207" ht="15.75" customHeight="1">
      <c r="A207" s="46"/>
      <c r="B207" s="46"/>
      <c r="C207" s="47"/>
      <c r="D207" s="47"/>
      <c r="E207" s="47"/>
      <c r="F207" s="366"/>
      <c r="G207" s="1"/>
      <c r="H207" s="1"/>
    </row>
    <row r="208" ht="15.75" customHeight="1">
      <c r="A208" s="46"/>
      <c r="B208" s="46"/>
      <c r="C208" s="47"/>
      <c r="D208" s="47"/>
      <c r="E208" s="47"/>
      <c r="F208" s="366"/>
      <c r="G208" s="1"/>
      <c r="H208" s="1"/>
    </row>
    <row r="209" ht="15.75" customHeight="1">
      <c r="A209" s="46"/>
      <c r="B209" s="46"/>
      <c r="C209" s="47"/>
      <c r="D209" s="47"/>
      <c r="E209" s="47"/>
      <c r="F209" s="366"/>
      <c r="G209" s="1"/>
      <c r="H209" s="1"/>
    </row>
    <row r="210" ht="15.75" customHeight="1">
      <c r="A210" s="46"/>
      <c r="B210" s="46"/>
      <c r="C210" s="47"/>
      <c r="D210" s="47"/>
      <c r="E210" s="47"/>
      <c r="F210" s="366"/>
      <c r="G210" s="1"/>
      <c r="H210" s="1"/>
    </row>
    <row r="211" ht="15.75" customHeight="1">
      <c r="A211" s="46"/>
      <c r="B211" s="46"/>
      <c r="C211" s="47"/>
      <c r="D211" s="47"/>
      <c r="E211" s="47"/>
      <c r="F211" s="366"/>
      <c r="G211" s="1"/>
      <c r="H211" s="1"/>
    </row>
    <row r="212" ht="15.75" customHeight="1">
      <c r="A212" s="46"/>
      <c r="B212" s="46"/>
      <c r="C212" s="47"/>
      <c r="D212" s="47"/>
      <c r="E212" s="47"/>
      <c r="F212" s="366"/>
      <c r="G212" s="1"/>
      <c r="H212" s="1"/>
    </row>
    <row r="213" ht="15.75" customHeight="1">
      <c r="A213" s="46"/>
      <c r="B213" s="46"/>
      <c r="C213" s="47"/>
      <c r="D213" s="47"/>
      <c r="E213" s="47"/>
      <c r="F213" s="366"/>
      <c r="G213" s="1"/>
      <c r="H213" s="1"/>
    </row>
    <row r="214" ht="15.75" customHeight="1">
      <c r="A214" s="46"/>
      <c r="B214" s="46"/>
      <c r="C214" s="47"/>
      <c r="D214" s="47"/>
      <c r="E214" s="47"/>
      <c r="F214" s="366"/>
      <c r="G214" s="1"/>
      <c r="H214" s="1"/>
    </row>
    <row r="215" ht="15.75" customHeight="1">
      <c r="A215" s="46"/>
      <c r="B215" s="46"/>
      <c r="C215" s="47"/>
      <c r="D215" s="47"/>
      <c r="E215" s="47"/>
      <c r="F215" s="366"/>
      <c r="G215" s="1"/>
      <c r="H215" s="1"/>
    </row>
    <row r="216" ht="15.75" customHeight="1">
      <c r="A216" s="46"/>
      <c r="B216" s="46"/>
      <c r="C216" s="47"/>
      <c r="D216" s="47"/>
      <c r="E216" s="47"/>
      <c r="F216" s="366"/>
      <c r="G216" s="1"/>
      <c r="H216" s="1"/>
    </row>
    <row r="217" ht="15.75" customHeight="1">
      <c r="A217" s="46"/>
      <c r="B217" s="46"/>
      <c r="C217" s="47"/>
      <c r="D217" s="47"/>
      <c r="E217" s="47"/>
      <c r="F217" s="366"/>
      <c r="G217" s="1"/>
      <c r="H217" s="1"/>
    </row>
    <row r="218" ht="15.75" customHeight="1">
      <c r="A218" s="46"/>
      <c r="B218" s="46"/>
      <c r="C218" s="47"/>
      <c r="D218" s="47"/>
      <c r="E218" s="47"/>
      <c r="F218" s="366"/>
      <c r="G218" s="1"/>
      <c r="H218" s="1"/>
    </row>
    <row r="219" ht="15.75" customHeight="1">
      <c r="A219" s="46"/>
      <c r="B219" s="46"/>
      <c r="C219" s="47"/>
      <c r="D219" s="47"/>
      <c r="E219" s="47"/>
      <c r="F219" s="366"/>
      <c r="G219" s="1"/>
      <c r="H219" s="1"/>
    </row>
    <row r="220" ht="15.75" customHeight="1">
      <c r="A220" s="46"/>
      <c r="B220" s="46"/>
      <c r="C220" s="47"/>
      <c r="D220" s="47"/>
      <c r="E220" s="47"/>
      <c r="F220" s="366"/>
      <c r="G220" s="1"/>
      <c r="H220" s="1"/>
    </row>
    <row r="221" ht="15.75" customHeight="1">
      <c r="A221" s="46"/>
      <c r="B221" s="46"/>
      <c r="C221" s="47"/>
      <c r="D221" s="47"/>
      <c r="E221" s="47"/>
      <c r="F221" s="366"/>
      <c r="G221" s="1"/>
      <c r="H221" s="1"/>
    </row>
    <row r="222" ht="15.75" customHeight="1">
      <c r="A222" s="46"/>
      <c r="B222" s="46"/>
      <c r="C222" s="47"/>
      <c r="D222" s="47"/>
      <c r="E222" s="47"/>
      <c r="F222" s="366"/>
      <c r="G222" s="1"/>
      <c r="H222" s="1"/>
    </row>
    <row r="223" ht="15.75" customHeight="1">
      <c r="A223" s="46"/>
      <c r="B223" s="46"/>
      <c r="C223" s="47"/>
      <c r="D223" s="47"/>
      <c r="E223" s="47"/>
      <c r="F223" s="366"/>
      <c r="G223" s="1"/>
      <c r="H223" s="1"/>
    </row>
    <row r="224" ht="15.75" customHeight="1">
      <c r="A224" s="46"/>
      <c r="B224" s="46"/>
      <c r="C224" s="47"/>
      <c r="D224" s="47"/>
      <c r="E224" s="47"/>
      <c r="F224" s="366"/>
      <c r="G224" s="1"/>
      <c r="H224" s="1"/>
    </row>
    <row r="225" ht="15.75" customHeight="1">
      <c r="A225" s="46"/>
      <c r="B225" s="46"/>
      <c r="C225" s="47"/>
      <c r="D225" s="47"/>
      <c r="E225" s="47"/>
      <c r="F225" s="366"/>
      <c r="G225" s="1"/>
      <c r="H225" s="1"/>
    </row>
    <row r="226" ht="15.75" customHeight="1">
      <c r="A226" s="46"/>
      <c r="B226" s="46"/>
      <c r="C226" s="47"/>
      <c r="D226" s="47"/>
      <c r="E226" s="47"/>
      <c r="F226" s="366"/>
      <c r="G226" s="1"/>
      <c r="H226" s="1"/>
    </row>
    <row r="227" ht="15.75" customHeight="1">
      <c r="A227" s="46"/>
      <c r="B227" s="46"/>
      <c r="C227" s="47"/>
      <c r="D227" s="47"/>
      <c r="E227" s="47"/>
      <c r="F227" s="366"/>
      <c r="G227" s="1"/>
      <c r="H227" s="1"/>
    </row>
    <row r="228" ht="15.75" customHeight="1">
      <c r="A228" s="46"/>
      <c r="B228" s="46"/>
      <c r="C228" s="47"/>
      <c r="D228" s="47"/>
      <c r="E228" s="47"/>
      <c r="F228" s="366"/>
      <c r="G228" s="1"/>
      <c r="H228" s="1"/>
    </row>
    <row r="229" ht="15.75" customHeight="1">
      <c r="A229" s="46"/>
      <c r="B229" s="46"/>
      <c r="C229" s="47"/>
      <c r="D229" s="47"/>
      <c r="E229" s="47"/>
      <c r="F229" s="366"/>
      <c r="G229" s="1"/>
      <c r="H229" s="1"/>
    </row>
    <row r="230" ht="15.75" customHeight="1">
      <c r="A230" s="46"/>
      <c r="B230" s="46"/>
      <c r="C230" s="47"/>
      <c r="D230" s="47"/>
      <c r="E230" s="47"/>
      <c r="F230" s="366"/>
      <c r="G230" s="1"/>
      <c r="H230" s="1"/>
    </row>
    <row r="231" ht="15.75" customHeight="1">
      <c r="A231" s="46"/>
      <c r="B231" s="46"/>
      <c r="C231" s="47"/>
      <c r="D231" s="47"/>
      <c r="E231" s="47"/>
      <c r="F231" s="366"/>
      <c r="G231" s="1"/>
      <c r="H231" s="1"/>
    </row>
    <row r="232" ht="15.75" customHeight="1">
      <c r="A232" s="46"/>
      <c r="B232" s="46"/>
      <c r="C232" s="47"/>
      <c r="D232" s="47"/>
      <c r="E232" s="47"/>
      <c r="F232" s="366"/>
      <c r="G232" s="1"/>
      <c r="H232" s="1"/>
    </row>
    <row r="233" ht="15.75" customHeight="1">
      <c r="A233" s="46"/>
      <c r="B233" s="46"/>
      <c r="C233" s="47"/>
      <c r="D233" s="47"/>
      <c r="E233" s="47"/>
      <c r="F233" s="366"/>
      <c r="G233" s="1"/>
      <c r="H233" s="1"/>
    </row>
    <row r="234" ht="15.75" customHeight="1">
      <c r="A234" s="46"/>
      <c r="B234" s="46"/>
      <c r="C234" s="47"/>
      <c r="D234" s="47"/>
      <c r="E234" s="47"/>
      <c r="F234" s="366"/>
      <c r="G234" s="1"/>
      <c r="H234" s="1"/>
    </row>
    <row r="235" ht="15.75" customHeight="1">
      <c r="A235" s="46"/>
      <c r="B235" s="46"/>
      <c r="C235" s="47"/>
      <c r="D235" s="47"/>
      <c r="E235" s="47"/>
      <c r="F235" s="366"/>
      <c r="G235" s="1"/>
      <c r="H235" s="1"/>
    </row>
    <row r="236" ht="15.75" customHeight="1">
      <c r="A236" s="46"/>
      <c r="B236" s="46"/>
      <c r="C236" s="47"/>
      <c r="D236" s="47"/>
      <c r="E236" s="47"/>
      <c r="F236" s="366"/>
      <c r="G236" s="1"/>
      <c r="H236" s="1"/>
    </row>
    <row r="237" ht="15.75" customHeight="1">
      <c r="A237" s="46"/>
      <c r="B237" s="46"/>
      <c r="C237" s="47"/>
      <c r="D237" s="47"/>
      <c r="E237" s="47"/>
      <c r="F237" s="366"/>
      <c r="G237" s="1"/>
      <c r="H237" s="1"/>
    </row>
    <row r="238" ht="15.75" customHeight="1">
      <c r="A238" s="46"/>
      <c r="B238" s="46"/>
      <c r="C238" s="47"/>
      <c r="D238" s="47"/>
      <c r="E238" s="47"/>
      <c r="F238" s="366"/>
      <c r="G238" s="1"/>
      <c r="H238" s="1"/>
    </row>
    <row r="239" ht="15.75" customHeight="1">
      <c r="A239" s="46"/>
      <c r="B239" s="46"/>
      <c r="C239" s="47"/>
      <c r="D239" s="47"/>
      <c r="E239" s="47"/>
      <c r="F239" s="366"/>
      <c r="G239" s="1"/>
      <c r="H239" s="1"/>
    </row>
    <row r="240" ht="15.75" customHeight="1">
      <c r="A240" s="46"/>
      <c r="B240" s="46"/>
      <c r="C240" s="47"/>
      <c r="D240" s="47"/>
      <c r="E240" s="47"/>
      <c r="F240" s="366"/>
      <c r="G240" s="1"/>
      <c r="H240" s="1"/>
    </row>
    <row r="241" ht="15.75" customHeight="1">
      <c r="A241" s="46"/>
      <c r="B241" s="46"/>
      <c r="C241" s="47"/>
      <c r="D241" s="47"/>
      <c r="E241" s="47"/>
      <c r="F241" s="366"/>
      <c r="G241" s="1"/>
      <c r="H241" s="1"/>
    </row>
    <row r="242" ht="15.75" customHeight="1">
      <c r="A242" s="46"/>
      <c r="B242" s="46"/>
      <c r="C242" s="47"/>
      <c r="D242" s="47"/>
      <c r="E242" s="47"/>
      <c r="F242" s="366"/>
      <c r="G242" s="1"/>
      <c r="H242" s="1"/>
    </row>
    <row r="243" ht="15.75" customHeight="1">
      <c r="A243" s="46"/>
      <c r="B243" s="46"/>
      <c r="C243" s="47"/>
      <c r="D243" s="47"/>
      <c r="E243" s="47"/>
      <c r="F243" s="366"/>
      <c r="G243" s="1"/>
      <c r="H243" s="1"/>
    </row>
    <row r="244" ht="15.75" customHeight="1">
      <c r="A244" s="46"/>
      <c r="B244" s="46"/>
      <c r="C244" s="47"/>
      <c r="D244" s="47"/>
      <c r="E244" s="47"/>
      <c r="F244" s="366"/>
      <c r="G244" s="1"/>
      <c r="H244" s="1"/>
    </row>
    <row r="245" ht="15.75" customHeight="1">
      <c r="A245" s="46"/>
      <c r="B245" s="46"/>
      <c r="C245" s="47"/>
      <c r="D245" s="47"/>
      <c r="E245" s="47"/>
      <c r="F245" s="366"/>
      <c r="G245" s="1"/>
      <c r="H245" s="1"/>
    </row>
    <row r="246" ht="15.75" customHeight="1">
      <c r="A246" s="46"/>
      <c r="B246" s="46"/>
      <c r="C246" s="47"/>
      <c r="D246" s="47"/>
      <c r="E246" s="47"/>
      <c r="F246" s="366"/>
      <c r="G246" s="1"/>
      <c r="H246" s="1"/>
    </row>
    <row r="247" ht="15.75" customHeight="1">
      <c r="A247" s="46"/>
      <c r="B247" s="46"/>
      <c r="C247" s="47"/>
      <c r="D247" s="47"/>
      <c r="E247" s="47"/>
      <c r="F247" s="366"/>
      <c r="G247" s="1"/>
      <c r="H247" s="1"/>
    </row>
    <row r="248" ht="15.75" customHeight="1">
      <c r="A248" s="46"/>
      <c r="B248" s="46"/>
      <c r="C248" s="47"/>
      <c r="D248" s="47"/>
      <c r="E248" s="47"/>
      <c r="F248" s="366"/>
      <c r="G248" s="1"/>
      <c r="H248" s="1"/>
    </row>
    <row r="249" ht="15.75" customHeight="1">
      <c r="A249" s="46"/>
      <c r="B249" s="46"/>
      <c r="C249" s="47"/>
      <c r="D249" s="47"/>
      <c r="E249" s="47"/>
      <c r="F249" s="366"/>
      <c r="G249" s="1"/>
      <c r="H249" s="1"/>
    </row>
    <row r="250" ht="15.75" customHeight="1">
      <c r="A250" s="46"/>
      <c r="B250" s="46"/>
      <c r="C250" s="47"/>
      <c r="D250" s="47"/>
      <c r="E250" s="47"/>
      <c r="F250" s="366"/>
      <c r="G250" s="1"/>
      <c r="H250" s="1"/>
    </row>
    <row r="251" ht="15.75" customHeight="1">
      <c r="A251" s="46"/>
      <c r="B251" s="46"/>
      <c r="C251" s="47"/>
      <c r="D251" s="47"/>
      <c r="E251" s="47"/>
      <c r="F251" s="366"/>
      <c r="G251" s="1"/>
      <c r="H251" s="1"/>
    </row>
    <row r="252" ht="15.75" customHeight="1">
      <c r="A252" s="46"/>
      <c r="B252" s="46"/>
      <c r="C252" s="47"/>
      <c r="D252" s="47"/>
      <c r="E252" s="47"/>
      <c r="F252" s="366"/>
      <c r="G252" s="1"/>
      <c r="H252" s="1"/>
    </row>
    <row r="253" ht="15.75" customHeight="1">
      <c r="A253" s="46"/>
      <c r="B253" s="46"/>
      <c r="C253" s="47"/>
      <c r="D253" s="47"/>
      <c r="E253" s="47"/>
      <c r="F253" s="366"/>
      <c r="G253" s="1"/>
      <c r="H253" s="1"/>
    </row>
    <row r="254" ht="15.75" customHeight="1">
      <c r="A254" s="46"/>
      <c r="B254" s="46"/>
      <c r="C254" s="47"/>
      <c r="D254" s="47"/>
      <c r="E254" s="47"/>
      <c r="F254" s="366"/>
      <c r="G254" s="1"/>
      <c r="H254" s="1"/>
    </row>
    <row r="255" ht="15.75" customHeight="1">
      <c r="A255" s="46"/>
      <c r="B255" s="46"/>
      <c r="C255" s="47"/>
      <c r="D255" s="47"/>
      <c r="E255" s="47"/>
      <c r="F255" s="366"/>
      <c r="G255" s="1"/>
      <c r="H255" s="1"/>
    </row>
    <row r="256" ht="15.75" customHeight="1">
      <c r="A256" s="46"/>
      <c r="B256" s="46"/>
      <c r="C256" s="47"/>
      <c r="D256" s="47"/>
      <c r="E256" s="47"/>
      <c r="F256" s="366"/>
      <c r="G256" s="1"/>
      <c r="H256" s="1"/>
    </row>
    <row r="257" ht="15.75" customHeight="1">
      <c r="A257" s="46"/>
      <c r="B257" s="46"/>
      <c r="C257" s="47"/>
      <c r="D257" s="47"/>
      <c r="E257" s="47"/>
      <c r="F257" s="366"/>
      <c r="G257" s="1"/>
      <c r="H257" s="1"/>
    </row>
    <row r="258" ht="15.75" customHeight="1">
      <c r="A258" s="46"/>
      <c r="B258" s="46"/>
      <c r="C258" s="47"/>
      <c r="D258" s="47"/>
      <c r="E258" s="47"/>
      <c r="F258" s="366"/>
      <c r="G258" s="1"/>
      <c r="H258" s="1"/>
    </row>
    <row r="259" ht="15.75" customHeight="1">
      <c r="A259" s="46"/>
      <c r="B259" s="46"/>
      <c r="C259" s="47"/>
      <c r="D259" s="47"/>
      <c r="E259" s="47"/>
      <c r="F259" s="366"/>
      <c r="G259" s="1"/>
      <c r="H259" s="1"/>
    </row>
    <row r="260" ht="15.75" customHeight="1">
      <c r="A260" s="46"/>
      <c r="B260" s="46"/>
      <c r="C260" s="47"/>
      <c r="D260" s="47"/>
      <c r="E260" s="47"/>
      <c r="F260" s="366"/>
      <c r="G260" s="1"/>
      <c r="H260" s="1"/>
    </row>
    <row r="261" ht="15.75" customHeight="1">
      <c r="A261" s="46"/>
      <c r="B261" s="46"/>
      <c r="C261" s="47"/>
      <c r="D261" s="47"/>
      <c r="E261" s="47"/>
      <c r="F261" s="366"/>
      <c r="G261" s="1"/>
      <c r="H261" s="1"/>
    </row>
    <row r="262" ht="15.75" customHeight="1">
      <c r="A262" s="46"/>
      <c r="B262" s="46"/>
      <c r="C262" s="47"/>
      <c r="D262" s="47"/>
      <c r="E262" s="47"/>
      <c r="F262" s="366"/>
      <c r="G262" s="1"/>
      <c r="H262" s="1"/>
    </row>
    <row r="263" ht="15.75" customHeight="1">
      <c r="A263" s="46"/>
      <c r="B263" s="46"/>
      <c r="C263" s="47"/>
      <c r="D263" s="47"/>
      <c r="E263" s="47"/>
      <c r="F263" s="366"/>
      <c r="G263" s="1"/>
      <c r="H263" s="1"/>
    </row>
    <row r="264" ht="15.75" customHeight="1">
      <c r="A264" s="46"/>
      <c r="B264" s="46"/>
      <c r="C264" s="47"/>
      <c r="D264" s="47"/>
      <c r="E264" s="47"/>
      <c r="F264" s="366"/>
      <c r="G264" s="1"/>
      <c r="H264" s="1"/>
    </row>
    <row r="265" ht="15.75" customHeight="1">
      <c r="A265" s="46"/>
      <c r="B265" s="46"/>
      <c r="C265" s="47"/>
      <c r="D265" s="47"/>
      <c r="E265" s="47"/>
      <c r="F265" s="366"/>
      <c r="G265" s="1"/>
      <c r="H265" s="1"/>
    </row>
    <row r="266" ht="15.75" customHeight="1">
      <c r="A266" s="46"/>
      <c r="B266" s="46"/>
      <c r="C266" s="47"/>
      <c r="D266" s="47"/>
      <c r="E266" s="47"/>
      <c r="F266" s="366"/>
      <c r="G266" s="1"/>
      <c r="H266" s="1"/>
    </row>
    <row r="267" ht="15.75" customHeight="1">
      <c r="E267" s="3"/>
      <c r="F267" s="262"/>
    </row>
    <row r="268" ht="15.75" customHeight="1">
      <c r="E268" s="3"/>
      <c r="F268" s="262"/>
    </row>
    <row r="269" ht="15.75" customHeight="1">
      <c r="E269" s="3"/>
      <c r="F269" s="262"/>
    </row>
    <row r="270" ht="15.75" customHeight="1">
      <c r="E270" s="3"/>
      <c r="F270" s="262"/>
    </row>
    <row r="271" ht="15.75" customHeight="1">
      <c r="E271" s="3"/>
      <c r="F271" s="262"/>
    </row>
    <row r="272" ht="15.75" customHeight="1">
      <c r="E272" s="3"/>
      <c r="F272" s="262"/>
    </row>
    <row r="273" ht="15.75" customHeight="1">
      <c r="E273" s="3"/>
      <c r="F273" s="262"/>
    </row>
    <row r="274" ht="15.75" customHeight="1">
      <c r="E274" s="3"/>
      <c r="F274" s="262"/>
    </row>
    <row r="275" ht="15.75" customHeight="1">
      <c r="E275" s="3"/>
      <c r="F275" s="262"/>
    </row>
    <row r="276" ht="15.75" customHeight="1">
      <c r="E276" s="3"/>
      <c r="F276" s="262"/>
    </row>
    <row r="277" ht="15.75" customHeight="1">
      <c r="E277" s="3"/>
      <c r="F277" s="262"/>
    </row>
    <row r="278" ht="15.75" customHeight="1">
      <c r="E278" s="3"/>
      <c r="F278" s="262"/>
    </row>
    <row r="279" ht="15.75" customHeight="1">
      <c r="E279" s="3"/>
      <c r="F279" s="262"/>
    </row>
    <row r="280" ht="15.75" customHeight="1">
      <c r="E280" s="3"/>
      <c r="F280" s="262"/>
    </row>
    <row r="281" ht="15.75" customHeight="1">
      <c r="E281" s="3"/>
      <c r="F281" s="262"/>
    </row>
    <row r="282" ht="15.75" customHeight="1">
      <c r="E282" s="3"/>
      <c r="F282" s="262"/>
    </row>
    <row r="283" ht="15.75" customHeight="1">
      <c r="E283" s="3"/>
      <c r="F283" s="262"/>
    </row>
    <row r="284" ht="15.75" customHeight="1">
      <c r="E284" s="3"/>
      <c r="F284" s="262"/>
    </row>
    <row r="285" ht="15.75" customHeight="1">
      <c r="E285" s="3"/>
      <c r="F285" s="262"/>
    </row>
    <row r="286" ht="15.75" customHeight="1">
      <c r="E286" s="3"/>
      <c r="F286" s="262"/>
    </row>
    <row r="287" ht="15.75" customHeight="1">
      <c r="E287" s="3"/>
      <c r="F287" s="262"/>
    </row>
    <row r="288" ht="15.75" customHeight="1">
      <c r="E288" s="3"/>
      <c r="F288" s="262"/>
    </row>
    <row r="289" ht="15.75" customHeight="1">
      <c r="E289" s="3"/>
      <c r="F289" s="262"/>
    </row>
    <row r="290" ht="15.75" customHeight="1">
      <c r="E290" s="3"/>
      <c r="F290" s="262"/>
    </row>
    <row r="291" ht="15.75" customHeight="1">
      <c r="E291" s="3"/>
      <c r="F291" s="262"/>
    </row>
    <row r="292" ht="15.75" customHeight="1">
      <c r="E292" s="3"/>
      <c r="F292" s="262"/>
    </row>
    <row r="293" ht="15.75" customHeight="1">
      <c r="E293" s="3"/>
      <c r="F293" s="262"/>
    </row>
    <row r="294" ht="15.75" customHeight="1">
      <c r="E294" s="3"/>
      <c r="F294" s="262"/>
    </row>
    <row r="295" ht="15.75" customHeight="1">
      <c r="E295" s="3"/>
      <c r="F295" s="262"/>
    </row>
    <row r="296" ht="15.75" customHeight="1">
      <c r="E296" s="3"/>
      <c r="F296" s="262"/>
    </row>
    <row r="297" ht="15.75" customHeight="1">
      <c r="E297" s="3"/>
      <c r="F297" s="262"/>
    </row>
    <row r="298" ht="15.75" customHeight="1">
      <c r="E298" s="3"/>
      <c r="F298" s="262"/>
    </row>
    <row r="299" ht="15.75" customHeight="1">
      <c r="E299" s="3"/>
      <c r="F299" s="262"/>
    </row>
    <row r="300" ht="15.75" customHeight="1">
      <c r="E300" s="3"/>
      <c r="F300" s="262"/>
    </row>
    <row r="301" ht="15.75" customHeight="1">
      <c r="E301" s="3"/>
      <c r="F301" s="262"/>
    </row>
    <row r="302" ht="15.75" customHeight="1">
      <c r="E302" s="3"/>
      <c r="F302" s="262"/>
    </row>
    <row r="303" ht="15.75" customHeight="1">
      <c r="E303" s="3"/>
      <c r="F303" s="262"/>
    </row>
    <row r="304" ht="15.75" customHeight="1">
      <c r="E304" s="3"/>
      <c r="F304" s="262"/>
    </row>
    <row r="305" ht="15.75" customHeight="1">
      <c r="E305" s="3"/>
      <c r="F305" s="262"/>
    </row>
    <row r="306" ht="15.75" customHeight="1">
      <c r="E306" s="3"/>
      <c r="F306" s="262"/>
    </row>
    <row r="307" ht="15.75" customHeight="1">
      <c r="E307" s="3"/>
      <c r="F307" s="262"/>
    </row>
    <row r="308" ht="15.75" customHeight="1">
      <c r="E308" s="3"/>
      <c r="F308" s="262"/>
    </row>
    <row r="309" ht="15.75" customHeight="1">
      <c r="E309" s="3"/>
      <c r="F309" s="262"/>
    </row>
    <row r="310" ht="15.75" customHeight="1">
      <c r="E310" s="3"/>
      <c r="F310" s="262"/>
    </row>
    <row r="311" ht="15.75" customHeight="1">
      <c r="E311" s="3"/>
      <c r="F311" s="262"/>
    </row>
    <row r="312" ht="15.75" customHeight="1">
      <c r="E312" s="3"/>
      <c r="F312" s="262"/>
    </row>
    <row r="313" ht="15.75" customHeight="1">
      <c r="E313" s="3"/>
      <c r="F313" s="262"/>
    </row>
    <row r="314" ht="15.75" customHeight="1">
      <c r="E314" s="3"/>
      <c r="F314" s="262"/>
    </row>
    <row r="315" ht="15.75" customHeight="1">
      <c r="E315" s="3"/>
      <c r="F315" s="262"/>
    </row>
    <row r="316" ht="15.75" customHeight="1">
      <c r="E316" s="3"/>
      <c r="F316" s="262"/>
    </row>
    <row r="317" ht="15.75" customHeight="1">
      <c r="E317" s="3"/>
      <c r="F317" s="262"/>
    </row>
    <row r="318" ht="15.75" customHeight="1">
      <c r="E318" s="3"/>
      <c r="F318" s="262"/>
    </row>
    <row r="319" ht="15.75" customHeight="1">
      <c r="E319" s="3"/>
      <c r="F319" s="262"/>
    </row>
    <row r="320" ht="15.75" customHeight="1">
      <c r="E320" s="3"/>
      <c r="F320" s="262"/>
    </row>
    <row r="321" ht="15.75" customHeight="1">
      <c r="E321" s="3"/>
      <c r="F321" s="262"/>
    </row>
    <row r="322" ht="15.75" customHeight="1">
      <c r="E322" s="3"/>
      <c r="F322" s="262"/>
    </row>
    <row r="323" ht="15.75" customHeight="1">
      <c r="E323" s="3"/>
      <c r="F323" s="262"/>
    </row>
    <row r="324" ht="15.75" customHeight="1">
      <c r="E324" s="3"/>
      <c r="F324" s="262"/>
    </row>
    <row r="325" ht="15.75" customHeight="1">
      <c r="E325" s="3"/>
      <c r="F325" s="262"/>
    </row>
    <row r="326" ht="15.75" customHeight="1">
      <c r="E326" s="3"/>
      <c r="F326" s="262"/>
    </row>
    <row r="327" ht="15.75" customHeight="1">
      <c r="E327" s="3"/>
      <c r="F327" s="262"/>
    </row>
    <row r="328" ht="15.75" customHeight="1">
      <c r="E328" s="3"/>
      <c r="F328" s="262"/>
    </row>
    <row r="329" ht="15.75" customHeight="1">
      <c r="E329" s="3"/>
      <c r="F329" s="262"/>
    </row>
    <row r="330" ht="15.75" customHeight="1">
      <c r="E330" s="3"/>
      <c r="F330" s="262"/>
    </row>
    <row r="331" ht="15.75" customHeight="1">
      <c r="E331" s="3"/>
      <c r="F331" s="262"/>
    </row>
    <row r="332" ht="15.75" customHeight="1">
      <c r="E332" s="3"/>
      <c r="F332" s="262"/>
    </row>
    <row r="333" ht="15.75" customHeight="1">
      <c r="E333" s="3"/>
      <c r="F333" s="262"/>
    </row>
    <row r="334" ht="15.75" customHeight="1">
      <c r="E334" s="3"/>
      <c r="F334" s="262"/>
    </row>
    <row r="335" ht="15.75" customHeight="1">
      <c r="E335" s="3"/>
      <c r="F335" s="262"/>
    </row>
    <row r="336" ht="15.75" customHeight="1">
      <c r="E336" s="3"/>
      <c r="F336" s="262"/>
    </row>
    <row r="337" ht="15.75" customHeight="1">
      <c r="E337" s="3"/>
      <c r="F337" s="262"/>
    </row>
    <row r="338" ht="15.75" customHeight="1">
      <c r="E338" s="3"/>
      <c r="F338" s="262"/>
    </row>
    <row r="339" ht="15.75" customHeight="1">
      <c r="E339" s="3"/>
      <c r="F339" s="262"/>
    </row>
    <row r="340" ht="15.75" customHeight="1">
      <c r="E340" s="3"/>
      <c r="F340" s="262"/>
    </row>
    <row r="341" ht="15.75" customHeight="1">
      <c r="E341" s="3"/>
      <c r="F341" s="262"/>
    </row>
    <row r="342" ht="15.75" customHeight="1">
      <c r="E342" s="3"/>
      <c r="F342" s="262"/>
    </row>
    <row r="343" ht="15.75" customHeight="1">
      <c r="E343" s="3"/>
      <c r="F343" s="262"/>
    </row>
    <row r="344" ht="15.75" customHeight="1">
      <c r="E344" s="3"/>
      <c r="F344" s="262"/>
    </row>
    <row r="345" ht="15.75" customHeight="1">
      <c r="E345" s="3"/>
      <c r="F345" s="262"/>
    </row>
    <row r="346" ht="15.75" customHeight="1">
      <c r="E346" s="3"/>
      <c r="F346" s="262"/>
    </row>
    <row r="347" ht="15.75" customHeight="1">
      <c r="E347" s="3"/>
      <c r="F347" s="262"/>
    </row>
    <row r="348" ht="15.75" customHeight="1">
      <c r="E348" s="3"/>
      <c r="F348" s="262"/>
    </row>
    <row r="349" ht="15.75" customHeight="1">
      <c r="E349" s="3"/>
      <c r="F349" s="262"/>
    </row>
    <row r="350" ht="15.75" customHeight="1">
      <c r="E350" s="3"/>
      <c r="F350" s="262"/>
    </row>
    <row r="351" ht="15.75" customHeight="1">
      <c r="E351" s="3"/>
      <c r="F351" s="262"/>
    </row>
    <row r="352" ht="15.75" customHeight="1">
      <c r="E352" s="3"/>
      <c r="F352" s="262"/>
    </row>
    <row r="353" ht="15.75" customHeight="1">
      <c r="E353" s="3"/>
      <c r="F353" s="262"/>
    </row>
    <row r="354" ht="15.75" customHeight="1">
      <c r="E354" s="3"/>
      <c r="F354" s="262"/>
    </row>
    <row r="355" ht="15.75" customHeight="1">
      <c r="E355" s="3"/>
      <c r="F355" s="262"/>
    </row>
    <row r="356" ht="15.75" customHeight="1">
      <c r="E356" s="3"/>
      <c r="F356" s="262"/>
    </row>
    <row r="357" ht="15.75" customHeight="1">
      <c r="E357" s="3"/>
      <c r="F357" s="262"/>
    </row>
    <row r="358" ht="15.75" customHeight="1">
      <c r="E358" s="3"/>
      <c r="F358" s="262"/>
    </row>
    <row r="359" ht="15.75" customHeight="1">
      <c r="E359" s="3"/>
      <c r="F359" s="262"/>
    </row>
    <row r="360" ht="15.75" customHeight="1">
      <c r="E360" s="3"/>
      <c r="F360" s="262"/>
    </row>
    <row r="361" ht="15.75" customHeight="1">
      <c r="E361" s="3"/>
      <c r="F361" s="262"/>
    </row>
    <row r="362" ht="15.75" customHeight="1">
      <c r="E362" s="3"/>
      <c r="F362" s="262"/>
    </row>
    <row r="363" ht="15.75" customHeight="1">
      <c r="E363" s="3"/>
      <c r="F363" s="262"/>
    </row>
    <row r="364" ht="15.75" customHeight="1">
      <c r="E364" s="3"/>
      <c r="F364" s="262"/>
    </row>
    <row r="365" ht="15.75" customHeight="1">
      <c r="E365" s="3"/>
      <c r="F365" s="262"/>
    </row>
    <row r="366" ht="15.75" customHeight="1">
      <c r="E366" s="3"/>
      <c r="F366" s="262"/>
    </row>
    <row r="367" ht="15.75" customHeight="1">
      <c r="E367" s="3"/>
      <c r="F367" s="262"/>
    </row>
    <row r="368" ht="15.75" customHeight="1">
      <c r="E368" s="3"/>
      <c r="F368" s="262"/>
    </row>
    <row r="369" ht="15.75" customHeight="1">
      <c r="E369" s="3"/>
      <c r="F369" s="262"/>
    </row>
    <row r="370" ht="15.75" customHeight="1">
      <c r="E370" s="3"/>
      <c r="F370" s="262"/>
    </row>
    <row r="371" ht="15.75" customHeight="1">
      <c r="E371" s="3"/>
      <c r="F371" s="262"/>
    </row>
    <row r="372" ht="15.75" customHeight="1">
      <c r="E372" s="3"/>
      <c r="F372" s="262"/>
    </row>
    <row r="373" ht="15.75" customHeight="1">
      <c r="E373" s="3"/>
      <c r="F373" s="262"/>
    </row>
    <row r="374" ht="15.75" customHeight="1">
      <c r="E374" s="3"/>
      <c r="F374" s="262"/>
    </row>
    <row r="375" ht="15.75" customHeight="1">
      <c r="E375" s="3"/>
      <c r="F375" s="262"/>
    </row>
    <row r="376" ht="15.75" customHeight="1">
      <c r="E376" s="3"/>
      <c r="F376" s="262"/>
    </row>
    <row r="377" ht="15.75" customHeight="1">
      <c r="E377" s="3"/>
      <c r="F377" s="262"/>
    </row>
    <row r="378" ht="15.75" customHeight="1">
      <c r="E378" s="3"/>
      <c r="F378" s="262"/>
    </row>
    <row r="379" ht="15.75" customHeight="1">
      <c r="E379" s="3"/>
      <c r="F379" s="262"/>
    </row>
    <row r="380" ht="15.75" customHeight="1">
      <c r="E380" s="3"/>
      <c r="F380" s="262"/>
    </row>
    <row r="381" ht="15.75" customHeight="1">
      <c r="E381" s="3"/>
      <c r="F381" s="262"/>
    </row>
    <row r="382" ht="15.75" customHeight="1">
      <c r="E382" s="3"/>
      <c r="F382" s="262"/>
    </row>
    <row r="383" ht="15.75" customHeight="1">
      <c r="E383" s="3"/>
      <c r="F383" s="262"/>
    </row>
    <row r="384" ht="15.75" customHeight="1">
      <c r="E384" s="3"/>
      <c r="F384" s="262"/>
    </row>
    <row r="385" ht="15.75" customHeight="1">
      <c r="E385" s="3"/>
      <c r="F385" s="262"/>
    </row>
    <row r="386" ht="15.75" customHeight="1">
      <c r="E386" s="3"/>
      <c r="F386" s="262"/>
    </row>
    <row r="387" ht="15.75" customHeight="1">
      <c r="E387" s="3"/>
      <c r="F387" s="262"/>
    </row>
    <row r="388" ht="15.75" customHeight="1">
      <c r="E388" s="3"/>
      <c r="F388" s="262"/>
    </row>
    <row r="389" ht="15.75" customHeight="1">
      <c r="E389" s="3"/>
      <c r="F389" s="262"/>
    </row>
    <row r="390" ht="15.75" customHeight="1">
      <c r="E390" s="3"/>
      <c r="F390" s="262"/>
    </row>
    <row r="391" ht="15.75" customHeight="1">
      <c r="E391" s="3"/>
      <c r="F391" s="262"/>
    </row>
    <row r="392" ht="15.75" customHeight="1">
      <c r="E392" s="3"/>
      <c r="F392" s="262"/>
    </row>
    <row r="393" ht="15.75" customHeight="1">
      <c r="E393" s="3"/>
      <c r="F393" s="262"/>
    </row>
    <row r="394" ht="15.75" customHeight="1">
      <c r="E394" s="3"/>
      <c r="F394" s="262"/>
    </row>
    <row r="395" ht="15.75" customHeight="1">
      <c r="E395" s="3"/>
      <c r="F395" s="262"/>
    </row>
    <row r="396" ht="15.75" customHeight="1">
      <c r="E396" s="3"/>
      <c r="F396" s="262"/>
    </row>
    <row r="397" ht="15.75" customHeight="1">
      <c r="E397" s="3"/>
      <c r="F397" s="262"/>
    </row>
    <row r="398" ht="15.75" customHeight="1">
      <c r="E398" s="3"/>
      <c r="F398" s="262"/>
    </row>
    <row r="399" ht="15.75" customHeight="1">
      <c r="E399" s="3"/>
      <c r="F399" s="262"/>
    </row>
    <row r="400" ht="15.75" customHeight="1">
      <c r="E400" s="3"/>
      <c r="F400" s="262"/>
    </row>
    <row r="401" ht="15.75" customHeight="1">
      <c r="E401" s="3"/>
      <c r="F401" s="262"/>
    </row>
    <row r="402" ht="15.75" customHeight="1">
      <c r="E402" s="3"/>
      <c r="F402" s="262"/>
    </row>
    <row r="403" ht="15.75" customHeight="1">
      <c r="E403" s="3"/>
      <c r="F403" s="262"/>
    </row>
    <row r="404" ht="15.75" customHeight="1">
      <c r="E404" s="3"/>
      <c r="F404" s="262"/>
    </row>
    <row r="405" ht="15.75" customHeight="1">
      <c r="E405" s="3"/>
      <c r="F405" s="262"/>
    </row>
    <row r="406" ht="15.75" customHeight="1">
      <c r="E406" s="3"/>
      <c r="F406" s="262"/>
    </row>
    <row r="407" ht="15.75" customHeight="1">
      <c r="E407" s="3"/>
      <c r="F407" s="262"/>
    </row>
    <row r="408" ht="15.75" customHeight="1">
      <c r="E408" s="3"/>
      <c r="F408" s="262"/>
    </row>
    <row r="409" ht="15.75" customHeight="1">
      <c r="E409" s="3"/>
      <c r="F409" s="262"/>
    </row>
    <row r="410" ht="15.75" customHeight="1">
      <c r="E410" s="3"/>
      <c r="F410" s="262"/>
    </row>
    <row r="411" ht="15.75" customHeight="1">
      <c r="E411" s="3"/>
      <c r="F411" s="262"/>
    </row>
    <row r="412" ht="15.75" customHeight="1">
      <c r="E412" s="3"/>
      <c r="F412" s="262"/>
    </row>
    <row r="413" ht="15.75" customHeight="1">
      <c r="E413" s="3"/>
      <c r="F413" s="262"/>
    </row>
    <row r="414" ht="15.75" customHeight="1">
      <c r="E414" s="3"/>
      <c r="F414" s="262"/>
    </row>
    <row r="415" ht="15.75" customHeight="1">
      <c r="E415" s="3"/>
      <c r="F415" s="262"/>
    </row>
    <row r="416" ht="15.75" customHeight="1">
      <c r="E416" s="3"/>
      <c r="F416" s="262"/>
    </row>
    <row r="417" ht="15.75" customHeight="1">
      <c r="E417" s="3"/>
      <c r="F417" s="262"/>
    </row>
    <row r="418" ht="15.75" customHeight="1">
      <c r="E418" s="3"/>
      <c r="F418" s="262"/>
    </row>
    <row r="419" ht="15.75" customHeight="1">
      <c r="E419" s="3"/>
      <c r="F419" s="262"/>
    </row>
    <row r="420" ht="15.75" customHeight="1">
      <c r="E420" s="3"/>
      <c r="F420" s="262"/>
    </row>
    <row r="421" ht="15.75" customHeight="1">
      <c r="E421" s="3"/>
      <c r="F421" s="262"/>
    </row>
    <row r="422" ht="15.75" customHeight="1">
      <c r="E422" s="3"/>
      <c r="F422" s="262"/>
    </row>
    <row r="423" ht="15.75" customHeight="1">
      <c r="E423" s="3"/>
      <c r="F423" s="262"/>
    </row>
    <row r="424" ht="15.75" customHeight="1">
      <c r="E424" s="3"/>
      <c r="F424" s="262"/>
    </row>
    <row r="425" ht="15.75" customHeight="1">
      <c r="E425" s="3"/>
      <c r="F425" s="262"/>
    </row>
    <row r="426" ht="15.75" customHeight="1">
      <c r="E426" s="3"/>
      <c r="F426" s="262"/>
    </row>
    <row r="427" ht="15.75" customHeight="1">
      <c r="E427" s="3"/>
      <c r="F427" s="262"/>
    </row>
    <row r="428" ht="15.75" customHeight="1">
      <c r="E428" s="3"/>
      <c r="F428" s="262"/>
    </row>
    <row r="429" ht="15.75" customHeight="1">
      <c r="E429" s="3"/>
      <c r="F429" s="262"/>
    </row>
    <row r="430" ht="15.75" customHeight="1">
      <c r="E430" s="3"/>
      <c r="F430" s="262"/>
    </row>
    <row r="431" ht="15.75" customHeight="1">
      <c r="E431" s="3"/>
      <c r="F431" s="262"/>
    </row>
    <row r="432" ht="15.75" customHeight="1">
      <c r="E432" s="3"/>
      <c r="F432" s="262"/>
    </row>
    <row r="433" ht="15.75" customHeight="1">
      <c r="E433" s="3"/>
      <c r="F433" s="262"/>
    </row>
    <row r="434" ht="15.75" customHeight="1">
      <c r="E434" s="3"/>
      <c r="F434" s="262"/>
    </row>
    <row r="435" ht="15.75" customHeight="1">
      <c r="E435" s="3"/>
      <c r="F435" s="262"/>
    </row>
    <row r="436" ht="15.75" customHeight="1">
      <c r="E436" s="3"/>
      <c r="F436" s="262"/>
    </row>
    <row r="437" ht="15.75" customHeight="1">
      <c r="E437" s="3"/>
      <c r="F437" s="262"/>
    </row>
    <row r="438" ht="15.75" customHeight="1">
      <c r="E438" s="3"/>
      <c r="F438" s="262"/>
    </row>
    <row r="439" ht="15.75" customHeight="1">
      <c r="E439" s="3"/>
      <c r="F439" s="262"/>
    </row>
    <row r="440" ht="15.75" customHeight="1">
      <c r="E440" s="3"/>
      <c r="F440" s="262"/>
    </row>
    <row r="441" ht="15.75" customHeight="1">
      <c r="E441" s="3"/>
      <c r="F441" s="262"/>
    </row>
    <row r="442" ht="15.75" customHeight="1">
      <c r="E442" s="3"/>
      <c r="F442" s="262"/>
    </row>
    <row r="443" ht="15.75" customHeight="1">
      <c r="E443" s="3"/>
      <c r="F443" s="262"/>
    </row>
    <row r="444" ht="15.75" customHeight="1">
      <c r="E444" s="3"/>
      <c r="F444" s="262"/>
    </row>
    <row r="445" ht="15.75" customHeight="1">
      <c r="E445" s="3"/>
      <c r="F445" s="262"/>
    </row>
    <row r="446" ht="15.75" customHeight="1">
      <c r="E446" s="3"/>
      <c r="F446" s="262"/>
    </row>
    <row r="447" ht="15.75" customHeight="1">
      <c r="E447" s="3"/>
      <c r="F447" s="262"/>
    </row>
    <row r="448" ht="15.75" customHeight="1">
      <c r="E448" s="3"/>
      <c r="F448" s="262"/>
    </row>
    <row r="449" ht="15.75" customHeight="1">
      <c r="E449" s="3"/>
      <c r="F449" s="262"/>
    </row>
    <row r="450" ht="15.75" customHeight="1">
      <c r="E450" s="3"/>
      <c r="F450" s="262"/>
    </row>
    <row r="451" ht="15.75" customHeight="1">
      <c r="E451" s="3"/>
      <c r="F451" s="262"/>
    </row>
    <row r="452" ht="15.75" customHeight="1">
      <c r="E452" s="3"/>
      <c r="F452" s="262"/>
    </row>
    <row r="453" ht="15.75" customHeight="1">
      <c r="E453" s="3"/>
      <c r="F453" s="262"/>
    </row>
    <row r="454" ht="15.75" customHeight="1">
      <c r="E454" s="3"/>
      <c r="F454" s="262"/>
    </row>
    <row r="455" ht="15.75" customHeight="1">
      <c r="E455" s="3"/>
      <c r="F455" s="262"/>
    </row>
    <row r="456" ht="15.75" customHeight="1">
      <c r="E456" s="3"/>
      <c r="F456" s="262"/>
    </row>
    <row r="457" ht="15.75" customHeight="1">
      <c r="E457" s="3"/>
      <c r="F457" s="262"/>
    </row>
    <row r="458" ht="15.75" customHeight="1">
      <c r="E458" s="3"/>
      <c r="F458" s="262"/>
    </row>
    <row r="459" ht="15.75" customHeight="1">
      <c r="E459" s="3"/>
      <c r="F459" s="262"/>
    </row>
    <row r="460" ht="15.75" customHeight="1">
      <c r="E460" s="3"/>
      <c r="F460" s="262"/>
    </row>
    <row r="461" ht="15.75" customHeight="1">
      <c r="E461" s="3"/>
      <c r="F461" s="262"/>
    </row>
    <row r="462" ht="15.75" customHeight="1">
      <c r="E462" s="3"/>
      <c r="F462" s="262"/>
    </row>
    <row r="463" ht="15.75" customHeight="1">
      <c r="E463" s="3"/>
      <c r="F463" s="262"/>
    </row>
    <row r="464" ht="15.75" customHeight="1">
      <c r="E464" s="3"/>
      <c r="F464" s="262"/>
    </row>
    <row r="465" ht="15.75" customHeight="1">
      <c r="E465" s="3"/>
      <c r="F465" s="262"/>
    </row>
    <row r="466" ht="15.75" customHeight="1">
      <c r="E466" s="3"/>
      <c r="F466" s="262"/>
    </row>
    <row r="467" ht="15.75" customHeight="1">
      <c r="E467" s="3"/>
      <c r="F467" s="262"/>
    </row>
    <row r="468" ht="15.75" customHeight="1">
      <c r="E468" s="3"/>
      <c r="F468" s="262"/>
    </row>
    <row r="469" ht="15.75" customHeight="1">
      <c r="E469" s="3"/>
      <c r="F469" s="262"/>
    </row>
    <row r="470" ht="15.75" customHeight="1">
      <c r="E470" s="3"/>
      <c r="F470" s="262"/>
    </row>
    <row r="471" ht="15.75" customHeight="1">
      <c r="E471" s="3"/>
      <c r="F471" s="262"/>
    </row>
    <row r="472" ht="15.75" customHeight="1">
      <c r="E472" s="3"/>
      <c r="F472" s="262"/>
    </row>
    <row r="473" ht="15.75" customHeight="1">
      <c r="E473" s="3"/>
      <c r="F473" s="262"/>
    </row>
    <row r="474" ht="15.75" customHeight="1">
      <c r="E474" s="3"/>
      <c r="F474" s="262"/>
    </row>
    <row r="475" ht="15.75" customHeight="1">
      <c r="E475" s="3"/>
      <c r="F475" s="262"/>
    </row>
    <row r="476" ht="15.75" customHeight="1">
      <c r="E476" s="3"/>
      <c r="F476" s="262"/>
    </row>
    <row r="477" ht="15.75" customHeight="1">
      <c r="E477" s="3"/>
      <c r="F477" s="262"/>
    </row>
    <row r="478" ht="15.75" customHeight="1">
      <c r="E478" s="3"/>
      <c r="F478" s="262"/>
    </row>
    <row r="479" ht="15.75" customHeight="1">
      <c r="E479" s="3"/>
      <c r="F479" s="262"/>
    </row>
    <row r="480" ht="15.75" customHeight="1">
      <c r="E480" s="3"/>
      <c r="F480" s="262"/>
    </row>
    <row r="481" ht="15.75" customHeight="1">
      <c r="E481" s="3"/>
      <c r="F481" s="262"/>
    </row>
    <row r="482" ht="15.75" customHeight="1">
      <c r="E482" s="3"/>
      <c r="F482" s="262"/>
    </row>
    <row r="483" ht="15.75" customHeight="1">
      <c r="E483" s="3"/>
      <c r="F483" s="262"/>
    </row>
    <row r="484" ht="15.75" customHeight="1">
      <c r="E484" s="3"/>
      <c r="F484" s="262"/>
    </row>
    <row r="485" ht="15.75" customHeight="1">
      <c r="E485" s="3"/>
      <c r="F485" s="262"/>
    </row>
    <row r="486" ht="15.75" customHeight="1">
      <c r="E486" s="3"/>
      <c r="F486" s="262"/>
    </row>
    <row r="487" ht="15.75" customHeight="1">
      <c r="E487" s="3"/>
      <c r="F487" s="262"/>
    </row>
    <row r="488" ht="15.75" customHeight="1">
      <c r="E488" s="3"/>
      <c r="F488" s="262"/>
    </row>
    <row r="489" ht="15.75" customHeight="1">
      <c r="E489" s="3"/>
      <c r="F489" s="262"/>
    </row>
    <row r="490" ht="15.75" customHeight="1">
      <c r="E490" s="3"/>
      <c r="F490" s="262"/>
    </row>
    <row r="491" ht="15.75" customHeight="1">
      <c r="E491" s="3"/>
      <c r="F491" s="262"/>
    </row>
    <row r="492" ht="15.75" customHeight="1">
      <c r="E492" s="3"/>
      <c r="F492" s="262"/>
    </row>
    <row r="493" ht="15.75" customHeight="1">
      <c r="E493" s="3"/>
      <c r="F493" s="262"/>
    </row>
    <row r="494" ht="15.75" customHeight="1">
      <c r="E494" s="3"/>
      <c r="F494" s="262"/>
    </row>
    <row r="495" ht="15.75" customHeight="1">
      <c r="E495" s="3"/>
      <c r="F495" s="262"/>
    </row>
    <row r="496" ht="15.75" customHeight="1">
      <c r="E496" s="3"/>
      <c r="F496" s="262"/>
    </row>
    <row r="497" ht="15.75" customHeight="1">
      <c r="E497" s="3"/>
      <c r="F497" s="262"/>
    </row>
    <row r="498" ht="15.75" customHeight="1">
      <c r="E498" s="3"/>
      <c r="F498" s="262"/>
    </row>
    <row r="499" ht="15.75" customHeight="1">
      <c r="E499" s="3"/>
      <c r="F499" s="262"/>
    </row>
    <row r="500" ht="15.75" customHeight="1">
      <c r="E500" s="3"/>
      <c r="F500" s="262"/>
    </row>
    <row r="501" ht="15.75" customHeight="1">
      <c r="E501" s="3"/>
      <c r="F501" s="262"/>
    </row>
    <row r="502" ht="15.75" customHeight="1">
      <c r="E502" s="3"/>
      <c r="F502" s="262"/>
    </row>
    <row r="503" ht="15.75" customHeight="1">
      <c r="E503" s="3"/>
      <c r="F503" s="262"/>
    </row>
    <row r="504" ht="15.75" customHeight="1">
      <c r="E504" s="3"/>
      <c r="F504" s="262"/>
    </row>
    <row r="505" ht="15.75" customHeight="1">
      <c r="E505" s="3"/>
      <c r="F505" s="262"/>
    </row>
    <row r="506" ht="15.75" customHeight="1">
      <c r="E506" s="3"/>
      <c r="F506" s="262"/>
    </row>
    <row r="507" ht="15.75" customHeight="1">
      <c r="E507" s="3"/>
      <c r="F507" s="262"/>
    </row>
    <row r="508" ht="15.75" customHeight="1">
      <c r="E508" s="3"/>
      <c r="F508" s="262"/>
    </row>
    <row r="509" ht="15.75" customHeight="1">
      <c r="E509" s="3"/>
      <c r="F509" s="262"/>
    </row>
    <row r="510" ht="15.75" customHeight="1">
      <c r="E510" s="3"/>
      <c r="F510" s="262"/>
    </row>
    <row r="511" ht="15.75" customHeight="1">
      <c r="E511" s="3"/>
      <c r="F511" s="262"/>
    </row>
    <row r="512" ht="15.75" customHeight="1">
      <c r="E512" s="3"/>
      <c r="F512" s="262"/>
    </row>
    <row r="513" ht="15.75" customHeight="1">
      <c r="E513" s="3"/>
      <c r="F513" s="262"/>
    </row>
    <row r="514" ht="15.75" customHeight="1">
      <c r="E514" s="3"/>
      <c r="F514" s="262"/>
    </row>
    <row r="515" ht="15.75" customHeight="1">
      <c r="E515" s="3"/>
      <c r="F515" s="262"/>
    </row>
    <row r="516" ht="15.75" customHeight="1">
      <c r="E516" s="3"/>
      <c r="F516" s="262"/>
    </row>
    <row r="517" ht="15.75" customHeight="1">
      <c r="E517" s="3"/>
      <c r="F517" s="262"/>
    </row>
    <row r="518" ht="15.75" customHeight="1">
      <c r="E518" s="3"/>
      <c r="F518" s="262"/>
    </row>
    <row r="519" ht="15.75" customHeight="1">
      <c r="E519" s="3"/>
      <c r="F519" s="262"/>
    </row>
    <row r="520" ht="15.75" customHeight="1">
      <c r="E520" s="3"/>
      <c r="F520" s="262"/>
    </row>
    <row r="521" ht="15.75" customHeight="1">
      <c r="E521" s="3"/>
      <c r="F521" s="262"/>
    </row>
    <row r="522" ht="15.75" customHeight="1">
      <c r="E522" s="3"/>
      <c r="F522" s="262"/>
    </row>
    <row r="523" ht="15.75" customHeight="1">
      <c r="E523" s="3"/>
      <c r="F523" s="262"/>
    </row>
    <row r="524" ht="15.75" customHeight="1">
      <c r="E524" s="3"/>
      <c r="F524" s="262"/>
    </row>
    <row r="525" ht="15.75" customHeight="1">
      <c r="E525" s="3"/>
      <c r="F525" s="262"/>
    </row>
    <row r="526" ht="15.75" customHeight="1">
      <c r="E526" s="3"/>
      <c r="F526" s="262"/>
    </row>
    <row r="527" ht="15.75" customHeight="1">
      <c r="E527" s="3"/>
      <c r="F527" s="262"/>
    </row>
    <row r="528" ht="15.75" customHeight="1">
      <c r="E528" s="3"/>
      <c r="F528" s="262"/>
    </row>
    <row r="529" ht="15.75" customHeight="1">
      <c r="E529" s="3"/>
      <c r="F529" s="262"/>
    </row>
    <row r="530" ht="15.75" customHeight="1">
      <c r="E530" s="3"/>
      <c r="F530" s="262"/>
    </row>
    <row r="531" ht="15.75" customHeight="1">
      <c r="E531" s="3"/>
      <c r="F531" s="262"/>
    </row>
    <row r="532" ht="15.75" customHeight="1">
      <c r="E532" s="3"/>
      <c r="F532" s="262"/>
    </row>
    <row r="533" ht="15.75" customHeight="1">
      <c r="E533" s="3"/>
      <c r="F533" s="262"/>
    </row>
    <row r="534" ht="15.75" customHeight="1">
      <c r="E534" s="3"/>
      <c r="F534" s="262"/>
    </row>
    <row r="535" ht="15.75" customHeight="1">
      <c r="E535" s="3"/>
      <c r="F535" s="262"/>
    </row>
    <row r="536" ht="15.75" customHeight="1">
      <c r="E536" s="3"/>
      <c r="F536" s="262"/>
    </row>
    <row r="537" ht="15.75" customHeight="1">
      <c r="E537" s="3"/>
      <c r="F537" s="262"/>
    </row>
    <row r="538" ht="15.75" customHeight="1">
      <c r="E538" s="3"/>
      <c r="F538" s="262"/>
    </row>
    <row r="539" ht="15.75" customHeight="1">
      <c r="E539" s="3"/>
      <c r="F539" s="262"/>
    </row>
    <row r="540" ht="15.75" customHeight="1">
      <c r="E540" s="3"/>
      <c r="F540" s="262"/>
    </row>
    <row r="541" ht="15.75" customHeight="1">
      <c r="E541" s="3"/>
      <c r="F541" s="262"/>
    </row>
    <row r="542" ht="15.75" customHeight="1">
      <c r="E542" s="3"/>
      <c r="F542" s="262"/>
    </row>
    <row r="543" ht="15.75" customHeight="1">
      <c r="E543" s="3"/>
      <c r="F543" s="262"/>
    </row>
    <row r="544" ht="15.75" customHeight="1">
      <c r="E544" s="3"/>
      <c r="F544" s="262"/>
    </row>
    <row r="545" ht="15.75" customHeight="1">
      <c r="E545" s="3"/>
      <c r="F545" s="262"/>
    </row>
    <row r="546" ht="15.75" customHeight="1">
      <c r="E546" s="3"/>
      <c r="F546" s="262"/>
    </row>
    <row r="547" ht="15.75" customHeight="1">
      <c r="E547" s="3"/>
      <c r="F547" s="262"/>
    </row>
    <row r="548" ht="15.75" customHeight="1">
      <c r="E548" s="3"/>
      <c r="F548" s="262"/>
    </row>
    <row r="549" ht="15.75" customHeight="1">
      <c r="E549" s="3"/>
      <c r="F549" s="262"/>
    </row>
    <row r="550" ht="15.75" customHeight="1">
      <c r="E550" s="3"/>
      <c r="F550" s="262"/>
    </row>
    <row r="551" ht="15.75" customHeight="1">
      <c r="E551" s="3"/>
      <c r="F551" s="262"/>
    </row>
    <row r="552" ht="15.75" customHeight="1">
      <c r="E552" s="3"/>
      <c r="F552" s="262"/>
    </row>
    <row r="553" ht="15.75" customHeight="1">
      <c r="E553" s="3"/>
      <c r="F553" s="262"/>
    </row>
    <row r="554" ht="15.75" customHeight="1">
      <c r="E554" s="3"/>
      <c r="F554" s="262"/>
    </row>
    <row r="555" ht="15.75" customHeight="1">
      <c r="E555" s="3"/>
      <c r="F555" s="262"/>
    </row>
    <row r="556" ht="15.75" customHeight="1">
      <c r="E556" s="3"/>
      <c r="F556" s="262"/>
    </row>
    <row r="557" ht="15.75" customHeight="1">
      <c r="E557" s="3"/>
      <c r="F557" s="262"/>
    </row>
    <row r="558" ht="15.75" customHeight="1">
      <c r="E558" s="3"/>
      <c r="F558" s="262"/>
    </row>
    <row r="559" ht="15.75" customHeight="1">
      <c r="E559" s="3"/>
      <c r="F559" s="262"/>
    </row>
    <row r="560" ht="15.75" customHeight="1">
      <c r="E560" s="3"/>
      <c r="F560" s="262"/>
    </row>
    <row r="561" ht="15.75" customHeight="1">
      <c r="E561" s="3"/>
      <c r="F561" s="262"/>
    </row>
    <row r="562" ht="15.75" customHeight="1">
      <c r="E562" s="3"/>
      <c r="F562" s="262"/>
    </row>
    <row r="563" ht="15.75" customHeight="1">
      <c r="E563" s="3"/>
      <c r="F563" s="262"/>
    </row>
    <row r="564" ht="15.75" customHeight="1">
      <c r="E564" s="3"/>
      <c r="F564" s="262"/>
    </row>
    <row r="565" ht="15.75" customHeight="1">
      <c r="E565" s="3"/>
      <c r="F565" s="262"/>
    </row>
    <row r="566" ht="15.75" customHeight="1">
      <c r="E566" s="3"/>
      <c r="F566" s="262"/>
    </row>
    <row r="567" ht="15.75" customHeight="1">
      <c r="E567" s="3"/>
      <c r="F567" s="262"/>
    </row>
    <row r="568" ht="15.75" customHeight="1">
      <c r="E568" s="3"/>
      <c r="F568" s="262"/>
    </row>
    <row r="569" ht="15.75" customHeight="1">
      <c r="E569" s="3"/>
      <c r="F569" s="262"/>
    </row>
    <row r="570" ht="15.75" customHeight="1">
      <c r="E570" s="3"/>
      <c r="F570" s="262"/>
    </row>
    <row r="571" ht="15.75" customHeight="1">
      <c r="E571" s="3"/>
      <c r="F571" s="262"/>
    </row>
    <row r="572" ht="15.75" customHeight="1">
      <c r="E572" s="3"/>
      <c r="F572" s="262"/>
    </row>
    <row r="573" ht="15.75" customHeight="1">
      <c r="E573" s="3"/>
      <c r="F573" s="262"/>
    </row>
    <row r="574" ht="15.75" customHeight="1">
      <c r="E574" s="3"/>
      <c r="F574" s="262"/>
    </row>
    <row r="575" ht="15.75" customHeight="1">
      <c r="E575" s="3"/>
      <c r="F575" s="262"/>
    </row>
    <row r="576" ht="15.75" customHeight="1">
      <c r="E576" s="3"/>
      <c r="F576" s="262"/>
    </row>
    <row r="577" ht="15.75" customHeight="1">
      <c r="E577" s="3"/>
      <c r="F577" s="262"/>
    </row>
    <row r="578" ht="15.75" customHeight="1">
      <c r="E578" s="3"/>
      <c r="F578" s="262"/>
    </row>
    <row r="579" ht="15.75" customHeight="1">
      <c r="E579" s="3"/>
      <c r="F579" s="262"/>
    </row>
    <row r="580" ht="15.75" customHeight="1">
      <c r="E580" s="3"/>
      <c r="F580" s="262"/>
    </row>
    <row r="581" ht="15.75" customHeight="1">
      <c r="E581" s="3"/>
      <c r="F581" s="262"/>
    </row>
    <row r="582" ht="15.75" customHeight="1">
      <c r="E582" s="3"/>
      <c r="F582" s="262"/>
    </row>
    <row r="583" ht="15.75" customHeight="1">
      <c r="E583" s="3"/>
      <c r="F583" s="262"/>
    </row>
    <row r="584" ht="15.75" customHeight="1">
      <c r="E584" s="3"/>
      <c r="F584" s="262"/>
    </row>
    <row r="585" ht="15.75" customHeight="1">
      <c r="E585" s="3"/>
      <c r="F585" s="262"/>
    </row>
    <row r="586" ht="15.75" customHeight="1">
      <c r="E586" s="3"/>
      <c r="F586" s="262"/>
    </row>
    <row r="587" ht="15.75" customHeight="1">
      <c r="E587" s="3"/>
      <c r="F587" s="262"/>
    </row>
    <row r="588" ht="15.75" customHeight="1">
      <c r="E588" s="3"/>
      <c r="F588" s="262"/>
    </row>
    <row r="589" ht="15.75" customHeight="1">
      <c r="E589" s="3"/>
      <c r="F589" s="262"/>
    </row>
    <row r="590" ht="15.75" customHeight="1">
      <c r="E590" s="3"/>
      <c r="F590" s="262"/>
    </row>
    <row r="591" ht="15.75" customHeight="1">
      <c r="E591" s="3"/>
      <c r="F591" s="262"/>
    </row>
    <row r="592" ht="15.75" customHeight="1">
      <c r="E592" s="3"/>
      <c r="F592" s="262"/>
    </row>
    <row r="593" ht="15.75" customHeight="1">
      <c r="E593" s="3"/>
      <c r="F593" s="262"/>
    </row>
    <row r="594" ht="15.75" customHeight="1">
      <c r="E594" s="3"/>
      <c r="F594" s="262"/>
    </row>
    <row r="595" ht="15.75" customHeight="1">
      <c r="E595" s="3"/>
      <c r="F595" s="262"/>
    </row>
    <row r="596" ht="15.75" customHeight="1">
      <c r="E596" s="3"/>
      <c r="F596" s="262"/>
    </row>
    <row r="597" ht="15.75" customHeight="1">
      <c r="E597" s="3"/>
      <c r="F597" s="262"/>
    </row>
    <row r="598" ht="15.75" customHeight="1">
      <c r="E598" s="3"/>
      <c r="F598" s="262"/>
    </row>
    <row r="599" ht="15.75" customHeight="1">
      <c r="E599" s="3"/>
      <c r="F599" s="262"/>
    </row>
    <row r="600" ht="15.75" customHeight="1">
      <c r="E600" s="3"/>
      <c r="F600" s="262"/>
    </row>
    <row r="601" ht="15.75" customHeight="1">
      <c r="E601" s="3"/>
      <c r="F601" s="262"/>
    </row>
    <row r="602" ht="15.75" customHeight="1">
      <c r="E602" s="3"/>
      <c r="F602" s="262"/>
    </row>
    <row r="603" ht="15.75" customHeight="1">
      <c r="E603" s="3"/>
      <c r="F603" s="262"/>
    </row>
    <row r="604" ht="15.75" customHeight="1">
      <c r="E604" s="3"/>
      <c r="F604" s="262"/>
    </row>
    <row r="605" ht="15.75" customHeight="1">
      <c r="E605" s="3"/>
      <c r="F605" s="262"/>
    </row>
    <row r="606" ht="15.75" customHeight="1">
      <c r="E606" s="3"/>
      <c r="F606" s="262"/>
    </row>
    <row r="607" ht="15.75" customHeight="1">
      <c r="E607" s="3"/>
      <c r="F607" s="262"/>
    </row>
    <row r="608" ht="15.75" customHeight="1">
      <c r="E608" s="3"/>
      <c r="F608" s="262"/>
    </row>
    <row r="609" ht="15.75" customHeight="1">
      <c r="E609" s="3"/>
      <c r="F609" s="262"/>
    </row>
    <row r="610" ht="15.75" customHeight="1">
      <c r="E610" s="3"/>
      <c r="F610" s="262"/>
    </row>
    <row r="611" ht="15.75" customHeight="1">
      <c r="E611" s="3"/>
      <c r="F611" s="262"/>
    </row>
    <row r="612" ht="15.75" customHeight="1">
      <c r="E612" s="3"/>
      <c r="F612" s="262"/>
    </row>
    <row r="613" ht="15.75" customHeight="1">
      <c r="E613" s="3"/>
      <c r="F613" s="262"/>
    </row>
    <row r="614" ht="15.75" customHeight="1">
      <c r="E614" s="3"/>
      <c r="F614" s="262"/>
    </row>
    <row r="615" ht="15.75" customHeight="1">
      <c r="E615" s="3"/>
      <c r="F615" s="262"/>
    </row>
    <row r="616" ht="15.75" customHeight="1">
      <c r="E616" s="3"/>
      <c r="F616" s="262"/>
    </row>
    <row r="617" ht="15.75" customHeight="1">
      <c r="E617" s="3"/>
      <c r="F617" s="262"/>
    </row>
    <row r="618" ht="15.75" customHeight="1">
      <c r="E618" s="3"/>
      <c r="F618" s="262"/>
    </row>
    <row r="619" ht="15.75" customHeight="1">
      <c r="E619" s="3"/>
      <c r="F619" s="262"/>
    </row>
    <row r="620" ht="15.75" customHeight="1">
      <c r="E620" s="3"/>
      <c r="F620" s="262"/>
    </row>
    <row r="621" ht="15.75" customHeight="1">
      <c r="E621" s="3"/>
      <c r="F621" s="262"/>
    </row>
    <row r="622" ht="15.75" customHeight="1">
      <c r="E622" s="3"/>
      <c r="F622" s="262"/>
    </row>
    <row r="623" ht="15.75" customHeight="1">
      <c r="E623" s="3"/>
      <c r="F623" s="262"/>
    </row>
    <row r="624" ht="15.75" customHeight="1">
      <c r="E624" s="3"/>
      <c r="F624" s="262"/>
    </row>
    <row r="625" ht="15.75" customHeight="1">
      <c r="E625" s="3"/>
      <c r="F625" s="262"/>
    </row>
    <row r="626" ht="15.75" customHeight="1">
      <c r="E626" s="3"/>
      <c r="F626" s="262"/>
    </row>
    <row r="627" ht="15.75" customHeight="1">
      <c r="E627" s="3"/>
      <c r="F627" s="262"/>
    </row>
    <row r="628" ht="15.75" customHeight="1">
      <c r="E628" s="3"/>
      <c r="F628" s="262"/>
    </row>
    <row r="629" ht="15.75" customHeight="1">
      <c r="E629" s="3"/>
      <c r="F629" s="262"/>
    </row>
    <row r="630" ht="15.75" customHeight="1">
      <c r="E630" s="3"/>
      <c r="F630" s="262"/>
    </row>
    <row r="631" ht="15.75" customHeight="1">
      <c r="E631" s="3"/>
      <c r="F631" s="262"/>
    </row>
    <row r="632" ht="15.75" customHeight="1">
      <c r="E632" s="3"/>
      <c r="F632" s="262"/>
    </row>
    <row r="633" ht="15.75" customHeight="1">
      <c r="E633" s="3"/>
      <c r="F633" s="262"/>
    </row>
    <row r="634" ht="15.75" customHeight="1">
      <c r="E634" s="3"/>
      <c r="F634" s="262"/>
    </row>
    <row r="635" ht="15.75" customHeight="1">
      <c r="E635" s="3"/>
      <c r="F635" s="262"/>
    </row>
    <row r="636" ht="15.75" customHeight="1">
      <c r="E636" s="3"/>
      <c r="F636" s="262"/>
    </row>
    <row r="637" ht="15.75" customHeight="1">
      <c r="E637" s="3"/>
      <c r="F637" s="262"/>
    </row>
    <row r="638" ht="15.75" customHeight="1">
      <c r="E638" s="3"/>
      <c r="F638" s="262"/>
    </row>
    <row r="639" ht="15.75" customHeight="1">
      <c r="E639" s="3"/>
      <c r="F639" s="262"/>
    </row>
    <row r="640" ht="15.75" customHeight="1">
      <c r="E640" s="3"/>
      <c r="F640" s="262"/>
    </row>
    <row r="641" ht="15.75" customHeight="1">
      <c r="E641" s="3"/>
      <c r="F641" s="262"/>
    </row>
    <row r="642" ht="15.75" customHeight="1">
      <c r="E642" s="3"/>
      <c r="F642" s="262"/>
    </row>
    <row r="643" ht="15.75" customHeight="1">
      <c r="E643" s="3"/>
      <c r="F643" s="262"/>
    </row>
    <row r="644" ht="15.75" customHeight="1">
      <c r="E644" s="3"/>
      <c r="F644" s="262"/>
    </row>
    <row r="645" ht="15.75" customHeight="1">
      <c r="E645" s="3"/>
      <c r="F645" s="262"/>
    </row>
    <row r="646" ht="15.75" customHeight="1">
      <c r="E646" s="3"/>
      <c r="F646" s="262"/>
    </row>
    <row r="647" ht="15.75" customHeight="1">
      <c r="E647" s="3"/>
      <c r="F647" s="262"/>
    </row>
    <row r="648" ht="15.75" customHeight="1">
      <c r="E648" s="3"/>
      <c r="F648" s="262"/>
    </row>
    <row r="649" ht="15.75" customHeight="1">
      <c r="E649" s="3"/>
      <c r="F649" s="262"/>
    </row>
    <row r="650" ht="15.75" customHeight="1">
      <c r="E650" s="3"/>
      <c r="F650" s="262"/>
    </row>
    <row r="651" ht="15.75" customHeight="1">
      <c r="E651" s="3"/>
      <c r="F651" s="262"/>
    </row>
    <row r="652" ht="15.75" customHeight="1">
      <c r="E652" s="3"/>
      <c r="F652" s="262"/>
    </row>
    <row r="653" ht="15.75" customHeight="1">
      <c r="E653" s="3"/>
      <c r="F653" s="262"/>
    </row>
    <row r="654" ht="15.75" customHeight="1">
      <c r="E654" s="3"/>
      <c r="F654" s="262"/>
    </row>
    <row r="655" ht="15.75" customHeight="1">
      <c r="E655" s="3"/>
      <c r="F655" s="262"/>
    </row>
    <row r="656" ht="15.75" customHeight="1">
      <c r="E656" s="3"/>
      <c r="F656" s="262"/>
    </row>
    <row r="657" ht="15.75" customHeight="1">
      <c r="E657" s="3"/>
      <c r="F657" s="262"/>
    </row>
    <row r="658" ht="15.75" customHeight="1">
      <c r="E658" s="3"/>
      <c r="F658" s="262"/>
    </row>
    <row r="659" ht="15.75" customHeight="1">
      <c r="E659" s="3"/>
      <c r="F659" s="262"/>
    </row>
    <row r="660" ht="15.75" customHeight="1">
      <c r="E660" s="3"/>
      <c r="F660" s="262"/>
    </row>
    <row r="661" ht="15.75" customHeight="1">
      <c r="E661" s="3"/>
      <c r="F661" s="262"/>
    </row>
    <row r="662" ht="15.75" customHeight="1">
      <c r="E662" s="3"/>
      <c r="F662" s="262"/>
    </row>
    <row r="663" ht="15.75" customHeight="1">
      <c r="E663" s="3"/>
      <c r="F663" s="262"/>
    </row>
    <row r="664" ht="15.75" customHeight="1">
      <c r="E664" s="3"/>
      <c r="F664" s="262"/>
    </row>
    <row r="665" ht="15.75" customHeight="1">
      <c r="E665" s="3"/>
      <c r="F665" s="262"/>
    </row>
    <row r="666" ht="15.75" customHeight="1">
      <c r="E666" s="3"/>
      <c r="F666" s="262"/>
    </row>
    <row r="667" ht="15.75" customHeight="1">
      <c r="E667" s="3"/>
      <c r="F667" s="262"/>
    </row>
    <row r="668" ht="15.75" customHeight="1">
      <c r="E668" s="3"/>
      <c r="F668" s="262"/>
    </row>
    <row r="669" ht="15.75" customHeight="1">
      <c r="E669" s="3"/>
      <c r="F669" s="262"/>
    </row>
    <row r="670" ht="15.75" customHeight="1">
      <c r="E670" s="3"/>
      <c r="F670" s="262"/>
    </row>
    <row r="671" ht="15.75" customHeight="1">
      <c r="E671" s="3"/>
      <c r="F671" s="262"/>
    </row>
    <row r="672" ht="15.75" customHeight="1">
      <c r="E672" s="3"/>
      <c r="F672" s="262"/>
    </row>
    <row r="673" ht="15.75" customHeight="1">
      <c r="E673" s="3"/>
      <c r="F673" s="262"/>
    </row>
    <row r="674" ht="15.75" customHeight="1">
      <c r="E674" s="3"/>
      <c r="F674" s="262"/>
    </row>
    <row r="675" ht="15.75" customHeight="1">
      <c r="E675" s="3"/>
      <c r="F675" s="262"/>
    </row>
    <row r="676" ht="15.75" customHeight="1">
      <c r="E676" s="3"/>
      <c r="F676" s="262"/>
    </row>
    <row r="677" ht="15.75" customHeight="1">
      <c r="E677" s="3"/>
      <c r="F677" s="262"/>
    </row>
    <row r="678" ht="15.75" customHeight="1">
      <c r="E678" s="3"/>
      <c r="F678" s="262"/>
    </row>
    <row r="679" ht="15.75" customHeight="1">
      <c r="E679" s="3"/>
      <c r="F679" s="262"/>
    </row>
    <row r="680" ht="15.75" customHeight="1">
      <c r="E680" s="3"/>
      <c r="F680" s="262"/>
    </row>
    <row r="681" ht="15.75" customHeight="1">
      <c r="E681" s="3"/>
      <c r="F681" s="262"/>
    </row>
    <row r="682" ht="15.75" customHeight="1">
      <c r="E682" s="3"/>
      <c r="F682" s="262"/>
    </row>
    <row r="683" ht="15.75" customHeight="1">
      <c r="E683" s="3"/>
      <c r="F683" s="262"/>
    </row>
    <row r="684" ht="15.75" customHeight="1">
      <c r="E684" s="3"/>
      <c r="F684" s="262"/>
    </row>
    <row r="685" ht="15.75" customHeight="1">
      <c r="E685" s="3"/>
      <c r="F685" s="262"/>
    </row>
    <row r="686" ht="15.75" customHeight="1">
      <c r="E686" s="3"/>
      <c r="F686" s="262"/>
    </row>
    <row r="687" ht="15.75" customHeight="1">
      <c r="E687" s="3"/>
      <c r="F687" s="262"/>
    </row>
    <row r="688" ht="15.75" customHeight="1">
      <c r="E688" s="3"/>
      <c r="F688" s="262"/>
    </row>
    <row r="689" ht="15.75" customHeight="1">
      <c r="E689" s="3"/>
      <c r="F689" s="262"/>
    </row>
    <row r="690" ht="15.75" customHeight="1">
      <c r="E690" s="3"/>
      <c r="F690" s="262"/>
    </row>
    <row r="691" ht="15.75" customHeight="1">
      <c r="E691" s="3"/>
      <c r="F691" s="262"/>
    </row>
    <row r="692" ht="15.75" customHeight="1">
      <c r="E692" s="3"/>
      <c r="F692" s="262"/>
    </row>
    <row r="693" ht="15.75" customHeight="1">
      <c r="E693" s="3"/>
      <c r="F693" s="262"/>
    </row>
    <row r="694" ht="15.75" customHeight="1">
      <c r="E694" s="3"/>
      <c r="F694" s="262"/>
    </row>
    <row r="695" ht="15.75" customHeight="1">
      <c r="E695" s="3"/>
      <c r="F695" s="262"/>
    </row>
    <row r="696" ht="15.75" customHeight="1">
      <c r="E696" s="3"/>
      <c r="F696" s="262"/>
    </row>
    <row r="697" ht="15.75" customHeight="1">
      <c r="E697" s="3"/>
      <c r="F697" s="262"/>
    </row>
    <row r="698" ht="15.75" customHeight="1">
      <c r="E698" s="3"/>
      <c r="F698" s="262"/>
    </row>
    <row r="699" ht="15.75" customHeight="1">
      <c r="E699" s="3"/>
      <c r="F699" s="262"/>
    </row>
    <row r="700" ht="15.75" customHeight="1">
      <c r="E700" s="3"/>
      <c r="F700" s="262"/>
    </row>
    <row r="701" ht="15.75" customHeight="1">
      <c r="E701" s="3"/>
      <c r="F701" s="262"/>
    </row>
    <row r="702" ht="15.75" customHeight="1">
      <c r="E702" s="3"/>
      <c r="F702" s="262"/>
    </row>
    <row r="703" ht="15.75" customHeight="1">
      <c r="E703" s="3"/>
      <c r="F703" s="262"/>
    </row>
    <row r="704" ht="15.75" customHeight="1">
      <c r="E704" s="3"/>
      <c r="F704" s="262"/>
    </row>
    <row r="705" ht="15.75" customHeight="1">
      <c r="E705" s="3"/>
      <c r="F705" s="262"/>
    </row>
    <row r="706" ht="15.75" customHeight="1">
      <c r="E706" s="3"/>
      <c r="F706" s="262"/>
    </row>
    <row r="707" ht="15.75" customHeight="1">
      <c r="E707" s="3"/>
      <c r="F707" s="262"/>
    </row>
    <row r="708" ht="15.75" customHeight="1">
      <c r="E708" s="3"/>
      <c r="F708" s="262"/>
    </row>
    <row r="709" ht="15.75" customHeight="1">
      <c r="E709" s="3"/>
      <c r="F709" s="262"/>
    </row>
    <row r="710" ht="15.75" customHeight="1">
      <c r="E710" s="3"/>
      <c r="F710" s="262"/>
    </row>
    <row r="711" ht="15.75" customHeight="1">
      <c r="E711" s="3"/>
      <c r="F711" s="262"/>
    </row>
    <row r="712" ht="15.75" customHeight="1">
      <c r="E712" s="3"/>
      <c r="F712" s="262"/>
    </row>
    <row r="713" ht="15.75" customHeight="1">
      <c r="E713" s="3"/>
      <c r="F713" s="262"/>
    </row>
    <row r="714" ht="15.75" customHeight="1">
      <c r="E714" s="3"/>
      <c r="F714" s="262"/>
    </row>
    <row r="715" ht="15.75" customHeight="1">
      <c r="E715" s="3"/>
      <c r="F715" s="262"/>
    </row>
    <row r="716" ht="15.75" customHeight="1">
      <c r="E716" s="3"/>
      <c r="F716" s="262"/>
    </row>
    <row r="717" ht="15.75" customHeight="1">
      <c r="E717" s="3"/>
      <c r="F717" s="262"/>
    </row>
    <row r="718" ht="15.75" customHeight="1">
      <c r="E718" s="3"/>
      <c r="F718" s="262"/>
    </row>
    <row r="719" ht="15.75" customHeight="1">
      <c r="E719" s="3"/>
      <c r="F719" s="262"/>
    </row>
    <row r="720" ht="15.75" customHeight="1">
      <c r="E720" s="3"/>
      <c r="F720" s="262"/>
    </row>
    <row r="721" ht="15.75" customHeight="1">
      <c r="E721" s="3"/>
      <c r="F721" s="262"/>
    </row>
    <row r="722" ht="15.75" customHeight="1">
      <c r="E722" s="3"/>
      <c r="F722" s="262"/>
    </row>
    <row r="723" ht="15.75" customHeight="1">
      <c r="E723" s="3"/>
      <c r="F723" s="262"/>
    </row>
    <row r="724" ht="15.75" customHeight="1">
      <c r="E724" s="3"/>
      <c r="F724" s="262"/>
    </row>
    <row r="725" ht="15.75" customHeight="1">
      <c r="E725" s="3"/>
      <c r="F725" s="262"/>
    </row>
    <row r="726" ht="15.75" customHeight="1">
      <c r="E726" s="3"/>
      <c r="F726" s="262"/>
    </row>
    <row r="727" ht="15.75" customHeight="1">
      <c r="E727" s="3"/>
      <c r="F727" s="262"/>
    </row>
    <row r="728" ht="15.75" customHeight="1">
      <c r="E728" s="3"/>
      <c r="F728" s="262"/>
    </row>
    <row r="729" ht="15.75" customHeight="1">
      <c r="E729" s="3"/>
      <c r="F729" s="262"/>
    </row>
    <row r="730" ht="15.75" customHeight="1">
      <c r="E730" s="3"/>
      <c r="F730" s="262"/>
    </row>
    <row r="731" ht="15.75" customHeight="1">
      <c r="E731" s="3"/>
      <c r="F731" s="262"/>
    </row>
    <row r="732" ht="15.75" customHeight="1">
      <c r="E732" s="3"/>
      <c r="F732" s="262"/>
    </row>
    <row r="733" ht="15.75" customHeight="1">
      <c r="E733" s="3"/>
      <c r="F733" s="262"/>
    </row>
    <row r="734" ht="15.75" customHeight="1">
      <c r="E734" s="3"/>
      <c r="F734" s="262"/>
    </row>
    <row r="735" ht="15.75" customHeight="1">
      <c r="E735" s="3"/>
      <c r="F735" s="262"/>
    </row>
    <row r="736" ht="15.75" customHeight="1">
      <c r="E736" s="3"/>
      <c r="F736" s="262"/>
    </row>
    <row r="737" ht="15.75" customHeight="1">
      <c r="E737" s="3"/>
      <c r="F737" s="262"/>
    </row>
    <row r="738" ht="15.75" customHeight="1">
      <c r="E738" s="3"/>
      <c r="F738" s="262"/>
    </row>
    <row r="739" ht="15.75" customHeight="1">
      <c r="E739" s="3"/>
      <c r="F739" s="262"/>
    </row>
    <row r="740" ht="15.75" customHeight="1">
      <c r="E740" s="3"/>
      <c r="F740" s="262"/>
    </row>
    <row r="741" ht="15.75" customHeight="1">
      <c r="E741" s="3"/>
      <c r="F741" s="262"/>
    </row>
    <row r="742" ht="15.75" customHeight="1">
      <c r="E742" s="3"/>
      <c r="F742" s="262"/>
    </row>
    <row r="743" ht="15.75" customHeight="1">
      <c r="E743" s="3"/>
      <c r="F743" s="262"/>
    </row>
    <row r="744" ht="15.75" customHeight="1">
      <c r="E744" s="3"/>
      <c r="F744" s="262"/>
    </row>
    <row r="745" ht="15.75" customHeight="1">
      <c r="E745" s="3"/>
      <c r="F745" s="262"/>
    </row>
    <row r="746" ht="15.75" customHeight="1">
      <c r="E746" s="3"/>
      <c r="F746" s="262"/>
    </row>
    <row r="747" ht="15.75" customHeight="1">
      <c r="E747" s="3"/>
      <c r="F747" s="262"/>
    </row>
    <row r="748" ht="15.75" customHeight="1">
      <c r="E748" s="3"/>
      <c r="F748" s="262"/>
    </row>
    <row r="749" ht="15.75" customHeight="1">
      <c r="E749" s="3"/>
      <c r="F749" s="262"/>
    </row>
    <row r="750" ht="15.75" customHeight="1">
      <c r="E750" s="3"/>
      <c r="F750" s="262"/>
    </row>
    <row r="751" ht="15.75" customHeight="1">
      <c r="E751" s="3"/>
      <c r="F751" s="262"/>
    </row>
    <row r="752" ht="15.75" customHeight="1">
      <c r="E752" s="3"/>
      <c r="F752" s="262"/>
    </row>
    <row r="753" ht="15.75" customHeight="1">
      <c r="E753" s="3"/>
      <c r="F753" s="262"/>
    </row>
    <row r="754" ht="15.75" customHeight="1">
      <c r="E754" s="3"/>
      <c r="F754" s="262"/>
    </row>
    <row r="755" ht="15.75" customHeight="1">
      <c r="E755" s="3"/>
      <c r="F755" s="262"/>
    </row>
    <row r="756" ht="15.75" customHeight="1">
      <c r="E756" s="3"/>
      <c r="F756" s="262"/>
    </row>
    <row r="757" ht="15.75" customHeight="1">
      <c r="E757" s="3"/>
      <c r="F757" s="262"/>
    </row>
    <row r="758" ht="15.75" customHeight="1">
      <c r="E758" s="3"/>
      <c r="F758" s="262"/>
    </row>
    <row r="759" ht="15.75" customHeight="1">
      <c r="E759" s="3"/>
      <c r="F759" s="262"/>
    </row>
    <row r="760" ht="15.75" customHeight="1">
      <c r="E760" s="3"/>
      <c r="F760" s="262"/>
    </row>
    <row r="761" ht="15.75" customHeight="1">
      <c r="E761" s="3"/>
      <c r="F761" s="262"/>
    </row>
    <row r="762" ht="15.75" customHeight="1">
      <c r="E762" s="3"/>
      <c r="F762" s="262"/>
    </row>
    <row r="763" ht="15.75" customHeight="1">
      <c r="E763" s="3"/>
      <c r="F763" s="262"/>
    </row>
    <row r="764" ht="15.75" customHeight="1">
      <c r="E764" s="3"/>
      <c r="F764" s="262"/>
    </row>
    <row r="765" ht="15.75" customHeight="1">
      <c r="E765" s="3"/>
      <c r="F765" s="262"/>
    </row>
    <row r="766" ht="15.75" customHeight="1">
      <c r="E766" s="3"/>
      <c r="F766" s="262"/>
    </row>
    <row r="767" ht="15.75" customHeight="1">
      <c r="E767" s="3"/>
      <c r="F767" s="262"/>
    </row>
    <row r="768" ht="15.75" customHeight="1">
      <c r="E768" s="3"/>
      <c r="F768" s="262"/>
    </row>
    <row r="769" ht="15.75" customHeight="1">
      <c r="E769" s="3"/>
      <c r="F769" s="262"/>
    </row>
    <row r="770" ht="15.75" customHeight="1">
      <c r="E770" s="3"/>
      <c r="F770" s="262"/>
    </row>
    <row r="771" ht="15.75" customHeight="1">
      <c r="E771" s="3"/>
      <c r="F771" s="262"/>
    </row>
    <row r="772" ht="15.75" customHeight="1">
      <c r="E772" s="3"/>
      <c r="F772" s="262"/>
    </row>
    <row r="773" ht="15.75" customHeight="1">
      <c r="E773" s="3"/>
      <c r="F773" s="262"/>
    </row>
    <row r="774" ht="15.75" customHeight="1">
      <c r="E774" s="3"/>
      <c r="F774" s="262"/>
    </row>
    <row r="775" ht="15.75" customHeight="1">
      <c r="E775" s="3"/>
      <c r="F775" s="262"/>
    </row>
    <row r="776" ht="15.75" customHeight="1">
      <c r="E776" s="3"/>
      <c r="F776" s="262"/>
    </row>
    <row r="777" ht="15.75" customHeight="1">
      <c r="E777" s="3"/>
      <c r="F777" s="262"/>
    </row>
    <row r="778" ht="15.75" customHeight="1">
      <c r="E778" s="3"/>
      <c r="F778" s="262"/>
    </row>
    <row r="779" ht="15.75" customHeight="1">
      <c r="E779" s="3"/>
      <c r="F779" s="262"/>
    </row>
    <row r="780" ht="15.75" customHeight="1">
      <c r="E780" s="3"/>
      <c r="F780" s="262"/>
    </row>
    <row r="781" ht="15.75" customHeight="1">
      <c r="E781" s="3"/>
      <c r="F781" s="262"/>
    </row>
    <row r="782" ht="15.75" customHeight="1">
      <c r="E782" s="3"/>
      <c r="F782" s="262"/>
    </row>
    <row r="783" ht="15.75" customHeight="1">
      <c r="E783" s="3"/>
      <c r="F783" s="262"/>
    </row>
    <row r="784" ht="15.75" customHeight="1">
      <c r="E784" s="3"/>
      <c r="F784" s="262"/>
    </row>
    <row r="785" ht="15.75" customHeight="1">
      <c r="E785" s="3"/>
      <c r="F785" s="262"/>
    </row>
    <row r="786" ht="15.75" customHeight="1">
      <c r="E786" s="3"/>
      <c r="F786" s="262"/>
    </row>
    <row r="787" ht="15.75" customHeight="1">
      <c r="E787" s="3"/>
      <c r="F787" s="262"/>
    </row>
    <row r="788" ht="15.75" customHeight="1">
      <c r="E788" s="3"/>
      <c r="F788" s="262"/>
    </row>
    <row r="789" ht="15.75" customHeight="1">
      <c r="E789" s="3"/>
      <c r="F789" s="262"/>
    </row>
    <row r="790" ht="15.75" customHeight="1">
      <c r="E790" s="3"/>
      <c r="F790" s="262"/>
    </row>
    <row r="791" ht="15.75" customHeight="1">
      <c r="E791" s="3"/>
      <c r="F791" s="262"/>
    </row>
    <row r="792" ht="15.75" customHeight="1">
      <c r="E792" s="3"/>
      <c r="F792" s="262"/>
    </row>
    <row r="793" ht="15.75" customHeight="1">
      <c r="E793" s="3"/>
      <c r="F793" s="262"/>
    </row>
    <row r="794" ht="15.75" customHeight="1">
      <c r="E794" s="3"/>
      <c r="F794" s="262"/>
    </row>
    <row r="795" ht="15.75" customHeight="1">
      <c r="E795" s="3"/>
      <c r="F795" s="262"/>
    </row>
    <row r="796" ht="15.75" customHeight="1">
      <c r="E796" s="3"/>
      <c r="F796" s="262"/>
    </row>
    <row r="797" ht="15.75" customHeight="1">
      <c r="E797" s="3"/>
      <c r="F797" s="262"/>
    </row>
    <row r="798" ht="15.75" customHeight="1">
      <c r="E798" s="3"/>
      <c r="F798" s="262"/>
    </row>
    <row r="799" ht="15.75" customHeight="1">
      <c r="E799" s="3"/>
      <c r="F799" s="262"/>
    </row>
    <row r="800" ht="15.75" customHeight="1">
      <c r="E800" s="3"/>
      <c r="F800" s="262"/>
    </row>
    <row r="801" ht="15.75" customHeight="1">
      <c r="E801" s="3"/>
      <c r="F801" s="262"/>
    </row>
    <row r="802" ht="15.75" customHeight="1">
      <c r="E802" s="3"/>
      <c r="F802" s="262"/>
    </row>
    <row r="803" ht="15.75" customHeight="1">
      <c r="E803" s="3"/>
      <c r="F803" s="262"/>
    </row>
    <row r="804" ht="15.75" customHeight="1">
      <c r="E804" s="3"/>
      <c r="F804" s="262"/>
    </row>
    <row r="805" ht="15.75" customHeight="1">
      <c r="E805" s="3"/>
      <c r="F805" s="262"/>
    </row>
    <row r="806" ht="15.75" customHeight="1">
      <c r="E806" s="3"/>
      <c r="F806" s="262"/>
    </row>
    <row r="807" ht="15.75" customHeight="1">
      <c r="E807" s="3"/>
      <c r="F807" s="262"/>
    </row>
    <row r="808" ht="15.75" customHeight="1">
      <c r="E808" s="3"/>
      <c r="F808" s="262"/>
    </row>
    <row r="809" ht="15.75" customHeight="1">
      <c r="E809" s="3"/>
      <c r="F809" s="262"/>
    </row>
    <row r="810" ht="15.75" customHeight="1">
      <c r="E810" s="3"/>
      <c r="F810" s="262"/>
    </row>
    <row r="811" ht="15.75" customHeight="1">
      <c r="E811" s="3"/>
      <c r="F811" s="262"/>
    </row>
    <row r="812" ht="15.75" customHeight="1">
      <c r="E812" s="3"/>
      <c r="F812" s="262"/>
    </row>
    <row r="813" ht="15.75" customHeight="1">
      <c r="E813" s="3"/>
      <c r="F813" s="262"/>
    </row>
    <row r="814" ht="15.75" customHeight="1">
      <c r="E814" s="3"/>
      <c r="F814" s="262"/>
    </row>
    <row r="815" ht="15.75" customHeight="1">
      <c r="E815" s="3"/>
      <c r="F815" s="262"/>
    </row>
    <row r="816" ht="15.75" customHeight="1">
      <c r="E816" s="3"/>
      <c r="F816" s="262"/>
    </row>
    <row r="817" ht="15.75" customHeight="1">
      <c r="E817" s="3"/>
      <c r="F817" s="262"/>
    </row>
    <row r="818" ht="15.75" customHeight="1">
      <c r="E818" s="3"/>
      <c r="F818" s="262"/>
    </row>
    <row r="819" ht="15.75" customHeight="1">
      <c r="E819" s="3"/>
      <c r="F819" s="262"/>
    </row>
    <row r="820" ht="15.75" customHeight="1">
      <c r="E820" s="3"/>
      <c r="F820" s="262"/>
    </row>
    <row r="821" ht="15.75" customHeight="1">
      <c r="E821" s="3"/>
      <c r="F821" s="262"/>
    </row>
    <row r="822" ht="15.75" customHeight="1">
      <c r="E822" s="3"/>
      <c r="F822" s="262"/>
    </row>
    <row r="823" ht="15.75" customHeight="1">
      <c r="E823" s="3"/>
      <c r="F823" s="262"/>
    </row>
    <row r="824" ht="15.75" customHeight="1">
      <c r="E824" s="3"/>
      <c r="F824" s="262"/>
    </row>
    <row r="825" ht="15.75" customHeight="1">
      <c r="E825" s="3"/>
      <c r="F825" s="262"/>
    </row>
    <row r="826" ht="15.75" customHeight="1">
      <c r="E826" s="3"/>
      <c r="F826" s="262"/>
    </row>
    <row r="827" ht="15.75" customHeight="1">
      <c r="E827" s="3"/>
      <c r="F827" s="262"/>
    </row>
    <row r="828" ht="15.75" customHeight="1">
      <c r="E828" s="3"/>
      <c r="F828" s="262"/>
    </row>
    <row r="829" ht="15.75" customHeight="1">
      <c r="E829" s="3"/>
      <c r="F829" s="262"/>
    </row>
    <row r="830" ht="15.75" customHeight="1">
      <c r="E830" s="3"/>
      <c r="F830" s="262"/>
    </row>
    <row r="831" ht="15.75" customHeight="1">
      <c r="E831" s="3"/>
      <c r="F831" s="262"/>
    </row>
    <row r="832" ht="15.75" customHeight="1">
      <c r="E832" s="3"/>
      <c r="F832" s="262"/>
    </row>
    <row r="833" ht="15.75" customHeight="1">
      <c r="E833" s="3"/>
      <c r="F833" s="262"/>
    </row>
    <row r="834" ht="15.75" customHeight="1">
      <c r="E834" s="3"/>
      <c r="F834" s="262"/>
    </row>
    <row r="835" ht="15.75" customHeight="1">
      <c r="E835" s="3"/>
      <c r="F835" s="262"/>
    </row>
    <row r="836" ht="15.75" customHeight="1">
      <c r="E836" s="3"/>
      <c r="F836" s="262"/>
    </row>
    <row r="837" ht="15.75" customHeight="1">
      <c r="E837" s="3"/>
      <c r="F837" s="262"/>
    </row>
    <row r="838" ht="15.75" customHeight="1">
      <c r="E838" s="3"/>
      <c r="F838" s="262"/>
    </row>
    <row r="839" ht="15.75" customHeight="1">
      <c r="E839" s="3"/>
      <c r="F839" s="262"/>
    </row>
    <row r="840" ht="15.75" customHeight="1">
      <c r="E840" s="3"/>
      <c r="F840" s="262"/>
    </row>
    <row r="841" ht="15.75" customHeight="1">
      <c r="E841" s="3"/>
      <c r="F841" s="262"/>
    </row>
    <row r="842" ht="15.75" customHeight="1">
      <c r="E842" s="3"/>
      <c r="F842" s="262"/>
    </row>
    <row r="843" ht="15.75" customHeight="1">
      <c r="E843" s="3"/>
      <c r="F843" s="262"/>
    </row>
    <row r="844" ht="15.75" customHeight="1">
      <c r="E844" s="3"/>
      <c r="F844" s="262"/>
    </row>
    <row r="845" ht="15.75" customHeight="1">
      <c r="E845" s="3"/>
      <c r="F845" s="262"/>
    </row>
    <row r="846" ht="15.75" customHeight="1">
      <c r="E846" s="3"/>
      <c r="F846" s="262"/>
    </row>
    <row r="847" ht="15.75" customHeight="1">
      <c r="E847" s="3"/>
      <c r="F847" s="262"/>
    </row>
    <row r="848" ht="15.75" customHeight="1">
      <c r="E848" s="3"/>
      <c r="F848" s="262"/>
    </row>
    <row r="849" ht="15.75" customHeight="1">
      <c r="E849" s="3"/>
      <c r="F849" s="262"/>
    </row>
    <row r="850" ht="15.75" customHeight="1">
      <c r="E850" s="3"/>
      <c r="F850" s="262"/>
    </row>
    <row r="851" ht="15.75" customHeight="1">
      <c r="E851" s="3"/>
      <c r="F851" s="262"/>
    </row>
    <row r="852" ht="15.75" customHeight="1">
      <c r="E852" s="3"/>
      <c r="F852" s="262"/>
    </row>
    <row r="853" ht="15.75" customHeight="1">
      <c r="E853" s="3"/>
      <c r="F853" s="262"/>
    </row>
    <row r="854" ht="15.75" customHeight="1">
      <c r="E854" s="3"/>
      <c r="F854" s="262"/>
    </row>
    <row r="855" ht="15.75" customHeight="1">
      <c r="E855" s="3"/>
      <c r="F855" s="262"/>
    </row>
    <row r="856" ht="15.75" customHeight="1">
      <c r="E856" s="3"/>
      <c r="F856" s="262"/>
    </row>
    <row r="857" ht="15.75" customHeight="1">
      <c r="E857" s="3"/>
      <c r="F857" s="262"/>
    </row>
    <row r="858" ht="15.75" customHeight="1">
      <c r="E858" s="3"/>
      <c r="F858" s="262"/>
    </row>
    <row r="859" ht="15.75" customHeight="1">
      <c r="E859" s="3"/>
      <c r="F859" s="262"/>
    </row>
    <row r="860" ht="15.75" customHeight="1">
      <c r="E860" s="3"/>
      <c r="F860" s="262"/>
    </row>
    <row r="861" ht="15.75" customHeight="1">
      <c r="E861" s="3"/>
      <c r="F861" s="262"/>
    </row>
    <row r="862" ht="15.75" customHeight="1">
      <c r="E862" s="3"/>
      <c r="F862" s="262"/>
    </row>
    <row r="863" ht="15.75" customHeight="1">
      <c r="E863" s="3"/>
      <c r="F863" s="262"/>
    </row>
    <row r="864" ht="15.75" customHeight="1">
      <c r="E864" s="3"/>
      <c r="F864" s="262"/>
    </row>
    <row r="865" ht="15.75" customHeight="1">
      <c r="E865" s="3"/>
      <c r="F865" s="262"/>
    </row>
    <row r="866" ht="15.75" customHeight="1">
      <c r="E866" s="3"/>
      <c r="F866" s="262"/>
    </row>
    <row r="867" ht="15.75" customHeight="1">
      <c r="E867" s="3"/>
      <c r="F867" s="262"/>
    </row>
    <row r="868" ht="15.75" customHeight="1">
      <c r="E868" s="3"/>
      <c r="F868" s="262"/>
    </row>
    <row r="869" ht="15.75" customHeight="1">
      <c r="E869" s="3"/>
      <c r="F869" s="262"/>
    </row>
    <row r="870" ht="15.75" customHeight="1">
      <c r="E870" s="3"/>
      <c r="F870" s="262"/>
    </row>
    <row r="871" ht="15.75" customHeight="1">
      <c r="E871" s="3"/>
      <c r="F871" s="262"/>
    </row>
    <row r="872" ht="15.75" customHeight="1">
      <c r="E872" s="3"/>
      <c r="F872" s="262"/>
    </row>
    <row r="873" ht="15.75" customHeight="1">
      <c r="E873" s="3"/>
      <c r="F873" s="262"/>
    </row>
    <row r="874" ht="15.75" customHeight="1">
      <c r="E874" s="3"/>
      <c r="F874" s="262"/>
    </row>
    <row r="875" ht="15.75" customHeight="1">
      <c r="E875" s="3"/>
      <c r="F875" s="262"/>
    </row>
    <row r="876" ht="15.75" customHeight="1">
      <c r="E876" s="3"/>
      <c r="F876" s="262"/>
    </row>
    <row r="877" ht="15.75" customHeight="1">
      <c r="E877" s="3"/>
      <c r="F877" s="262"/>
    </row>
    <row r="878" ht="15.75" customHeight="1">
      <c r="E878" s="3"/>
      <c r="F878" s="262"/>
    </row>
    <row r="879" ht="15.75" customHeight="1">
      <c r="E879" s="3"/>
      <c r="F879" s="262"/>
    </row>
    <row r="880" ht="15.75" customHeight="1">
      <c r="E880" s="3"/>
      <c r="F880" s="262"/>
    </row>
    <row r="881" ht="15.75" customHeight="1">
      <c r="E881" s="3"/>
      <c r="F881" s="262"/>
    </row>
    <row r="882" ht="15.75" customHeight="1">
      <c r="E882" s="3"/>
      <c r="F882" s="262"/>
    </row>
    <row r="883" ht="15.75" customHeight="1">
      <c r="E883" s="3"/>
      <c r="F883" s="262"/>
    </row>
    <row r="884" ht="15.75" customHeight="1">
      <c r="E884" s="3"/>
      <c r="F884" s="262"/>
    </row>
    <row r="885" ht="15.75" customHeight="1">
      <c r="E885" s="3"/>
      <c r="F885" s="262"/>
    </row>
    <row r="886" ht="15.75" customHeight="1">
      <c r="E886" s="3"/>
      <c r="F886" s="262"/>
    </row>
    <row r="887" ht="15.75" customHeight="1">
      <c r="E887" s="3"/>
      <c r="F887" s="262"/>
    </row>
    <row r="888" ht="15.75" customHeight="1">
      <c r="E888" s="3"/>
      <c r="F888" s="262"/>
    </row>
    <row r="889" ht="15.75" customHeight="1">
      <c r="E889" s="3"/>
      <c r="F889" s="262"/>
    </row>
    <row r="890" ht="15.75" customHeight="1">
      <c r="E890" s="3"/>
      <c r="F890" s="262"/>
    </row>
    <row r="891" ht="15.75" customHeight="1">
      <c r="E891" s="3"/>
      <c r="F891" s="262"/>
    </row>
    <row r="892" ht="15.75" customHeight="1">
      <c r="E892" s="3"/>
      <c r="F892" s="262"/>
    </row>
    <row r="893" ht="15.75" customHeight="1">
      <c r="E893" s="3"/>
      <c r="F893" s="262"/>
    </row>
    <row r="894" ht="15.75" customHeight="1">
      <c r="E894" s="3"/>
      <c r="F894" s="262"/>
    </row>
    <row r="895" ht="15.75" customHeight="1">
      <c r="E895" s="3"/>
      <c r="F895" s="262"/>
    </row>
    <row r="896" ht="15.75" customHeight="1">
      <c r="E896" s="3"/>
      <c r="F896" s="262"/>
    </row>
    <row r="897" ht="15.75" customHeight="1">
      <c r="E897" s="3"/>
      <c r="F897" s="262"/>
    </row>
    <row r="898" ht="15.75" customHeight="1">
      <c r="E898" s="3"/>
      <c r="F898" s="262"/>
    </row>
    <row r="899" ht="15.75" customHeight="1">
      <c r="E899" s="3"/>
      <c r="F899" s="262"/>
    </row>
    <row r="900" ht="15.75" customHeight="1">
      <c r="E900" s="3"/>
      <c r="F900" s="262"/>
    </row>
    <row r="901" ht="15.75" customHeight="1">
      <c r="E901" s="3"/>
      <c r="F901" s="262"/>
    </row>
    <row r="902" ht="15.75" customHeight="1">
      <c r="E902" s="3"/>
      <c r="F902" s="262"/>
    </row>
    <row r="903" ht="15.75" customHeight="1">
      <c r="E903" s="3"/>
      <c r="F903" s="262"/>
    </row>
    <row r="904" ht="15.75" customHeight="1">
      <c r="E904" s="3"/>
      <c r="F904" s="262"/>
    </row>
    <row r="905" ht="15.75" customHeight="1">
      <c r="E905" s="3"/>
      <c r="F905" s="262"/>
    </row>
    <row r="906" ht="15.75" customHeight="1">
      <c r="E906" s="3"/>
      <c r="F906" s="262"/>
    </row>
    <row r="907" ht="15.75" customHeight="1">
      <c r="E907" s="3"/>
      <c r="F907" s="262"/>
    </row>
    <row r="908" ht="15.75" customHeight="1">
      <c r="E908" s="3"/>
      <c r="F908" s="262"/>
    </row>
    <row r="909" ht="15.75" customHeight="1">
      <c r="E909" s="3"/>
      <c r="F909" s="262"/>
    </row>
    <row r="910" ht="15.75" customHeight="1">
      <c r="E910" s="3"/>
      <c r="F910" s="262"/>
    </row>
    <row r="911" ht="15.75" customHeight="1">
      <c r="E911" s="3"/>
      <c r="F911" s="262"/>
    </row>
    <row r="912" ht="15.75" customHeight="1">
      <c r="E912" s="3"/>
      <c r="F912" s="262"/>
    </row>
    <row r="913" ht="15.75" customHeight="1">
      <c r="E913" s="3"/>
      <c r="F913" s="262"/>
    </row>
    <row r="914" ht="15.75" customHeight="1">
      <c r="E914" s="3"/>
      <c r="F914" s="262"/>
    </row>
    <row r="915" ht="15.75" customHeight="1">
      <c r="E915" s="3"/>
      <c r="F915" s="262"/>
    </row>
    <row r="916" ht="15.75" customHeight="1">
      <c r="E916" s="3"/>
      <c r="F916" s="262"/>
    </row>
    <row r="917" ht="15.75" customHeight="1">
      <c r="E917" s="3"/>
      <c r="F917" s="262"/>
    </row>
    <row r="918" ht="15.75" customHeight="1">
      <c r="E918" s="3"/>
      <c r="F918" s="262"/>
    </row>
    <row r="919" ht="15.75" customHeight="1">
      <c r="E919" s="3"/>
      <c r="F919" s="262"/>
    </row>
    <row r="920" ht="15.75" customHeight="1">
      <c r="E920" s="3"/>
      <c r="F920" s="262"/>
    </row>
    <row r="921" ht="15.75" customHeight="1">
      <c r="E921" s="3"/>
      <c r="F921" s="262"/>
    </row>
    <row r="922" ht="15.75" customHeight="1">
      <c r="E922" s="3"/>
      <c r="F922" s="262"/>
    </row>
    <row r="923" ht="15.75" customHeight="1">
      <c r="E923" s="3"/>
      <c r="F923" s="262"/>
    </row>
    <row r="924" ht="15.75" customHeight="1">
      <c r="E924" s="3"/>
      <c r="F924" s="262"/>
    </row>
    <row r="925" ht="15.75" customHeight="1">
      <c r="E925" s="3"/>
      <c r="F925" s="262"/>
    </row>
    <row r="926" ht="15.75" customHeight="1">
      <c r="E926" s="3"/>
      <c r="F926" s="262"/>
    </row>
    <row r="927" ht="15.75" customHeight="1">
      <c r="E927" s="3"/>
      <c r="F927" s="262"/>
    </row>
    <row r="928" ht="15.75" customHeight="1">
      <c r="E928" s="3"/>
      <c r="F928" s="262"/>
    </row>
    <row r="929" ht="15.75" customHeight="1">
      <c r="E929" s="3"/>
      <c r="F929" s="262"/>
    </row>
    <row r="930" ht="15.75" customHeight="1">
      <c r="E930" s="3"/>
      <c r="F930" s="262"/>
    </row>
    <row r="931" ht="15.75" customHeight="1">
      <c r="E931" s="3"/>
      <c r="F931" s="262"/>
    </row>
    <row r="932" ht="15.75" customHeight="1">
      <c r="E932" s="3"/>
      <c r="F932" s="262"/>
    </row>
    <row r="933" ht="15.75" customHeight="1">
      <c r="E933" s="3"/>
      <c r="F933" s="262"/>
    </row>
    <row r="934" ht="15.75" customHeight="1">
      <c r="E934" s="3"/>
      <c r="F934" s="262"/>
    </row>
    <row r="935" ht="15.75" customHeight="1">
      <c r="E935" s="3"/>
      <c r="F935" s="262"/>
    </row>
    <row r="936" ht="15.75" customHeight="1">
      <c r="E936" s="3"/>
      <c r="F936" s="262"/>
    </row>
    <row r="937" ht="15.75" customHeight="1">
      <c r="E937" s="3"/>
      <c r="F937" s="262"/>
    </row>
    <row r="938" ht="15.75" customHeight="1">
      <c r="E938" s="3"/>
      <c r="F938" s="262"/>
    </row>
    <row r="939" ht="15.75" customHeight="1">
      <c r="E939" s="3"/>
      <c r="F939" s="262"/>
    </row>
    <row r="940" ht="15.75" customHeight="1">
      <c r="E940" s="3"/>
      <c r="F940" s="262"/>
    </row>
    <row r="941" ht="15.75" customHeight="1">
      <c r="E941" s="3"/>
      <c r="F941" s="262"/>
    </row>
    <row r="942" ht="15.75" customHeight="1">
      <c r="E942" s="3"/>
      <c r="F942" s="262"/>
    </row>
    <row r="943" ht="15.75" customHeight="1">
      <c r="E943" s="3"/>
      <c r="F943" s="262"/>
    </row>
    <row r="944" ht="15.75" customHeight="1">
      <c r="E944" s="3"/>
      <c r="F944" s="262"/>
    </row>
    <row r="945" ht="15.75" customHeight="1">
      <c r="E945" s="3"/>
      <c r="F945" s="262"/>
    </row>
    <row r="946" ht="15.75" customHeight="1">
      <c r="E946" s="3"/>
      <c r="F946" s="262"/>
    </row>
    <row r="947" ht="15.75" customHeight="1">
      <c r="E947" s="3"/>
      <c r="F947" s="262"/>
    </row>
    <row r="948" ht="15.75" customHeight="1">
      <c r="E948" s="3"/>
      <c r="F948" s="262"/>
    </row>
    <row r="949" ht="15.75" customHeight="1">
      <c r="E949" s="3"/>
      <c r="F949" s="262"/>
    </row>
    <row r="950" ht="15.75" customHeight="1">
      <c r="E950" s="3"/>
      <c r="F950" s="262"/>
    </row>
    <row r="951" ht="15.75" customHeight="1">
      <c r="E951" s="3"/>
      <c r="F951" s="262"/>
    </row>
    <row r="952" ht="15.75" customHeight="1">
      <c r="E952" s="3"/>
      <c r="F952" s="262"/>
    </row>
    <row r="953" ht="15.75" customHeight="1">
      <c r="E953" s="3"/>
      <c r="F953" s="262"/>
    </row>
    <row r="954" ht="15.75" customHeight="1">
      <c r="E954" s="3"/>
      <c r="F954" s="262"/>
    </row>
    <row r="955" ht="15.75" customHeight="1">
      <c r="E955" s="3"/>
      <c r="F955" s="262"/>
    </row>
    <row r="956" ht="15.75" customHeight="1">
      <c r="E956" s="3"/>
      <c r="F956" s="262"/>
    </row>
    <row r="957" ht="15.75" customHeight="1">
      <c r="E957" s="3"/>
      <c r="F957" s="262"/>
    </row>
    <row r="958" ht="15.75" customHeight="1">
      <c r="E958" s="3"/>
      <c r="F958" s="262"/>
    </row>
    <row r="959" ht="15.75" customHeight="1">
      <c r="E959" s="3"/>
      <c r="F959" s="262"/>
    </row>
    <row r="960" ht="15.75" customHeight="1">
      <c r="E960" s="3"/>
      <c r="F960" s="262"/>
    </row>
    <row r="961" ht="15.75" customHeight="1">
      <c r="E961" s="3"/>
      <c r="F961" s="262"/>
    </row>
    <row r="962" ht="15.75" customHeight="1">
      <c r="E962" s="3"/>
      <c r="F962" s="262"/>
    </row>
    <row r="963" ht="15.75" customHeight="1">
      <c r="E963" s="3"/>
      <c r="F963" s="262"/>
    </row>
    <row r="964" ht="15.75" customHeight="1">
      <c r="E964" s="3"/>
      <c r="F964" s="262"/>
    </row>
    <row r="965" ht="15.75" customHeight="1">
      <c r="E965" s="3"/>
      <c r="F965" s="262"/>
    </row>
    <row r="966" ht="15.75" customHeight="1">
      <c r="E966" s="3"/>
      <c r="F966" s="262"/>
    </row>
    <row r="967" ht="15.75" customHeight="1">
      <c r="E967" s="3"/>
      <c r="F967" s="262"/>
    </row>
    <row r="968" ht="15.75" customHeight="1">
      <c r="E968" s="3"/>
      <c r="F968" s="262"/>
    </row>
    <row r="969" ht="15.75" customHeight="1">
      <c r="E969" s="3"/>
      <c r="F969" s="262"/>
    </row>
    <row r="970" ht="15.75" customHeight="1">
      <c r="E970" s="3"/>
      <c r="F970" s="262"/>
    </row>
    <row r="971" ht="15.75" customHeight="1">
      <c r="E971" s="3"/>
      <c r="F971" s="262"/>
    </row>
    <row r="972" ht="15.75" customHeight="1">
      <c r="E972" s="3"/>
      <c r="F972" s="262"/>
    </row>
    <row r="973" ht="15.75" customHeight="1">
      <c r="E973" s="3"/>
      <c r="F973" s="262"/>
    </row>
    <row r="974" ht="15.75" customHeight="1">
      <c r="E974" s="3"/>
      <c r="F974" s="262"/>
    </row>
    <row r="975" ht="15.75" customHeight="1">
      <c r="E975" s="3"/>
      <c r="F975" s="262"/>
    </row>
    <row r="976" ht="15.75" customHeight="1">
      <c r="E976" s="3"/>
      <c r="F976" s="262"/>
    </row>
    <row r="977" ht="15.75" customHeight="1">
      <c r="E977" s="3"/>
      <c r="F977" s="262"/>
    </row>
    <row r="978" ht="15.75" customHeight="1">
      <c r="E978" s="3"/>
      <c r="F978" s="262"/>
    </row>
    <row r="979" ht="15.75" customHeight="1">
      <c r="E979" s="3"/>
      <c r="F979" s="262"/>
    </row>
    <row r="980" ht="15.75" customHeight="1">
      <c r="E980" s="3"/>
      <c r="F980" s="262"/>
    </row>
    <row r="981" ht="15.75" customHeight="1">
      <c r="E981" s="3"/>
      <c r="F981" s="262"/>
    </row>
    <row r="982" ht="15.75" customHeight="1">
      <c r="E982" s="3"/>
      <c r="F982" s="262"/>
    </row>
    <row r="983" ht="15.75" customHeight="1">
      <c r="E983" s="3"/>
      <c r="F983" s="262"/>
    </row>
    <row r="984" ht="15.75" customHeight="1">
      <c r="E984" s="3"/>
      <c r="F984" s="262"/>
    </row>
    <row r="985" ht="15.75" customHeight="1">
      <c r="E985" s="3"/>
      <c r="F985" s="262"/>
    </row>
    <row r="986" ht="15.75" customHeight="1">
      <c r="E986" s="3"/>
      <c r="F986" s="262"/>
    </row>
    <row r="987" ht="15.75" customHeight="1">
      <c r="E987" s="3"/>
      <c r="F987" s="262"/>
    </row>
    <row r="988" ht="15.75" customHeight="1">
      <c r="E988" s="3"/>
      <c r="F988" s="262"/>
    </row>
    <row r="989" ht="15.75" customHeight="1">
      <c r="E989" s="3"/>
      <c r="F989" s="262"/>
    </row>
    <row r="990" ht="15.75" customHeight="1">
      <c r="E990" s="3"/>
      <c r="F990" s="262"/>
    </row>
    <row r="991" ht="15.75" customHeight="1">
      <c r="E991" s="3"/>
      <c r="F991" s="262"/>
    </row>
    <row r="992" ht="15.75" customHeight="1">
      <c r="E992" s="3"/>
      <c r="F992" s="262"/>
    </row>
    <row r="993" ht="15.75" customHeight="1">
      <c r="E993" s="3"/>
      <c r="F993" s="262"/>
    </row>
    <row r="994" ht="15.75" customHeight="1">
      <c r="E994" s="3"/>
      <c r="F994" s="262"/>
    </row>
    <row r="995" ht="15.75" customHeight="1">
      <c r="E995" s="3"/>
      <c r="F995" s="262"/>
    </row>
    <row r="996" ht="15.75" customHeight="1">
      <c r="E996" s="3"/>
      <c r="F996" s="262"/>
    </row>
    <row r="997" ht="15.75" customHeight="1">
      <c r="E997" s="3"/>
      <c r="F997" s="262"/>
    </row>
    <row r="998" ht="15.75" customHeight="1">
      <c r="E998" s="3"/>
      <c r="F998" s="262"/>
    </row>
    <row r="999" ht="15.75" customHeight="1">
      <c r="E999" s="3"/>
      <c r="F999" s="262"/>
    </row>
    <row r="1000" ht="15.75" customHeight="1">
      <c r="E1000" s="3"/>
      <c r="F1000" s="262"/>
    </row>
  </sheetData>
  <mergeCells count="7">
    <mergeCell ref="A2:E2"/>
    <mergeCell ref="A4:E4"/>
    <mergeCell ref="A5:E5"/>
    <mergeCell ref="A6:E6"/>
    <mergeCell ref="A7:E7"/>
    <mergeCell ref="A8:E8"/>
    <mergeCell ref="A66:H66"/>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58.29"/>
    <col customWidth="1" min="4" max="4" width="17.71"/>
    <col customWidth="1" min="5" max="5" width="26.43"/>
    <col customWidth="1" min="6" max="6" width="26.86"/>
    <col customWidth="1" min="7" max="8" width="13.71"/>
    <col customWidth="1" min="9" max="25" width="8.0"/>
  </cols>
  <sheetData>
    <row r="1">
      <c r="A1" s="46"/>
      <c r="B1" s="46"/>
      <c r="C1" s="47"/>
      <c r="D1" s="47"/>
      <c r="E1" s="47"/>
      <c r="F1" s="425"/>
      <c r="G1" s="1"/>
      <c r="H1" s="1"/>
    </row>
    <row r="2" ht="15.75" customHeight="1">
      <c r="A2" s="97" t="s">
        <v>3292</v>
      </c>
      <c r="B2" s="49"/>
      <c r="C2" s="49"/>
      <c r="D2" s="49"/>
      <c r="E2" s="50"/>
      <c r="F2" s="426"/>
      <c r="G2" s="363"/>
      <c r="H2" s="363"/>
      <c r="I2" s="52"/>
      <c r="J2" s="52"/>
      <c r="K2" s="52"/>
      <c r="L2" s="52"/>
      <c r="M2" s="52"/>
      <c r="N2" s="52"/>
      <c r="O2" s="52"/>
      <c r="P2" s="52"/>
      <c r="Q2" s="52"/>
      <c r="R2" s="52"/>
      <c r="S2" s="52"/>
      <c r="T2" s="52"/>
      <c r="U2" s="52"/>
      <c r="V2" s="52"/>
      <c r="W2" s="52"/>
      <c r="X2" s="52"/>
      <c r="Y2" s="52"/>
    </row>
    <row r="3" ht="15.75" customHeight="1">
      <c r="A3" s="123"/>
      <c r="B3" s="123"/>
      <c r="C3" s="123"/>
      <c r="D3" s="123"/>
      <c r="E3" s="364"/>
      <c r="F3" s="426"/>
      <c r="G3" s="363"/>
      <c r="H3" s="363"/>
      <c r="I3" s="52"/>
      <c r="J3" s="52"/>
      <c r="K3" s="52"/>
      <c r="L3" s="52"/>
      <c r="M3" s="52"/>
      <c r="N3" s="52"/>
      <c r="O3" s="52"/>
      <c r="P3" s="52"/>
      <c r="Q3" s="52"/>
      <c r="R3" s="52"/>
      <c r="S3" s="52"/>
      <c r="T3" s="52"/>
      <c r="U3" s="52"/>
      <c r="V3" s="52"/>
      <c r="W3" s="52"/>
      <c r="X3" s="52"/>
      <c r="Y3" s="52"/>
    </row>
    <row r="4" ht="14.25" customHeight="1">
      <c r="A4" s="180" t="s">
        <v>3293</v>
      </c>
      <c r="B4" s="49"/>
      <c r="C4" s="49"/>
      <c r="D4" s="49"/>
      <c r="E4" s="50"/>
      <c r="F4" s="426"/>
      <c r="G4" s="363"/>
      <c r="H4" s="363"/>
      <c r="I4" s="52"/>
      <c r="J4" s="52"/>
      <c r="K4" s="52"/>
      <c r="L4" s="52"/>
      <c r="M4" s="52"/>
      <c r="N4" s="52"/>
      <c r="O4" s="52"/>
      <c r="P4" s="52"/>
      <c r="Q4" s="52"/>
      <c r="R4" s="52"/>
      <c r="S4" s="52"/>
      <c r="T4" s="52"/>
      <c r="U4" s="52"/>
      <c r="V4" s="52"/>
      <c r="W4" s="52"/>
      <c r="X4" s="52"/>
      <c r="Y4" s="52"/>
    </row>
    <row r="5" ht="17.25" customHeight="1">
      <c r="A5" s="180" t="s">
        <v>3294</v>
      </c>
      <c r="B5" s="49"/>
      <c r="C5" s="49"/>
      <c r="D5" s="49"/>
      <c r="E5" s="50"/>
      <c r="F5" s="426"/>
      <c r="G5" s="363"/>
      <c r="H5" s="363"/>
      <c r="I5" s="52"/>
      <c r="J5" s="52"/>
      <c r="K5" s="52"/>
      <c r="L5" s="52"/>
      <c r="M5" s="52"/>
      <c r="N5" s="52"/>
      <c r="O5" s="52"/>
      <c r="P5" s="52"/>
      <c r="Q5" s="52"/>
      <c r="R5" s="52"/>
      <c r="S5" s="52"/>
      <c r="T5" s="52"/>
      <c r="U5" s="52"/>
      <c r="V5" s="52"/>
      <c r="W5" s="52"/>
      <c r="X5" s="52"/>
      <c r="Y5" s="52"/>
    </row>
    <row r="6" ht="19.5" customHeight="1">
      <c r="A6" s="180" t="s">
        <v>3295</v>
      </c>
      <c r="B6" s="49"/>
      <c r="C6" s="49"/>
      <c r="D6" s="49"/>
      <c r="E6" s="50"/>
      <c r="F6" s="426"/>
      <c r="G6" s="363"/>
      <c r="H6" s="363"/>
      <c r="I6" s="52"/>
      <c r="J6" s="52"/>
      <c r="K6" s="52"/>
      <c r="L6" s="52"/>
      <c r="M6" s="52"/>
      <c r="N6" s="52"/>
      <c r="O6" s="52"/>
      <c r="P6" s="52"/>
      <c r="Q6" s="52"/>
      <c r="R6" s="52"/>
      <c r="S6" s="52"/>
      <c r="T6" s="52"/>
      <c r="U6" s="52"/>
      <c r="V6" s="52"/>
      <c r="W6" s="52"/>
      <c r="X6" s="52"/>
      <c r="Y6" s="52"/>
    </row>
    <row r="7" ht="164.25" customHeight="1">
      <c r="A7" s="370" t="s">
        <v>3296</v>
      </c>
      <c r="B7" s="49"/>
      <c r="C7" s="49"/>
      <c r="D7" s="49"/>
      <c r="E7" s="50"/>
      <c r="F7" s="426"/>
      <c r="G7" s="363"/>
      <c r="H7" s="363"/>
      <c r="I7" s="52"/>
      <c r="J7" s="52"/>
      <c r="K7" s="52"/>
      <c r="L7" s="52"/>
      <c r="M7" s="52"/>
      <c r="N7" s="52"/>
      <c r="O7" s="52"/>
      <c r="P7" s="52"/>
      <c r="Q7" s="52"/>
      <c r="R7" s="52"/>
      <c r="S7" s="52"/>
      <c r="T7" s="52"/>
      <c r="U7" s="52"/>
      <c r="V7" s="52"/>
      <c r="W7" s="52"/>
      <c r="X7" s="52"/>
      <c r="Y7" s="52"/>
    </row>
    <row r="8">
      <c r="A8" s="57"/>
      <c r="B8" s="57"/>
      <c r="C8" s="58"/>
      <c r="D8" s="58"/>
      <c r="E8" s="58"/>
      <c r="F8" s="58"/>
      <c r="G8" s="57"/>
      <c r="H8" s="57"/>
      <c r="I8" s="52"/>
      <c r="J8" s="52"/>
      <c r="K8" s="52"/>
      <c r="L8" s="52"/>
      <c r="M8" s="52"/>
      <c r="N8" s="52"/>
      <c r="O8" s="52"/>
      <c r="P8" s="52"/>
      <c r="Q8" s="52"/>
      <c r="R8" s="52"/>
      <c r="S8" s="52"/>
      <c r="T8" s="52"/>
      <c r="U8" s="52"/>
      <c r="V8" s="52"/>
      <c r="W8" s="52"/>
      <c r="X8" s="52"/>
      <c r="Y8" s="52"/>
    </row>
    <row r="9" ht="55.5" customHeight="1">
      <c r="A9" s="114" t="s">
        <v>437</v>
      </c>
      <c r="B9" s="61" t="s">
        <v>8</v>
      </c>
      <c r="C9" s="61" t="s">
        <v>3297</v>
      </c>
      <c r="D9" s="114" t="s">
        <v>126</v>
      </c>
      <c r="E9" s="114" t="s">
        <v>130</v>
      </c>
      <c r="F9" s="427" t="s">
        <v>131</v>
      </c>
      <c r="I9" s="52"/>
      <c r="J9" s="52"/>
      <c r="K9" s="52"/>
      <c r="L9" s="52"/>
      <c r="M9" s="52"/>
      <c r="N9" s="52"/>
      <c r="O9" s="52"/>
      <c r="P9" s="52"/>
      <c r="Q9" s="52"/>
      <c r="R9" s="52"/>
      <c r="S9" s="52"/>
      <c r="T9" s="52"/>
      <c r="U9" s="52"/>
      <c r="V9" s="52"/>
      <c r="W9" s="52"/>
      <c r="X9" s="52"/>
      <c r="Y9" s="52"/>
    </row>
    <row r="10" ht="15.0" customHeight="1">
      <c r="A10" s="125" t="s">
        <v>54</v>
      </c>
      <c r="B10" s="101" t="s">
        <v>52</v>
      </c>
      <c r="C10" s="101" t="s">
        <v>3298</v>
      </c>
      <c r="D10" s="102" t="s">
        <v>3299</v>
      </c>
      <c r="E10" s="252">
        <v>20.0</v>
      </c>
      <c r="F10" s="128" t="s">
        <v>54</v>
      </c>
    </row>
    <row r="11" ht="15.0" customHeight="1">
      <c r="A11" s="125" t="s">
        <v>3300</v>
      </c>
      <c r="B11" s="101" t="s">
        <v>52</v>
      </c>
      <c r="C11" s="101" t="s">
        <v>3301</v>
      </c>
      <c r="D11" s="102">
        <v>60.0</v>
      </c>
      <c r="E11" s="252">
        <v>60.0</v>
      </c>
      <c r="F11" s="128" t="s">
        <v>512</v>
      </c>
      <c r="G11" s="428"/>
    </row>
    <row r="12" ht="15.0" customHeight="1">
      <c r="A12" s="125" t="s">
        <v>3110</v>
      </c>
      <c r="B12" s="101" t="s">
        <v>52</v>
      </c>
      <c r="C12" s="101" t="s">
        <v>3302</v>
      </c>
      <c r="D12" s="102">
        <v>60.0</v>
      </c>
      <c r="E12" s="252">
        <v>30.0</v>
      </c>
      <c r="F12" s="138" t="s">
        <v>3110</v>
      </c>
      <c r="G12" s="428"/>
    </row>
    <row r="13" ht="15.0" customHeight="1">
      <c r="A13" s="125" t="s">
        <v>3110</v>
      </c>
      <c r="B13" s="101" t="s">
        <v>52</v>
      </c>
      <c r="C13" s="101" t="s">
        <v>3303</v>
      </c>
      <c r="D13" s="102">
        <v>20.0</v>
      </c>
      <c r="E13" s="252">
        <v>20.0</v>
      </c>
      <c r="F13" s="138" t="s">
        <v>3110</v>
      </c>
      <c r="G13" s="428"/>
    </row>
    <row r="14" ht="15.0" customHeight="1">
      <c r="A14" s="125" t="s">
        <v>3110</v>
      </c>
      <c r="B14" s="101" t="s">
        <v>52</v>
      </c>
      <c r="C14" s="101" t="s">
        <v>3304</v>
      </c>
      <c r="D14" s="102">
        <v>10.0</v>
      </c>
      <c r="E14" s="252">
        <v>10.0</v>
      </c>
      <c r="F14" s="138" t="s">
        <v>3110</v>
      </c>
      <c r="G14" s="428"/>
    </row>
    <row r="15" ht="15.0" customHeight="1">
      <c r="A15" s="125" t="s">
        <v>3110</v>
      </c>
      <c r="B15" s="101" t="s">
        <v>52</v>
      </c>
      <c r="C15" s="101" t="s">
        <v>3305</v>
      </c>
      <c r="D15" s="102">
        <v>50.0</v>
      </c>
      <c r="E15" s="252">
        <v>50.0</v>
      </c>
      <c r="F15" s="138" t="s">
        <v>3110</v>
      </c>
      <c r="G15" s="428"/>
    </row>
    <row r="16" ht="15.0" customHeight="1">
      <c r="A16" s="125" t="s">
        <v>557</v>
      </c>
      <c r="B16" s="101" t="s">
        <v>52</v>
      </c>
      <c r="C16" s="101" t="s">
        <v>3306</v>
      </c>
      <c r="D16" s="102">
        <v>30.0</v>
      </c>
      <c r="E16" s="252">
        <v>30.0</v>
      </c>
      <c r="F16" s="138" t="s">
        <v>557</v>
      </c>
      <c r="G16" s="428"/>
    </row>
    <row r="17" ht="15.0" customHeight="1">
      <c r="A17" s="125" t="s">
        <v>557</v>
      </c>
      <c r="B17" s="101" t="s">
        <v>52</v>
      </c>
      <c r="C17" s="101" t="s">
        <v>3307</v>
      </c>
      <c r="D17" s="102">
        <v>60.0</v>
      </c>
      <c r="E17" s="252">
        <v>60.0</v>
      </c>
      <c r="F17" s="138" t="s">
        <v>557</v>
      </c>
      <c r="G17" s="428"/>
    </row>
    <row r="18" ht="15.0" customHeight="1">
      <c r="A18" s="125" t="s">
        <v>1694</v>
      </c>
      <c r="B18" s="101" t="s">
        <v>52</v>
      </c>
      <c r="C18" s="101" t="s">
        <v>3308</v>
      </c>
      <c r="D18" s="102">
        <v>10.0</v>
      </c>
      <c r="E18" s="252">
        <v>10.0</v>
      </c>
      <c r="F18" s="138" t="s">
        <v>1694</v>
      </c>
      <c r="G18" s="428"/>
    </row>
    <row r="19" ht="15.0" customHeight="1">
      <c r="A19" s="345" t="s">
        <v>600</v>
      </c>
      <c r="B19" s="205" t="s">
        <v>52</v>
      </c>
      <c r="C19" s="205" t="s">
        <v>3309</v>
      </c>
      <c r="D19" s="209" t="s">
        <v>3310</v>
      </c>
      <c r="E19" s="294">
        <v>10.0</v>
      </c>
      <c r="F19" s="429" t="s">
        <v>600</v>
      </c>
      <c r="G19" s="428"/>
    </row>
    <row r="20" ht="15.0" customHeight="1">
      <c r="A20" s="345" t="s">
        <v>600</v>
      </c>
      <c r="B20" s="205" t="s">
        <v>52</v>
      </c>
      <c r="C20" s="205" t="s">
        <v>3311</v>
      </c>
      <c r="D20" s="209" t="s">
        <v>3310</v>
      </c>
      <c r="E20" s="294">
        <v>10.0</v>
      </c>
      <c r="F20" s="429" t="s">
        <v>600</v>
      </c>
      <c r="G20" s="428"/>
    </row>
    <row r="21" ht="15.0" customHeight="1">
      <c r="A21" s="345" t="s">
        <v>600</v>
      </c>
      <c r="B21" s="205" t="s">
        <v>52</v>
      </c>
      <c r="C21" s="205" t="s">
        <v>3312</v>
      </c>
      <c r="D21" s="209" t="s">
        <v>3310</v>
      </c>
      <c r="E21" s="294">
        <v>10.0</v>
      </c>
      <c r="F21" s="429" t="s">
        <v>600</v>
      </c>
      <c r="G21" s="428"/>
    </row>
    <row r="22" ht="15.0" customHeight="1">
      <c r="A22" s="345" t="s">
        <v>600</v>
      </c>
      <c r="B22" s="205" t="s">
        <v>52</v>
      </c>
      <c r="C22" s="205" t="s">
        <v>3313</v>
      </c>
      <c r="D22" s="209" t="s">
        <v>3310</v>
      </c>
      <c r="E22" s="294">
        <v>10.0</v>
      </c>
      <c r="F22" s="429" t="s">
        <v>600</v>
      </c>
      <c r="G22" s="428"/>
    </row>
    <row r="23" ht="15.0" customHeight="1">
      <c r="A23" s="345" t="s">
        <v>600</v>
      </c>
      <c r="B23" s="205" t="s">
        <v>52</v>
      </c>
      <c r="C23" s="205" t="s">
        <v>3314</v>
      </c>
      <c r="D23" s="209" t="s">
        <v>3310</v>
      </c>
      <c r="E23" s="294">
        <v>10.0</v>
      </c>
      <c r="F23" s="429" t="s">
        <v>600</v>
      </c>
      <c r="G23" s="428"/>
    </row>
    <row r="24" ht="15.0" customHeight="1">
      <c r="A24" s="345" t="s">
        <v>600</v>
      </c>
      <c r="B24" s="205" t="s">
        <v>52</v>
      </c>
      <c r="C24" s="205" t="s">
        <v>3315</v>
      </c>
      <c r="D24" s="209" t="s">
        <v>3310</v>
      </c>
      <c r="E24" s="294">
        <v>10.0</v>
      </c>
      <c r="F24" s="429" t="s">
        <v>600</v>
      </c>
      <c r="G24" s="428"/>
    </row>
    <row r="25" ht="15.0" customHeight="1">
      <c r="A25" s="345" t="s">
        <v>600</v>
      </c>
      <c r="B25" s="205" t="s">
        <v>52</v>
      </c>
      <c r="C25" s="205" t="s">
        <v>3316</v>
      </c>
      <c r="D25" s="209" t="s">
        <v>3310</v>
      </c>
      <c r="E25" s="294">
        <v>10.0</v>
      </c>
      <c r="F25" s="429" t="s">
        <v>600</v>
      </c>
      <c r="G25" s="428"/>
    </row>
    <row r="26" ht="15.0" customHeight="1">
      <c r="A26" s="345" t="s">
        <v>600</v>
      </c>
      <c r="B26" s="205" t="s">
        <v>52</v>
      </c>
      <c r="C26" s="205" t="s">
        <v>3317</v>
      </c>
      <c r="D26" s="209" t="s">
        <v>3310</v>
      </c>
      <c r="E26" s="294">
        <v>10.0</v>
      </c>
      <c r="F26" s="429" t="s">
        <v>600</v>
      </c>
      <c r="G26" s="428"/>
    </row>
    <row r="27" ht="15.0" customHeight="1">
      <c r="A27" s="345" t="s">
        <v>600</v>
      </c>
      <c r="B27" s="205" t="s">
        <v>52</v>
      </c>
      <c r="C27" s="205" t="s">
        <v>3318</v>
      </c>
      <c r="D27" s="209" t="s">
        <v>3310</v>
      </c>
      <c r="E27" s="294">
        <v>10.0</v>
      </c>
      <c r="F27" s="429" t="s">
        <v>600</v>
      </c>
      <c r="G27" s="428"/>
    </row>
    <row r="28" ht="15.0" customHeight="1">
      <c r="A28" s="345" t="s">
        <v>600</v>
      </c>
      <c r="B28" s="205" t="s">
        <v>52</v>
      </c>
      <c r="C28" s="205" t="s">
        <v>3319</v>
      </c>
      <c r="D28" s="209" t="s">
        <v>3310</v>
      </c>
      <c r="E28" s="294">
        <v>10.0</v>
      </c>
      <c r="F28" s="429" t="s">
        <v>600</v>
      </c>
      <c r="G28" s="428"/>
    </row>
    <row r="29" ht="15.0" customHeight="1">
      <c r="A29" s="345" t="s">
        <v>600</v>
      </c>
      <c r="B29" s="205" t="s">
        <v>52</v>
      </c>
      <c r="C29" s="205" t="s">
        <v>3320</v>
      </c>
      <c r="D29" s="209" t="s">
        <v>3310</v>
      </c>
      <c r="E29" s="294">
        <v>10.0</v>
      </c>
      <c r="F29" s="429" t="s">
        <v>600</v>
      </c>
      <c r="G29" s="428"/>
    </row>
    <row r="30" ht="15.0" customHeight="1">
      <c r="A30" s="345" t="s">
        <v>600</v>
      </c>
      <c r="B30" s="205" t="s">
        <v>52</v>
      </c>
      <c r="C30" s="205" t="s">
        <v>3321</v>
      </c>
      <c r="D30" s="209" t="s">
        <v>3310</v>
      </c>
      <c r="E30" s="294">
        <v>10.0</v>
      </c>
      <c r="F30" s="429" t="s">
        <v>600</v>
      </c>
      <c r="G30" s="428"/>
    </row>
    <row r="31" ht="15.0" customHeight="1">
      <c r="A31" s="345" t="s">
        <v>600</v>
      </c>
      <c r="B31" s="205" t="s">
        <v>52</v>
      </c>
      <c r="C31" s="205" t="s">
        <v>3322</v>
      </c>
      <c r="D31" s="209" t="s">
        <v>3310</v>
      </c>
      <c r="E31" s="294">
        <v>10.0</v>
      </c>
      <c r="F31" s="429" t="s">
        <v>600</v>
      </c>
      <c r="G31" s="428"/>
    </row>
    <row r="32" ht="15.0" customHeight="1">
      <c r="A32" s="345" t="s">
        <v>600</v>
      </c>
      <c r="B32" s="205" t="s">
        <v>52</v>
      </c>
      <c r="C32" s="205" t="s">
        <v>3323</v>
      </c>
      <c r="D32" s="209" t="s">
        <v>3310</v>
      </c>
      <c r="E32" s="294">
        <v>10.0</v>
      </c>
      <c r="F32" s="429" t="s">
        <v>600</v>
      </c>
      <c r="G32" s="428"/>
    </row>
    <row r="33" ht="15.0" customHeight="1">
      <c r="A33" s="345" t="s">
        <v>600</v>
      </c>
      <c r="B33" s="205" t="s">
        <v>52</v>
      </c>
      <c r="C33" s="205" t="s">
        <v>3323</v>
      </c>
      <c r="D33" s="209" t="s">
        <v>3310</v>
      </c>
      <c r="E33" s="294">
        <v>10.0</v>
      </c>
      <c r="F33" s="429" t="s">
        <v>600</v>
      </c>
      <c r="G33" s="428"/>
    </row>
    <row r="34" ht="15.0" customHeight="1">
      <c r="A34" s="345" t="s">
        <v>600</v>
      </c>
      <c r="B34" s="205" t="s">
        <v>52</v>
      </c>
      <c r="C34" s="205" t="s">
        <v>3324</v>
      </c>
      <c r="D34" s="209" t="s">
        <v>3325</v>
      </c>
      <c r="E34" s="294">
        <v>50.0</v>
      </c>
      <c r="F34" s="429" t="s">
        <v>600</v>
      </c>
      <c r="G34" s="428"/>
    </row>
    <row r="35" ht="15.0" customHeight="1">
      <c r="A35" s="345" t="s">
        <v>600</v>
      </c>
      <c r="B35" s="205" t="s">
        <v>52</v>
      </c>
      <c r="C35" s="205" t="s">
        <v>3326</v>
      </c>
      <c r="D35" s="209" t="s">
        <v>3327</v>
      </c>
      <c r="E35" s="294">
        <v>60.0</v>
      </c>
      <c r="F35" s="429" t="s">
        <v>600</v>
      </c>
      <c r="G35" s="428"/>
    </row>
    <row r="36" ht="15.0" customHeight="1">
      <c r="A36" s="345" t="s">
        <v>600</v>
      </c>
      <c r="B36" s="205" t="s">
        <v>52</v>
      </c>
      <c r="C36" s="205" t="s">
        <v>3328</v>
      </c>
      <c r="D36" s="209" t="s">
        <v>3327</v>
      </c>
      <c r="E36" s="294">
        <v>60.0</v>
      </c>
      <c r="F36" s="429" t="s">
        <v>600</v>
      </c>
      <c r="G36" s="428"/>
    </row>
    <row r="37" ht="15.0" customHeight="1">
      <c r="A37" s="345" t="s">
        <v>593</v>
      </c>
      <c r="B37" s="205" t="s">
        <v>52</v>
      </c>
      <c r="C37" s="205" t="s">
        <v>3329</v>
      </c>
      <c r="D37" s="209" t="s">
        <v>3330</v>
      </c>
      <c r="E37" s="294">
        <v>8.0</v>
      </c>
      <c r="F37" s="429" t="s">
        <v>600</v>
      </c>
    </row>
    <row r="38" ht="15.0" customHeight="1">
      <c r="A38" s="125" t="s">
        <v>1709</v>
      </c>
      <c r="B38" s="101" t="s">
        <v>52</v>
      </c>
      <c r="C38" s="101" t="s">
        <v>3331</v>
      </c>
      <c r="D38" s="102">
        <v>10.0</v>
      </c>
      <c r="E38" s="252">
        <v>10.0</v>
      </c>
      <c r="F38" s="138" t="s">
        <v>1709</v>
      </c>
    </row>
    <row r="39" ht="15.0" customHeight="1">
      <c r="A39" s="125" t="s">
        <v>2202</v>
      </c>
      <c r="B39" s="101" t="s">
        <v>52</v>
      </c>
      <c r="C39" s="101" t="s">
        <v>3332</v>
      </c>
      <c r="D39" s="102">
        <v>20.0</v>
      </c>
      <c r="E39" s="252">
        <v>20.0</v>
      </c>
      <c r="F39" s="138" t="s">
        <v>2202</v>
      </c>
    </row>
    <row r="40" ht="15.0" customHeight="1">
      <c r="A40" s="125" t="s">
        <v>2202</v>
      </c>
      <c r="B40" s="101" t="s">
        <v>52</v>
      </c>
      <c r="C40" s="101" t="s">
        <v>3333</v>
      </c>
      <c r="D40" s="102">
        <v>50.0</v>
      </c>
      <c r="E40" s="252">
        <v>50.0</v>
      </c>
      <c r="F40" s="138" t="s">
        <v>2202</v>
      </c>
    </row>
    <row r="41" ht="15.0" customHeight="1">
      <c r="A41" s="125" t="s">
        <v>1712</v>
      </c>
      <c r="B41" s="101" t="s">
        <v>52</v>
      </c>
      <c r="C41" s="101" t="s">
        <v>3334</v>
      </c>
      <c r="D41" s="102" t="s">
        <v>3335</v>
      </c>
      <c r="E41" s="252">
        <v>112.0</v>
      </c>
      <c r="F41" s="138" t="s">
        <v>1712</v>
      </c>
    </row>
    <row r="42" ht="15.0" customHeight="1">
      <c r="A42" s="125" t="s">
        <v>1712</v>
      </c>
      <c r="B42" s="101" t="s">
        <v>52</v>
      </c>
      <c r="C42" s="101" t="s">
        <v>3336</v>
      </c>
      <c r="D42" s="102" t="s">
        <v>3337</v>
      </c>
      <c r="E42" s="252">
        <v>104.0</v>
      </c>
      <c r="F42" s="138" t="s">
        <v>1712</v>
      </c>
    </row>
    <row r="43" ht="15.0" customHeight="1">
      <c r="A43" s="125" t="s">
        <v>1712</v>
      </c>
      <c r="B43" s="101" t="s">
        <v>52</v>
      </c>
      <c r="C43" s="101" t="s">
        <v>3338</v>
      </c>
      <c r="D43" s="102" t="s">
        <v>3339</v>
      </c>
      <c r="E43" s="252">
        <v>20.0</v>
      </c>
      <c r="F43" s="138" t="s">
        <v>1712</v>
      </c>
    </row>
    <row r="44" ht="15.0" customHeight="1">
      <c r="A44" s="125" t="s">
        <v>1712</v>
      </c>
      <c r="B44" s="101" t="s">
        <v>52</v>
      </c>
      <c r="C44" s="101" t="s">
        <v>3340</v>
      </c>
      <c r="D44" s="102" t="s">
        <v>3341</v>
      </c>
      <c r="E44" s="252">
        <v>20.0</v>
      </c>
      <c r="F44" s="138" t="s">
        <v>1712</v>
      </c>
    </row>
    <row r="45" ht="15.0" customHeight="1">
      <c r="A45" s="125" t="s">
        <v>1712</v>
      </c>
      <c r="B45" s="101" t="s">
        <v>52</v>
      </c>
      <c r="C45" s="101" t="s">
        <v>3342</v>
      </c>
      <c r="D45" s="102">
        <v>50.0</v>
      </c>
      <c r="E45" s="252">
        <v>50.0</v>
      </c>
      <c r="F45" s="138" t="s">
        <v>1712</v>
      </c>
    </row>
    <row r="46" ht="15.0" customHeight="1">
      <c r="A46" s="125" t="s">
        <v>1712</v>
      </c>
      <c r="B46" s="101" t="s">
        <v>52</v>
      </c>
      <c r="C46" s="101" t="s">
        <v>3343</v>
      </c>
      <c r="D46" s="102">
        <v>10.0</v>
      </c>
      <c r="E46" s="252">
        <v>10.0</v>
      </c>
      <c r="F46" s="138" t="s">
        <v>1712</v>
      </c>
    </row>
    <row r="47" ht="15.0" customHeight="1">
      <c r="A47" s="125" t="s">
        <v>676</v>
      </c>
      <c r="B47" s="101" t="s">
        <v>52</v>
      </c>
      <c r="C47" s="101" t="s">
        <v>3344</v>
      </c>
      <c r="D47" s="102">
        <v>50.0</v>
      </c>
      <c r="E47" s="252">
        <v>50.0</v>
      </c>
      <c r="F47" s="138" t="s">
        <v>676</v>
      </c>
    </row>
    <row r="48" ht="15.0" customHeight="1">
      <c r="A48" s="125" t="s">
        <v>681</v>
      </c>
      <c r="B48" s="101" t="s">
        <v>52</v>
      </c>
      <c r="C48" s="101" t="s">
        <v>3345</v>
      </c>
      <c r="D48" s="102">
        <v>10.0</v>
      </c>
      <c r="E48" s="252">
        <v>10.0</v>
      </c>
      <c r="F48" s="138" t="s">
        <v>681</v>
      </c>
    </row>
    <row r="49" ht="15.0" customHeight="1">
      <c r="A49" s="125" t="s">
        <v>681</v>
      </c>
      <c r="B49" s="101" t="s">
        <v>52</v>
      </c>
      <c r="C49" s="101" t="s">
        <v>3346</v>
      </c>
      <c r="D49" s="102">
        <v>10.0</v>
      </c>
      <c r="E49" s="252">
        <v>10.0</v>
      </c>
      <c r="F49" s="138" t="s">
        <v>681</v>
      </c>
    </row>
    <row r="50" ht="15.0" customHeight="1">
      <c r="A50" s="125" t="s">
        <v>692</v>
      </c>
      <c r="B50" s="101" t="s">
        <v>52</v>
      </c>
      <c r="C50" s="101" t="s">
        <v>3347</v>
      </c>
      <c r="D50" s="102">
        <v>50.0</v>
      </c>
      <c r="E50" s="252">
        <v>50.0</v>
      </c>
      <c r="F50" s="138" t="s">
        <v>692</v>
      </c>
    </row>
    <row r="51" ht="15.0" customHeight="1">
      <c r="A51" s="125" t="s">
        <v>692</v>
      </c>
      <c r="B51" s="101" t="s">
        <v>52</v>
      </c>
      <c r="C51" s="101" t="s">
        <v>3348</v>
      </c>
      <c r="D51" s="102">
        <v>50.0</v>
      </c>
      <c r="E51" s="252">
        <v>50.0</v>
      </c>
      <c r="F51" s="138" t="s">
        <v>692</v>
      </c>
    </row>
    <row r="52" ht="15.0" customHeight="1">
      <c r="A52" s="125" t="s">
        <v>692</v>
      </c>
      <c r="B52" s="101" t="s">
        <v>52</v>
      </c>
      <c r="C52" s="101" t="s">
        <v>3349</v>
      </c>
      <c r="D52" s="102">
        <v>20.0</v>
      </c>
      <c r="E52" s="252">
        <v>20.0</v>
      </c>
      <c r="F52" s="138" t="s">
        <v>692</v>
      </c>
    </row>
    <row r="53" ht="15.0" customHeight="1">
      <c r="A53" s="125" t="s">
        <v>90</v>
      </c>
      <c r="B53" s="101" t="s">
        <v>76</v>
      </c>
      <c r="C53" s="101" t="s">
        <v>3350</v>
      </c>
      <c r="D53" s="102">
        <v>10.0</v>
      </c>
      <c r="E53" s="252">
        <v>10.0</v>
      </c>
      <c r="F53" s="125" t="s">
        <v>90</v>
      </c>
    </row>
    <row r="54" ht="15.0" customHeight="1">
      <c r="A54" s="125" t="s">
        <v>160</v>
      </c>
      <c r="B54" s="101" t="s">
        <v>76</v>
      </c>
      <c r="C54" s="101" t="s">
        <v>3351</v>
      </c>
      <c r="D54" s="102">
        <v>60.0</v>
      </c>
      <c r="E54" s="252">
        <v>60.0</v>
      </c>
      <c r="F54" s="125" t="s">
        <v>160</v>
      </c>
    </row>
    <row r="55" ht="15.0" customHeight="1">
      <c r="A55" s="125" t="s">
        <v>160</v>
      </c>
      <c r="B55" s="101" t="s">
        <v>76</v>
      </c>
      <c r="C55" s="101" t="s">
        <v>3352</v>
      </c>
      <c r="D55" s="102">
        <v>50.0</v>
      </c>
      <c r="E55" s="252">
        <v>50.0</v>
      </c>
      <c r="F55" s="125" t="s">
        <v>160</v>
      </c>
    </row>
    <row r="56" ht="15.0" customHeight="1">
      <c r="A56" s="125" t="s">
        <v>160</v>
      </c>
      <c r="B56" s="101" t="s">
        <v>76</v>
      </c>
      <c r="C56" s="101" t="s">
        <v>3353</v>
      </c>
      <c r="D56" s="102">
        <v>20.0</v>
      </c>
      <c r="E56" s="252">
        <v>20.0</v>
      </c>
      <c r="F56" s="125" t="s">
        <v>160</v>
      </c>
    </row>
    <row r="57" ht="15.0" customHeight="1">
      <c r="A57" s="125" t="s">
        <v>160</v>
      </c>
      <c r="B57" s="101" t="s">
        <v>76</v>
      </c>
      <c r="C57" s="101" t="s">
        <v>3354</v>
      </c>
      <c r="D57" s="102">
        <v>10.0</v>
      </c>
      <c r="E57" s="252">
        <v>10.0</v>
      </c>
      <c r="F57" s="125" t="s">
        <v>160</v>
      </c>
    </row>
    <row r="58" ht="15.0" customHeight="1">
      <c r="A58" s="125" t="s">
        <v>160</v>
      </c>
      <c r="B58" s="101" t="s">
        <v>76</v>
      </c>
      <c r="C58" s="101" t="s">
        <v>3355</v>
      </c>
      <c r="D58" s="102">
        <v>100.0</v>
      </c>
      <c r="E58" s="252">
        <v>100.0</v>
      </c>
      <c r="F58" s="125" t="s">
        <v>160</v>
      </c>
    </row>
    <row r="59" ht="15.0" customHeight="1">
      <c r="A59" s="125" t="s">
        <v>2276</v>
      </c>
      <c r="B59" s="101" t="s">
        <v>76</v>
      </c>
      <c r="C59" s="101" t="s">
        <v>3356</v>
      </c>
      <c r="D59" s="102">
        <v>10.0</v>
      </c>
      <c r="E59" s="252">
        <v>10.0</v>
      </c>
      <c r="F59" s="125" t="s">
        <v>2276</v>
      </c>
    </row>
    <row r="60" ht="15.0" customHeight="1">
      <c r="A60" s="125" t="s">
        <v>2279</v>
      </c>
      <c r="B60" s="101" t="s">
        <v>76</v>
      </c>
      <c r="C60" s="101" t="s">
        <v>3357</v>
      </c>
      <c r="D60" s="102">
        <v>10.0</v>
      </c>
      <c r="E60" s="252">
        <v>10.0</v>
      </c>
      <c r="F60" s="125" t="s">
        <v>2279</v>
      </c>
    </row>
    <row r="61" ht="15.0" customHeight="1">
      <c r="A61" s="125" t="s">
        <v>2279</v>
      </c>
      <c r="B61" s="101"/>
      <c r="C61" s="101" t="s">
        <v>3358</v>
      </c>
      <c r="D61" s="102">
        <v>10.0</v>
      </c>
      <c r="E61" s="252">
        <v>10.0</v>
      </c>
      <c r="F61" s="125" t="s">
        <v>2279</v>
      </c>
    </row>
    <row r="62" ht="15.0" customHeight="1">
      <c r="A62" s="125" t="s">
        <v>2279</v>
      </c>
      <c r="B62" s="101"/>
      <c r="C62" s="101" t="s">
        <v>3359</v>
      </c>
      <c r="D62" s="102">
        <v>10.0</v>
      </c>
      <c r="E62" s="252">
        <v>10.0</v>
      </c>
      <c r="F62" s="125" t="s">
        <v>2279</v>
      </c>
    </row>
    <row r="63" ht="15.0" customHeight="1">
      <c r="A63" s="125" t="s">
        <v>1215</v>
      </c>
      <c r="B63" s="101" t="s">
        <v>76</v>
      </c>
      <c r="C63" s="101" t="s">
        <v>3360</v>
      </c>
      <c r="D63" s="102">
        <v>60.0</v>
      </c>
      <c r="E63" s="252">
        <v>60.0</v>
      </c>
      <c r="F63" s="125" t="s">
        <v>1215</v>
      </c>
    </row>
    <row r="64" ht="15.0" customHeight="1">
      <c r="A64" s="125" t="s">
        <v>1215</v>
      </c>
      <c r="B64" s="101" t="s">
        <v>76</v>
      </c>
      <c r="C64" s="101" t="s">
        <v>3361</v>
      </c>
      <c r="D64" s="102">
        <v>10.0</v>
      </c>
      <c r="E64" s="252">
        <v>10.0</v>
      </c>
      <c r="F64" s="125" t="s">
        <v>1215</v>
      </c>
    </row>
    <row r="65" ht="15.0" customHeight="1">
      <c r="A65" s="125" t="s">
        <v>1215</v>
      </c>
      <c r="B65" s="101" t="s">
        <v>76</v>
      </c>
      <c r="C65" s="101" t="s">
        <v>3362</v>
      </c>
      <c r="D65" s="102">
        <v>60.0</v>
      </c>
      <c r="E65" s="252">
        <v>60.0</v>
      </c>
      <c r="F65" s="125" t="s">
        <v>1215</v>
      </c>
    </row>
    <row r="66" ht="15.0" customHeight="1">
      <c r="A66" s="125" t="s">
        <v>1295</v>
      </c>
      <c r="B66" s="101" t="s">
        <v>76</v>
      </c>
      <c r="C66" s="101" t="s">
        <v>3363</v>
      </c>
      <c r="D66" s="102">
        <v>10.0</v>
      </c>
      <c r="E66" s="252">
        <v>10.0</v>
      </c>
      <c r="F66" s="125" t="s">
        <v>1295</v>
      </c>
    </row>
    <row r="67" ht="15.0" customHeight="1">
      <c r="A67" s="125" t="s">
        <v>81</v>
      </c>
      <c r="B67" s="101" t="s">
        <v>76</v>
      </c>
      <c r="C67" s="101" t="s">
        <v>3364</v>
      </c>
      <c r="D67" s="102">
        <v>10.0</v>
      </c>
      <c r="E67" s="252">
        <v>70.0</v>
      </c>
      <c r="F67" s="125" t="s">
        <v>81</v>
      </c>
    </row>
    <row r="68" ht="15.0" customHeight="1">
      <c r="A68" s="125" t="s">
        <v>81</v>
      </c>
      <c r="B68" s="101" t="s">
        <v>76</v>
      </c>
      <c r="C68" s="127" t="s">
        <v>3365</v>
      </c>
      <c r="D68" s="102">
        <v>60.0</v>
      </c>
      <c r="E68" s="252">
        <v>60.0</v>
      </c>
      <c r="F68" s="125" t="s">
        <v>81</v>
      </c>
    </row>
    <row r="69" ht="15.0" customHeight="1">
      <c r="A69" s="125" t="s">
        <v>80</v>
      </c>
      <c r="B69" s="101" t="s">
        <v>170</v>
      </c>
      <c r="C69" s="101" t="s">
        <v>3366</v>
      </c>
      <c r="D69" s="102">
        <v>60.0</v>
      </c>
      <c r="E69" s="252">
        <v>60.0</v>
      </c>
      <c r="F69" s="125" t="s">
        <v>80</v>
      </c>
    </row>
    <row r="70" ht="15.0" customHeight="1">
      <c r="A70" s="125" t="s">
        <v>80</v>
      </c>
      <c r="B70" s="101" t="s">
        <v>170</v>
      </c>
      <c r="C70" s="101" t="s">
        <v>3367</v>
      </c>
      <c r="D70" s="102">
        <v>10.0</v>
      </c>
      <c r="E70" s="252">
        <v>10.0</v>
      </c>
      <c r="F70" s="125" t="s">
        <v>80</v>
      </c>
    </row>
    <row r="71" ht="15.0" customHeight="1">
      <c r="A71" s="125" t="s">
        <v>80</v>
      </c>
      <c r="B71" s="101" t="s">
        <v>170</v>
      </c>
      <c r="C71" s="101" t="s">
        <v>3368</v>
      </c>
      <c r="D71" s="102">
        <v>10.0</v>
      </c>
      <c r="E71" s="252">
        <v>10.0</v>
      </c>
      <c r="F71" s="125" t="s">
        <v>80</v>
      </c>
    </row>
    <row r="72" ht="15.0" customHeight="1">
      <c r="A72" s="125" t="s">
        <v>75</v>
      </c>
      <c r="B72" s="101"/>
      <c r="C72" s="101" t="s">
        <v>3369</v>
      </c>
      <c r="D72" s="102">
        <v>10.0</v>
      </c>
      <c r="E72" s="252">
        <v>10.0</v>
      </c>
      <c r="F72" s="125" t="s">
        <v>75</v>
      </c>
    </row>
    <row r="73" ht="15.0" customHeight="1">
      <c r="A73" s="125" t="s">
        <v>75</v>
      </c>
      <c r="B73" s="101"/>
      <c r="C73" s="101" t="s">
        <v>3370</v>
      </c>
      <c r="D73" s="102">
        <v>10.0</v>
      </c>
      <c r="E73" s="252">
        <v>10.0</v>
      </c>
      <c r="F73" s="125" t="s">
        <v>75</v>
      </c>
    </row>
    <row r="74" ht="15.0" customHeight="1">
      <c r="A74" s="125" t="s">
        <v>75</v>
      </c>
      <c r="B74" s="101"/>
      <c r="C74" s="101" t="s">
        <v>3366</v>
      </c>
      <c r="D74" s="102">
        <v>60.0</v>
      </c>
      <c r="E74" s="252">
        <v>60.0</v>
      </c>
      <c r="F74" s="125" t="s">
        <v>75</v>
      </c>
    </row>
    <row r="75" ht="15.75" customHeight="1">
      <c r="A75" s="58"/>
      <c r="B75" s="332"/>
      <c r="C75" s="332"/>
      <c r="D75" s="333"/>
      <c r="E75" s="333">
        <f>SUM(E10:E74)</f>
        <v>1924</v>
      </c>
      <c r="F75" s="430"/>
    </row>
    <row r="76" ht="15.75" customHeight="1">
      <c r="A76" s="46"/>
      <c r="B76" s="46"/>
      <c r="C76" s="47"/>
      <c r="D76" s="47"/>
      <c r="E76" s="47"/>
      <c r="F76" s="425"/>
      <c r="G76" s="1"/>
      <c r="H76" s="1"/>
    </row>
    <row r="77" ht="15.75" customHeight="1">
      <c r="A77" s="94" t="s">
        <v>187</v>
      </c>
      <c r="B77" s="95"/>
      <c r="C77" s="95"/>
      <c r="D77" s="95"/>
      <c r="E77" s="95"/>
      <c r="F77" s="95"/>
      <c r="G77" s="95"/>
      <c r="H77" s="96"/>
      <c r="I77" s="46"/>
      <c r="J77" s="46"/>
      <c r="K77" s="46"/>
      <c r="L77" s="46"/>
      <c r="M77" s="46"/>
      <c r="N77" s="46"/>
      <c r="O77" s="46"/>
      <c r="P77" s="46"/>
      <c r="Q77" s="46"/>
      <c r="R77" s="46"/>
      <c r="S77" s="46"/>
      <c r="T77" s="46"/>
      <c r="U77" s="46"/>
      <c r="V77" s="46"/>
      <c r="W77" s="46"/>
      <c r="X77" s="46"/>
      <c r="Y77" s="46"/>
    </row>
    <row r="78" ht="15.75" customHeight="1">
      <c r="A78" s="46"/>
      <c r="B78" s="46"/>
      <c r="C78" s="47"/>
      <c r="D78" s="47"/>
      <c r="E78" s="1"/>
      <c r="F78" s="425"/>
      <c r="G78" s="1"/>
      <c r="H78" s="1"/>
    </row>
    <row r="79" ht="15.75" customHeight="1">
      <c r="A79" s="46"/>
      <c r="B79" s="46"/>
      <c r="C79" s="47"/>
      <c r="D79" s="47"/>
      <c r="E79" s="47"/>
      <c r="F79" s="425"/>
      <c r="G79" s="1"/>
      <c r="H79" s="1"/>
    </row>
    <row r="80" ht="15.75" customHeight="1">
      <c r="A80" s="46"/>
      <c r="B80" s="46"/>
      <c r="C80" s="47"/>
      <c r="D80" s="47"/>
      <c r="E80" s="1"/>
      <c r="F80" s="425"/>
      <c r="G80" s="1"/>
      <c r="H80" s="1"/>
    </row>
    <row r="81" ht="15.75" customHeight="1">
      <c r="A81" s="46"/>
      <c r="B81" s="46"/>
      <c r="C81" s="47"/>
      <c r="D81" s="47"/>
      <c r="E81" s="47"/>
      <c r="F81" s="425"/>
      <c r="G81" s="1"/>
      <c r="H81" s="1"/>
    </row>
    <row r="82" ht="15.75" customHeight="1">
      <c r="A82" s="46"/>
      <c r="B82" s="46"/>
      <c r="C82" s="47"/>
      <c r="D82" s="47"/>
      <c r="E82" s="47"/>
      <c r="F82" s="425"/>
      <c r="G82" s="1"/>
      <c r="H82" s="1"/>
    </row>
    <row r="83" ht="15.75" customHeight="1">
      <c r="A83" s="46"/>
      <c r="B83" s="46"/>
      <c r="C83" s="47"/>
      <c r="D83" s="47"/>
      <c r="E83" s="47"/>
      <c r="F83" s="425"/>
      <c r="G83" s="1"/>
      <c r="H83" s="1"/>
    </row>
    <row r="84" ht="15.75" customHeight="1">
      <c r="A84" s="46"/>
      <c r="B84" s="46"/>
      <c r="C84" s="47"/>
      <c r="D84" s="47"/>
      <c r="E84" s="47"/>
      <c r="F84" s="425"/>
      <c r="G84" s="1"/>
      <c r="H84" s="1"/>
    </row>
    <row r="85" ht="15.75" customHeight="1">
      <c r="A85" s="46"/>
      <c r="B85" s="46"/>
      <c r="C85" s="47"/>
      <c r="D85" s="47"/>
      <c r="E85" s="47"/>
      <c r="F85" s="425"/>
      <c r="G85" s="1"/>
      <c r="H85" s="1"/>
    </row>
    <row r="86" ht="15.75" customHeight="1">
      <c r="A86" s="46"/>
      <c r="B86" s="46"/>
      <c r="C86" s="47"/>
      <c r="D86" s="47"/>
      <c r="E86" s="47"/>
      <c r="F86" s="425"/>
      <c r="G86" s="1"/>
      <c r="H86" s="1"/>
    </row>
    <row r="87" ht="15.75" customHeight="1">
      <c r="A87" s="46"/>
      <c r="B87" s="46"/>
      <c r="C87" s="47"/>
      <c r="D87" s="47"/>
      <c r="E87" s="47"/>
      <c r="F87" s="425"/>
      <c r="G87" s="1"/>
      <c r="H87" s="1"/>
    </row>
    <row r="88" ht="15.75" customHeight="1">
      <c r="A88" s="46"/>
      <c r="B88" s="46"/>
      <c r="C88" s="47"/>
      <c r="D88" s="47"/>
      <c r="E88" s="47"/>
      <c r="F88" s="425"/>
      <c r="G88" s="1"/>
      <c r="H88" s="1"/>
    </row>
    <row r="89" ht="15.75" customHeight="1">
      <c r="A89" s="46"/>
      <c r="B89" s="46"/>
      <c r="C89" s="47"/>
      <c r="D89" s="47"/>
      <c r="E89" s="47"/>
      <c r="F89" s="425"/>
      <c r="G89" s="1"/>
      <c r="H89" s="1"/>
    </row>
    <row r="90" ht="15.75" customHeight="1">
      <c r="A90" s="46"/>
      <c r="B90" s="46"/>
      <c r="C90" s="47"/>
      <c r="D90" s="47"/>
      <c r="E90" s="47"/>
      <c r="F90" s="425"/>
      <c r="G90" s="1"/>
      <c r="H90" s="1"/>
    </row>
    <row r="91" ht="15.75" customHeight="1">
      <c r="A91" s="46"/>
      <c r="B91" s="46"/>
      <c r="C91" s="47"/>
      <c r="D91" s="47"/>
      <c r="E91" s="47"/>
      <c r="F91" s="425"/>
      <c r="G91" s="1"/>
      <c r="H91" s="1"/>
    </row>
    <row r="92" ht="15.75" customHeight="1">
      <c r="A92" s="46"/>
      <c r="B92" s="46"/>
      <c r="C92" s="47"/>
      <c r="D92" s="47"/>
      <c r="E92" s="47"/>
      <c r="F92" s="425"/>
      <c r="G92" s="1"/>
      <c r="H92" s="1"/>
    </row>
    <row r="93" ht="15.75" customHeight="1">
      <c r="A93" s="46"/>
      <c r="B93" s="46"/>
      <c r="C93" s="47"/>
      <c r="D93" s="47"/>
      <c r="E93" s="47"/>
      <c r="F93" s="425"/>
      <c r="G93" s="1"/>
      <c r="H93" s="1"/>
    </row>
    <row r="94" ht="15.75" customHeight="1">
      <c r="A94" s="46"/>
      <c r="B94" s="46"/>
      <c r="C94" s="47"/>
      <c r="D94" s="47"/>
      <c r="E94" s="47"/>
      <c r="F94" s="425"/>
      <c r="G94" s="1"/>
      <c r="H94" s="1"/>
    </row>
    <row r="95" ht="15.75" customHeight="1">
      <c r="A95" s="46"/>
      <c r="B95" s="46"/>
      <c r="C95" s="47"/>
      <c r="D95" s="47"/>
      <c r="E95" s="47"/>
      <c r="F95" s="425"/>
      <c r="G95" s="1"/>
      <c r="H95" s="1"/>
    </row>
    <row r="96" ht="15.75" customHeight="1">
      <c r="A96" s="46"/>
      <c r="B96" s="46"/>
      <c r="C96" s="47"/>
      <c r="D96" s="47"/>
      <c r="E96" s="47"/>
      <c r="F96" s="425"/>
      <c r="G96" s="1"/>
      <c r="H96" s="1"/>
    </row>
    <row r="97" ht="15.75" customHeight="1">
      <c r="A97" s="46"/>
      <c r="B97" s="46"/>
      <c r="C97" s="47"/>
      <c r="D97" s="47"/>
      <c r="E97" s="47"/>
      <c r="F97" s="425"/>
      <c r="G97" s="1"/>
      <c r="H97" s="1"/>
    </row>
    <row r="98" ht="15.75" customHeight="1">
      <c r="A98" s="46"/>
      <c r="B98" s="46"/>
      <c r="C98" s="47"/>
      <c r="D98" s="47"/>
      <c r="E98" s="47"/>
      <c r="F98" s="425"/>
      <c r="G98" s="1"/>
      <c r="H98" s="1"/>
    </row>
    <row r="99" ht="15.75" customHeight="1">
      <c r="A99" s="46"/>
      <c r="B99" s="46"/>
      <c r="C99" s="47"/>
      <c r="D99" s="47"/>
      <c r="E99" s="47"/>
      <c r="F99" s="425"/>
      <c r="G99" s="1"/>
      <c r="H99" s="1"/>
    </row>
    <row r="100" ht="15.75" customHeight="1">
      <c r="A100" s="46"/>
      <c r="B100" s="46"/>
      <c r="C100" s="47"/>
      <c r="D100" s="47"/>
      <c r="E100" s="47"/>
      <c r="F100" s="425"/>
      <c r="G100" s="1"/>
      <c r="H100" s="1"/>
    </row>
    <row r="101" ht="15.75" customHeight="1">
      <c r="A101" s="46"/>
      <c r="B101" s="46"/>
      <c r="C101" s="47"/>
      <c r="D101" s="47"/>
      <c r="E101" s="47"/>
      <c r="F101" s="425"/>
      <c r="G101" s="1"/>
      <c r="H101" s="1"/>
    </row>
    <row r="102" ht="15.75" customHeight="1">
      <c r="A102" s="46"/>
      <c r="B102" s="46"/>
      <c r="C102" s="47"/>
      <c r="D102" s="47"/>
      <c r="E102" s="47"/>
      <c r="F102" s="425"/>
      <c r="G102" s="1"/>
      <c r="H102" s="1"/>
    </row>
    <row r="103" ht="15.75" customHeight="1">
      <c r="A103" s="46"/>
      <c r="B103" s="46"/>
      <c r="C103" s="47"/>
      <c r="D103" s="47"/>
      <c r="E103" s="47"/>
      <c r="F103" s="425"/>
      <c r="G103" s="1"/>
      <c r="H103" s="1"/>
    </row>
    <row r="104" ht="15.75" customHeight="1">
      <c r="A104" s="46"/>
      <c r="B104" s="46"/>
      <c r="C104" s="47"/>
      <c r="D104" s="47"/>
      <c r="E104" s="47"/>
      <c r="F104" s="425"/>
      <c r="G104" s="1"/>
      <c r="H104" s="1"/>
    </row>
    <row r="105" ht="15.75" customHeight="1">
      <c r="A105" s="46"/>
      <c r="B105" s="46"/>
      <c r="C105" s="47"/>
      <c r="D105" s="47"/>
      <c r="E105" s="47"/>
      <c r="F105" s="425"/>
      <c r="G105" s="1"/>
      <c r="H105" s="1"/>
    </row>
    <row r="106" ht="15.75" customHeight="1">
      <c r="A106" s="46"/>
      <c r="B106" s="46"/>
      <c r="C106" s="47"/>
      <c r="D106" s="47"/>
      <c r="E106" s="47"/>
      <c r="F106" s="425"/>
      <c r="G106" s="1"/>
      <c r="H106" s="1"/>
    </row>
    <row r="107" ht="15.75" customHeight="1">
      <c r="A107" s="46"/>
      <c r="B107" s="46"/>
      <c r="C107" s="47"/>
      <c r="D107" s="47"/>
      <c r="E107" s="47"/>
      <c r="F107" s="425"/>
      <c r="G107" s="1"/>
      <c r="H107" s="1"/>
    </row>
    <row r="108" ht="15.75" customHeight="1">
      <c r="A108" s="46"/>
      <c r="B108" s="46"/>
      <c r="C108" s="47"/>
      <c r="D108" s="47"/>
      <c r="E108" s="47"/>
      <c r="F108" s="425"/>
      <c r="G108" s="1"/>
      <c r="H108" s="1"/>
    </row>
    <row r="109" ht="15.75" customHeight="1">
      <c r="A109" s="46"/>
      <c r="B109" s="46"/>
      <c r="C109" s="47"/>
      <c r="D109" s="47"/>
      <c r="E109" s="47"/>
      <c r="F109" s="425"/>
      <c r="G109" s="1"/>
      <c r="H109" s="1"/>
    </row>
    <row r="110" ht="15.75" customHeight="1">
      <c r="A110" s="46"/>
      <c r="B110" s="46"/>
      <c r="C110" s="47"/>
      <c r="D110" s="47"/>
      <c r="E110" s="47"/>
      <c r="F110" s="425"/>
      <c r="G110" s="1"/>
      <c r="H110" s="1"/>
    </row>
    <row r="111" ht="15.75" customHeight="1">
      <c r="A111" s="46"/>
      <c r="B111" s="46"/>
      <c r="C111" s="47"/>
      <c r="D111" s="47"/>
      <c r="E111" s="47"/>
      <c r="F111" s="425"/>
      <c r="G111" s="1"/>
      <c r="H111" s="1"/>
    </row>
    <row r="112" ht="15.75" customHeight="1">
      <c r="A112" s="46"/>
      <c r="B112" s="46"/>
      <c r="C112" s="47"/>
      <c r="D112" s="47"/>
      <c r="E112" s="47"/>
      <c r="F112" s="425"/>
      <c r="G112" s="1"/>
      <c r="H112" s="1"/>
    </row>
    <row r="113" ht="15.75" customHeight="1">
      <c r="A113" s="46"/>
      <c r="B113" s="46"/>
      <c r="C113" s="47"/>
      <c r="D113" s="47"/>
      <c r="E113" s="47"/>
      <c r="F113" s="425"/>
      <c r="G113" s="1"/>
      <c r="H113" s="1"/>
    </row>
    <row r="114" ht="15.75" customHeight="1">
      <c r="A114" s="46"/>
      <c r="B114" s="46"/>
      <c r="C114" s="47"/>
      <c r="D114" s="47"/>
      <c r="E114" s="47"/>
      <c r="F114" s="425"/>
      <c r="G114" s="1"/>
      <c r="H114" s="1"/>
    </row>
    <row r="115" ht="15.75" customHeight="1">
      <c r="A115" s="46"/>
      <c r="B115" s="46"/>
      <c r="C115" s="47"/>
      <c r="D115" s="47"/>
      <c r="E115" s="47"/>
      <c r="F115" s="425"/>
      <c r="G115" s="1"/>
      <c r="H115" s="1"/>
    </row>
    <row r="116" ht="15.75" customHeight="1">
      <c r="A116" s="46"/>
      <c r="B116" s="46"/>
      <c r="C116" s="47"/>
      <c r="D116" s="47"/>
      <c r="E116" s="47"/>
      <c r="F116" s="425"/>
      <c r="G116" s="1"/>
      <c r="H116" s="1"/>
    </row>
    <row r="117" ht="15.75" customHeight="1">
      <c r="A117" s="46"/>
      <c r="B117" s="46"/>
      <c r="C117" s="47"/>
      <c r="D117" s="47"/>
      <c r="E117" s="47"/>
      <c r="F117" s="425"/>
      <c r="G117" s="1"/>
      <c r="H117" s="1"/>
    </row>
    <row r="118" ht="15.75" customHeight="1">
      <c r="A118" s="46"/>
      <c r="B118" s="46"/>
      <c r="C118" s="47"/>
      <c r="D118" s="47"/>
      <c r="E118" s="47"/>
      <c r="F118" s="425"/>
      <c r="G118" s="1"/>
      <c r="H118" s="1"/>
    </row>
    <row r="119" ht="15.75" customHeight="1">
      <c r="A119" s="46"/>
      <c r="B119" s="46"/>
      <c r="C119" s="47"/>
      <c r="D119" s="47"/>
      <c r="E119" s="47"/>
      <c r="F119" s="425"/>
      <c r="G119" s="1"/>
      <c r="H119" s="1"/>
    </row>
    <row r="120" ht="15.75" customHeight="1">
      <c r="A120" s="46"/>
      <c r="B120" s="46"/>
      <c r="C120" s="47"/>
      <c r="D120" s="47"/>
      <c r="E120" s="47"/>
      <c r="F120" s="425"/>
      <c r="G120" s="1"/>
      <c r="H120" s="1"/>
    </row>
    <row r="121" ht="15.75" customHeight="1">
      <c r="A121" s="46"/>
      <c r="B121" s="46"/>
      <c r="C121" s="47"/>
      <c r="D121" s="47"/>
      <c r="E121" s="47"/>
      <c r="F121" s="425"/>
      <c r="G121" s="1"/>
      <c r="H121" s="1"/>
    </row>
    <row r="122" ht="15.75" customHeight="1">
      <c r="A122" s="46"/>
      <c r="B122" s="46"/>
      <c r="C122" s="47"/>
      <c r="D122" s="47"/>
      <c r="E122" s="47"/>
      <c r="F122" s="425"/>
      <c r="G122" s="1"/>
      <c r="H122" s="1"/>
    </row>
    <row r="123" ht="15.75" customHeight="1">
      <c r="A123" s="46"/>
      <c r="B123" s="46"/>
      <c r="C123" s="47"/>
      <c r="D123" s="47"/>
      <c r="E123" s="47"/>
      <c r="F123" s="425"/>
      <c r="G123" s="1"/>
      <c r="H123" s="1"/>
    </row>
    <row r="124" ht="15.75" customHeight="1">
      <c r="A124" s="46"/>
      <c r="B124" s="46"/>
      <c r="C124" s="47"/>
      <c r="D124" s="47"/>
      <c r="E124" s="47"/>
      <c r="F124" s="425"/>
      <c r="G124" s="1"/>
      <c r="H124" s="1"/>
    </row>
    <row r="125" ht="15.75" customHeight="1">
      <c r="A125" s="46"/>
      <c r="B125" s="46"/>
      <c r="C125" s="47"/>
      <c r="D125" s="47"/>
      <c r="E125" s="47"/>
      <c r="F125" s="425"/>
      <c r="G125" s="1"/>
      <c r="H125" s="1"/>
    </row>
    <row r="126" ht="15.75" customHeight="1">
      <c r="A126" s="46"/>
      <c r="B126" s="46"/>
      <c r="C126" s="47"/>
      <c r="D126" s="47"/>
      <c r="E126" s="47"/>
      <c r="F126" s="425"/>
      <c r="G126" s="1"/>
      <c r="H126" s="1"/>
    </row>
    <row r="127" ht="15.75" customHeight="1">
      <c r="A127" s="46"/>
      <c r="B127" s="46"/>
      <c r="C127" s="47"/>
      <c r="D127" s="47"/>
      <c r="E127" s="47"/>
      <c r="F127" s="425"/>
      <c r="G127" s="1"/>
      <c r="H127" s="1"/>
    </row>
    <row r="128" ht="15.75" customHeight="1">
      <c r="A128" s="46"/>
      <c r="B128" s="46"/>
      <c r="C128" s="47"/>
      <c r="D128" s="47"/>
      <c r="E128" s="47"/>
      <c r="F128" s="425"/>
      <c r="G128" s="1"/>
      <c r="H128" s="1"/>
    </row>
    <row r="129" ht="15.75" customHeight="1">
      <c r="A129" s="46"/>
      <c r="B129" s="46"/>
      <c r="C129" s="47"/>
      <c r="D129" s="47"/>
      <c r="E129" s="47"/>
      <c r="F129" s="425"/>
      <c r="G129" s="1"/>
      <c r="H129" s="1"/>
    </row>
    <row r="130" ht="15.75" customHeight="1">
      <c r="A130" s="46"/>
      <c r="B130" s="46"/>
      <c r="C130" s="47"/>
      <c r="D130" s="47"/>
      <c r="E130" s="47"/>
      <c r="F130" s="425"/>
      <c r="G130" s="1"/>
      <c r="H130" s="1"/>
    </row>
    <row r="131" ht="15.75" customHeight="1">
      <c r="A131" s="46"/>
      <c r="B131" s="46"/>
      <c r="C131" s="47"/>
      <c r="D131" s="47"/>
      <c r="E131" s="47"/>
      <c r="F131" s="425"/>
      <c r="G131" s="1"/>
      <c r="H131" s="1"/>
    </row>
    <row r="132" ht="15.75" customHeight="1">
      <c r="A132" s="46"/>
      <c r="B132" s="46"/>
      <c r="C132" s="47"/>
      <c r="D132" s="47"/>
      <c r="E132" s="47"/>
      <c r="F132" s="425"/>
      <c r="G132" s="1"/>
      <c r="H132" s="1"/>
    </row>
    <row r="133" ht="15.75" customHeight="1">
      <c r="A133" s="46"/>
      <c r="B133" s="46"/>
      <c r="C133" s="47"/>
      <c r="D133" s="47"/>
      <c r="E133" s="47"/>
      <c r="F133" s="425"/>
      <c r="G133" s="1"/>
      <c r="H133" s="1"/>
    </row>
    <row r="134" ht="15.75" customHeight="1">
      <c r="A134" s="46"/>
      <c r="B134" s="46"/>
      <c r="C134" s="47"/>
      <c r="D134" s="47"/>
      <c r="E134" s="47"/>
      <c r="F134" s="425"/>
      <c r="G134" s="1"/>
      <c r="H134" s="1"/>
    </row>
    <row r="135" ht="15.75" customHeight="1">
      <c r="A135" s="46"/>
      <c r="B135" s="46"/>
      <c r="C135" s="47"/>
      <c r="D135" s="47"/>
      <c r="E135" s="47"/>
      <c r="F135" s="425"/>
      <c r="G135" s="1"/>
      <c r="H135" s="1"/>
    </row>
    <row r="136" ht="15.75" customHeight="1">
      <c r="A136" s="46"/>
      <c r="B136" s="46"/>
      <c r="C136" s="47"/>
      <c r="D136" s="47"/>
      <c r="E136" s="47"/>
      <c r="F136" s="425"/>
      <c r="G136" s="1"/>
      <c r="H136" s="1"/>
    </row>
    <row r="137" ht="15.75" customHeight="1">
      <c r="A137" s="46"/>
      <c r="B137" s="46"/>
      <c r="C137" s="47"/>
      <c r="D137" s="47"/>
      <c r="E137" s="47"/>
      <c r="F137" s="425"/>
      <c r="G137" s="1"/>
      <c r="H137" s="1"/>
    </row>
    <row r="138" ht="15.75" customHeight="1">
      <c r="A138" s="46"/>
      <c r="B138" s="46"/>
      <c r="C138" s="47"/>
      <c r="D138" s="47"/>
      <c r="E138" s="47"/>
      <c r="F138" s="425"/>
      <c r="G138" s="1"/>
      <c r="H138" s="1"/>
    </row>
    <row r="139" ht="15.75" customHeight="1">
      <c r="A139" s="46"/>
      <c r="B139" s="46"/>
      <c r="C139" s="47"/>
      <c r="D139" s="47"/>
      <c r="E139" s="47"/>
      <c r="F139" s="425"/>
      <c r="G139" s="1"/>
      <c r="H139" s="1"/>
    </row>
    <row r="140" ht="15.75" customHeight="1">
      <c r="A140" s="46"/>
      <c r="B140" s="46"/>
      <c r="C140" s="47"/>
      <c r="D140" s="47"/>
      <c r="E140" s="47"/>
      <c r="F140" s="425"/>
      <c r="G140" s="1"/>
      <c r="H140" s="1"/>
    </row>
    <row r="141" ht="15.75" customHeight="1">
      <c r="A141" s="46"/>
      <c r="B141" s="46"/>
      <c r="C141" s="47"/>
      <c r="D141" s="47"/>
      <c r="E141" s="47"/>
      <c r="F141" s="425"/>
      <c r="G141" s="1"/>
      <c r="H141" s="1"/>
    </row>
    <row r="142" ht="15.75" customHeight="1">
      <c r="A142" s="46"/>
      <c r="B142" s="46"/>
      <c r="C142" s="47"/>
      <c r="D142" s="47"/>
      <c r="E142" s="47"/>
      <c r="F142" s="425"/>
      <c r="G142" s="1"/>
      <c r="H142" s="1"/>
    </row>
    <row r="143" ht="15.75" customHeight="1">
      <c r="A143" s="46"/>
      <c r="B143" s="46"/>
      <c r="C143" s="47"/>
      <c r="D143" s="47"/>
      <c r="E143" s="47"/>
      <c r="F143" s="425"/>
      <c r="G143" s="1"/>
      <c r="H143" s="1"/>
    </row>
    <row r="144" ht="15.75" customHeight="1">
      <c r="A144" s="46"/>
      <c r="B144" s="46"/>
      <c r="C144" s="47"/>
      <c r="D144" s="47"/>
      <c r="E144" s="47"/>
      <c r="F144" s="425"/>
      <c r="G144" s="1"/>
      <c r="H144" s="1"/>
    </row>
    <row r="145" ht="15.75" customHeight="1">
      <c r="A145" s="46"/>
      <c r="B145" s="46"/>
      <c r="C145" s="47"/>
      <c r="D145" s="47"/>
      <c r="E145" s="47"/>
      <c r="F145" s="425"/>
      <c r="G145" s="1"/>
      <c r="H145" s="1"/>
    </row>
    <row r="146" ht="15.75" customHeight="1">
      <c r="A146" s="46"/>
      <c r="B146" s="46"/>
      <c r="C146" s="47"/>
      <c r="D146" s="47"/>
      <c r="E146" s="47"/>
      <c r="F146" s="425"/>
      <c r="G146" s="1"/>
      <c r="H146" s="1"/>
    </row>
    <row r="147" ht="15.75" customHeight="1">
      <c r="A147" s="46"/>
      <c r="B147" s="46"/>
      <c r="C147" s="47"/>
      <c r="D147" s="47"/>
      <c r="E147" s="47"/>
      <c r="F147" s="425"/>
      <c r="G147" s="1"/>
      <c r="H147" s="1"/>
    </row>
    <row r="148" ht="15.75" customHeight="1">
      <c r="A148" s="46"/>
      <c r="B148" s="46"/>
      <c r="C148" s="47"/>
      <c r="D148" s="47"/>
      <c r="E148" s="47"/>
      <c r="F148" s="425"/>
      <c r="G148" s="1"/>
      <c r="H148" s="1"/>
    </row>
    <row r="149" ht="15.75" customHeight="1">
      <c r="A149" s="46"/>
      <c r="B149" s="46"/>
      <c r="C149" s="47"/>
      <c r="D149" s="47"/>
      <c r="E149" s="47"/>
      <c r="F149" s="425"/>
      <c r="G149" s="1"/>
      <c r="H149" s="1"/>
    </row>
    <row r="150" ht="15.75" customHeight="1">
      <c r="A150" s="46"/>
      <c r="B150" s="46"/>
      <c r="C150" s="47"/>
      <c r="D150" s="47"/>
      <c r="E150" s="47"/>
      <c r="F150" s="425"/>
      <c r="G150" s="1"/>
      <c r="H150" s="1"/>
    </row>
    <row r="151" ht="15.75" customHeight="1">
      <c r="A151" s="46"/>
      <c r="B151" s="46"/>
      <c r="C151" s="47"/>
      <c r="D151" s="47"/>
      <c r="E151" s="47"/>
      <c r="F151" s="425"/>
      <c r="G151" s="1"/>
      <c r="H151" s="1"/>
    </row>
    <row r="152" ht="15.75" customHeight="1">
      <c r="A152" s="46"/>
      <c r="B152" s="46"/>
      <c r="C152" s="47"/>
      <c r="D152" s="47"/>
      <c r="E152" s="47"/>
      <c r="F152" s="425"/>
      <c r="G152" s="1"/>
      <c r="H152" s="1"/>
    </row>
    <row r="153" ht="15.75" customHeight="1">
      <c r="A153" s="46"/>
      <c r="B153" s="46"/>
      <c r="C153" s="47"/>
      <c r="D153" s="47"/>
      <c r="E153" s="47"/>
      <c r="F153" s="425"/>
      <c r="G153" s="1"/>
      <c r="H153" s="1"/>
    </row>
    <row r="154" ht="15.75" customHeight="1">
      <c r="A154" s="46"/>
      <c r="B154" s="46"/>
      <c r="C154" s="47"/>
      <c r="D154" s="47"/>
      <c r="E154" s="47"/>
      <c r="F154" s="425"/>
      <c r="G154" s="1"/>
      <c r="H154" s="1"/>
    </row>
    <row r="155" ht="15.75" customHeight="1">
      <c r="A155" s="46"/>
      <c r="B155" s="46"/>
      <c r="C155" s="47"/>
      <c r="D155" s="47"/>
      <c r="E155" s="47"/>
      <c r="F155" s="425"/>
      <c r="G155" s="1"/>
      <c r="H155" s="1"/>
    </row>
    <row r="156" ht="15.75" customHeight="1">
      <c r="A156" s="46"/>
      <c r="B156" s="46"/>
      <c r="C156" s="47"/>
      <c r="D156" s="47"/>
      <c r="E156" s="47"/>
      <c r="F156" s="425"/>
      <c r="G156" s="1"/>
      <c r="H156" s="1"/>
    </row>
    <row r="157" ht="15.75" customHeight="1">
      <c r="A157" s="46"/>
      <c r="B157" s="46"/>
      <c r="C157" s="47"/>
      <c r="D157" s="47"/>
      <c r="E157" s="47"/>
      <c r="F157" s="425"/>
      <c r="G157" s="1"/>
      <c r="H157" s="1"/>
    </row>
    <row r="158" ht="15.75" customHeight="1">
      <c r="A158" s="46"/>
      <c r="B158" s="46"/>
      <c r="C158" s="47"/>
      <c r="D158" s="47"/>
      <c r="E158" s="47"/>
      <c r="F158" s="425"/>
      <c r="G158" s="1"/>
      <c r="H158" s="1"/>
    </row>
    <row r="159" ht="15.75" customHeight="1">
      <c r="A159" s="46"/>
      <c r="B159" s="46"/>
      <c r="C159" s="47"/>
      <c r="D159" s="47"/>
      <c r="E159" s="47"/>
      <c r="F159" s="425"/>
      <c r="G159" s="1"/>
      <c r="H159" s="1"/>
    </row>
    <row r="160" ht="15.75" customHeight="1">
      <c r="A160" s="46"/>
      <c r="B160" s="46"/>
      <c r="C160" s="47"/>
      <c r="D160" s="47"/>
      <c r="E160" s="47"/>
      <c r="F160" s="425"/>
      <c r="G160" s="1"/>
      <c r="H160" s="1"/>
    </row>
    <row r="161" ht="15.75" customHeight="1">
      <c r="A161" s="46"/>
      <c r="B161" s="46"/>
      <c r="C161" s="47"/>
      <c r="D161" s="47"/>
      <c r="E161" s="47"/>
      <c r="F161" s="425"/>
      <c r="G161" s="1"/>
      <c r="H161" s="1"/>
    </row>
    <row r="162" ht="15.75" customHeight="1">
      <c r="A162" s="46"/>
      <c r="B162" s="46"/>
      <c r="C162" s="47"/>
      <c r="D162" s="47"/>
      <c r="E162" s="47"/>
      <c r="F162" s="425"/>
      <c r="G162" s="1"/>
      <c r="H162" s="1"/>
    </row>
    <row r="163" ht="15.75" customHeight="1">
      <c r="A163" s="46"/>
      <c r="B163" s="46"/>
      <c r="C163" s="47"/>
      <c r="D163" s="47"/>
      <c r="E163" s="47"/>
      <c r="F163" s="425"/>
      <c r="G163" s="1"/>
      <c r="H163" s="1"/>
    </row>
    <row r="164" ht="15.75" customHeight="1">
      <c r="A164" s="46"/>
      <c r="B164" s="46"/>
      <c r="C164" s="47"/>
      <c r="D164" s="47"/>
      <c r="E164" s="47"/>
      <c r="F164" s="425"/>
      <c r="G164" s="1"/>
      <c r="H164" s="1"/>
    </row>
    <row r="165" ht="15.75" customHeight="1">
      <c r="A165" s="46"/>
      <c r="B165" s="46"/>
      <c r="C165" s="47"/>
      <c r="D165" s="47"/>
      <c r="E165" s="47"/>
      <c r="F165" s="425"/>
      <c r="G165" s="1"/>
      <c r="H165" s="1"/>
    </row>
    <row r="166" ht="15.75" customHeight="1">
      <c r="A166" s="46"/>
      <c r="B166" s="46"/>
      <c r="C166" s="47"/>
      <c r="D166" s="47"/>
      <c r="E166" s="47"/>
      <c r="F166" s="425"/>
      <c r="G166" s="1"/>
      <c r="H166" s="1"/>
    </row>
    <row r="167" ht="15.75" customHeight="1">
      <c r="A167" s="46"/>
      <c r="B167" s="46"/>
      <c r="C167" s="47"/>
      <c r="D167" s="47"/>
      <c r="E167" s="47"/>
      <c r="F167" s="425"/>
      <c r="G167" s="1"/>
      <c r="H167" s="1"/>
    </row>
    <row r="168" ht="15.75" customHeight="1">
      <c r="A168" s="46"/>
      <c r="B168" s="46"/>
      <c r="C168" s="47"/>
      <c r="D168" s="47"/>
      <c r="E168" s="47"/>
      <c r="F168" s="425"/>
      <c r="G168" s="1"/>
      <c r="H168" s="1"/>
    </row>
    <row r="169" ht="15.75" customHeight="1">
      <c r="A169" s="46"/>
      <c r="B169" s="46"/>
      <c r="C169" s="47"/>
      <c r="D169" s="47"/>
      <c r="E169" s="47"/>
      <c r="F169" s="425"/>
      <c r="G169" s="1"/>
      <c r="H169" s="1"/>
    </row>
    <row r="170" ht="15.75" customHeight="1">
      <c r="A170" s="46"/>
      <c r="B170" s="46"/>
      <c r="C170" s="47"/>
      <c r="D170" s="47"/>
      <c r="E170" s="47"/>
      <c r="F170" s="425"/>
      <c r="G170" s="1"/>
      <c r="H170" s="1"/>
    </row>
    <row r="171" ht="15.75" customHeight="1">
      <c r="A171" s="46"/>
      <c r="B171" s="46"/>
      <c r="C171" s="47"/>
      <c r="D171" s="47"/>
      <c r="E171" s="47"/>
      <c r="F171" s="425"/>
      <c r="G171" s="1"/>
      <c r="H171" s="1"/>
    </row>
    <row r="172" ht="15.75" customHeight="1">
      <c r="A172" s="46"/>
      <c r="B172" s="46"/>
      <c r="C172" s="47"/>
      <c r="D172" s="47"/>
      <c r="E172" s="47"/>
      <c r="F172" s="425"/>
      <c r="G172" s="1"/>
      <c r="H172" s="1"/>
    </row>
    <row r="173" ht="15.75" customHeight="1">
      <c r="A173" s="46"/>
      <c r="B173" s="46"/>
      <c r="C173" s="47"/>
      <c r="D173" s="47"/>
      <c r="E173" s="47"/>
      <c r="F173" s="425"/>
      <c r="G173" s="1"/>
      <c r="H173" s="1"/>
    </row>
    <row r="174" ht="15.75" customHeight="1">
      <c r="A174" s="46"/>
      <c r="B174" s="46"/>
      <c r="C174" s="47"/>
      <c r="D174" s="47"/>
      <c r="E174" s="47"/>
      <c r="F174" s="425"/>
      <c r="G174" s="1"/>
      <c r="H174" s="1"/>
    </row>
    <row r="175" ht="15.75" customHeight="1">
      <c r="A175" s="46"/>
      <c r="B175" s="46"/>
      <c r="C175" s="47"/>
      <c r="D175" s="47"/>
      <c r="E175" s="47"/>
      <c r="F175" s="425"/>
      <c r="G175" s="1"/>
      <c r="H175" s="1"/>
    </row>
    <row r="176" ht="15.75" customHeight="1">
      <c r="A176" s="46"/>
      <c r="B176" s="46"/>
      <c r="C176" s="47"/>
      <c r="D176" s="47"/>
      <c r="E176" s="47"/>
      <c r="F176" s="425"/>
      <c r="G176" s="1"/>
      <c r="H176" s="1"/>
    </row>
    <row r="177" ht="15.75" customHeight="1">
      <c r="A177" s="46"/>
      <c r="B177" s="46"/>
      <c r="C177" s="47"/>
      <c r="D177" s="47"/>
      <c r="E177" s="47"/>
      <c r="F177" s="425"/>
      <c r="G177" s="1"/>
      <c r="H177" s="1"/>
    </row>
    <row r="178" ht="15.75" customHeight="1">
      <c r="A178" s="46"/>
      <c r="B178" s="46"/>
      <c r="C178" s="47"/>
      <c r="D178" s="47"/>
      <c r="E178" s="47"/>
      <c r="F178" s="425"/>
      <c r="G178" s="1"/>
      <c r="H178" s="1"/>
    </row>
    <row r="179" ht="15.75" customHeight="1">
      <c r="A179" s="46"/>
      <c r="B179" s="46"/>
      <c r="C179" s="47"/>
      <c r="D179" s="47"/>
      <c r="E179" s="47"/>
      <c r="F179" s="425"/>
      <c r="G179" s="1"/>
      <c r="H179" s="1"/>
    </row>
    <row r="180" ht="15.75" customHeight="1">
      <c r="A180" s="46"/>
      <c r="B180" s="46"/>
      <c r="C180" s="47"/>
      <c r="D180" s="47"/>
      <c r="E180" s="47"/>
      <c r="F180" s="425"/>
      <c r="G180" s="1"/>
      <c r="H180" s="1"/>
    </row>
    <row r="181" ht="15.75" customHeight="1">
      <c r="A181" s="46"/>
      <c r="B181" s="46"/>
      <c r="C181" s="47"/>
      <c r="D181" s="47"/>
      <c r="E181" s="47"/>
      <c r="F181" s="425"/>
      <c r="G181" s="1"/>
      <c r="H181" s="1"/>
    </row>
    <row r="182" ht="15.75" customHeight="1">
      <c r="A182" s="46"/>
      <c r="B182" s="46"/>
      <c r="C182" s="47"/>
      <c r="D182" s="47"/>
      <c r="E182" s="47"/>
      <c r="F182" s="425"/>
      <c r="G182" s="1"/>
      <c r="H182" s="1"/>
    </row>
    <row r="183" ht="15.75" customHeight="1">
      <c r="A183" s="46"/>
      <c r="B183" s="46"/>
      <c r="C183" s="47"/>
      <c r="D183" s="47"/>
      <c r="E183" s="47"/>
      <c r="F183" s="425"/>
      <c r="G183" s="1"/>
      <c r="H183" s="1"/>
    </row>
    <row r="184" ht="15.75" customHeight="1">
      <c r="A184" s="46"/>
      <c r="B184" s="46"/>
      <c r="C184" s="47"/>
      <c r="D184" s="47"/>
      <c r="E184" s="47"/>
      <c r="F184" s="425"/>
      <c r="G184" s="1"/>
      <c r="H184" s="1"/>
    </row>
    <row r="185" ht="15.75" customHeight="1">
      <c r="A185" s="46"/>
      <c r="B185" s="46"/>
      <c r="C185" s="47"/>
      <c r="D185" s="47"/>
      <c r="E185" s="47"/>
      <c r="F185" s="425"/>
      <c r="G185" s="1"/>
      <c r="H185" s="1"/>
    </row>
    <row r="186" ht="15.75" customHeight="1">
      <c r="A186" s="46"/>
      <c r="B186" s="46"/>
      <c r="C186" s="47"/>
      <c r="D186" s="47"/>
      <c r="E186" s="47"/>
      <c r="F186" s="425"/>
      <c r="G186" s="1"/>
      <c r="H186" s="1"/>
    </row>
    <row r="187" ht="15.75" customHeight="1">
      <c r="A187" s="46"/>
      <c r="B187" s="46"/>
      <c r="C187" s="47"/>
      <c r="D187" s="47"/>
      <c r="E187" s="47"/>
      <c r="F187" s="425"/>
      <c r="G187" s="1"/>
      <c r="H187" s="1"/>
    </row>
    <row r="188" ht="15.75" customHeight="1">
      <c r="A188" s="46"/>
      <c r="B188" s="46"/>
      <c r="C188" s="47"/>
      <c r="D188" s="47"/>
      <c r="E188" s="47"/>
      <c r="F188" s="425"/>
      <c r="G188" s="1"/>
      <c r="H188" s="1"/>
    </row>
    <row r="189" ht="15.75" customHeight="1">
      <c r="A189" s="46"/>
      <c r="B189" s="46"/>
      <c r="C189" s="47"/>
      <c r="D189" s="47"/>
      <c r="E189" s="47"/>
      <c r="F189" s="425"/>
      <c r="G189" s="1"/>
      <c r="H189" s="1"/>
    </row>
    <row r="190" ht="15.75" customHeight="1">
      <c r="A190" s="46"/>
      <c r="B190" s="46"/>
      <c r="C190" s="47"/>
      <c r="D190" s="47"/>
      <c r="E190" s="47"/>
      <c r="F190" s="425"/>
      <c r="G190" s="1"/>
      <c r="H190" s="1"/>
    </row>
    <row r="191" ht="15.75" customHeight="1">
      <c r="A191" s="46"/>
      <c r="B191" s="46"/>
      <c r="C191" s="47"/>
      <c r="D191" s="47"/>
      <c r="E191" s="47"/>
      <c r="F191" s="425"/>
      <c r="G191" s="1"/>
      <c r="H191" s="1"/>
    </row>
    <row r="192" ht="15.75" customHeight="1">
      <c r="A192" s="46"/>
      <c r="B192" s="46"/>
      <c r="C192" s="47"/>
      <c r="D192" s="47"/>
      <c r="E192" s="47"/>
      <c r="F192" s="425"/>
      <c r="G192" s="1"/>
      <c r="H192" s="1"/>
    </row>
    <row r="193" ht="15.75" customHeight="1">
      <c r="A193" s="46"/>
      <c r="B193" s="46"/>
      <c r="C193" s="47"/>
      <c r="D193" s="47"/>
      <c r="E193" s="47"/>
      <c r="F193" s="425"/>
      <c r="G193" s="1"/>
      <c r="H193" s="1"/>
    </row>
    <row r="194" ht="15.75" customHeight="1">
      <c r="A194" s="46"/>
      <c r="B194" s="46"/>
      <c r="C194" s="47"/>
      <c r="D194" s="47"/>
      <c r="E194" s="47"/>
      <c r="F194" s="425"/>
      <c r="G194" s="1"/>
      <c r="H194" s="1"/>
    </row>
    <row r="195" ht="15.75" customHeight="1">
      <c r="A195" s="46"/>
      <c r="B195" s="46"/>
      <c r="C195" s="47"/>
      <c r="D195" s="47"/>
      <c r="E195" s="47"/>
      <c r="F195" s="425"/>
      <c r="G195" s="1"/>
      <c r="H195" s="1"/>
    </row>
    <row r="196" ht="15.75" customHeight="1">
      <c r="A196" s="46"/>
      <c r="B196" s="46"/>
      <c r="C196" s="47"/>
      <c r="D196" s="47"/>
      <c r="E196" s="47"/>
      <c r="F196" s="425"/>
      <c r="G196" s="1"/>
      <c r="H196" s="1"/>
    </row>
    <row r="197" ht="15.75" customHeight="1">
      <c r="A197" s="46"/>
      <c r="B197" s="46"/>
      <c r="C197" s="47"/>
      <c r="D197" s="47"/>
      <c r="E197" s="47"/>
      <c r="F197" s="425"/>
      <c r="G197" s="1"/>
      <c r="H197" s="1"/>
    </row>
    <row r="198" ht="15.75" customHeight="1">
      <c r="A198" s="46"/>
      <c r="B198" s="46"/>
      <c r="C198" s="47"/>
      <c r="D198" s="47"/>
      <c r="E198" s="47"/>
      <c r="F198" s="425"/>
      <c r="G198" s="1"/>
      <c r="H198" s="1"/>
    </row>
    <row r="199" ht="15.75" customHeight="1">
      <c r="A199" s="46"/>
      <c r="B199" s="46"/>
      <c r="C199" s="47"/>
      <c r="D199" s="47"/>
      <c r="E199" s="47"/>
      <c r="F199" s="425"/>
      <c r="G199" s="1"/>
      <c r="H199" s="1"/>
    </row>
    <row r="200" ht="15.75" customHeight="1">
      <c r="A200" s="46"/>
      <c r="B200" s="46"/>
      <c r="C200" s="47"/>
      <c r="D200" s="47"/>
      <c r="E200" s="47"/>
      <c r="F200" s="425"/>
      <c r="G200" s="1"/>
      <c r="H200" s="1"/>
    </row>
    <row r="201" ht="15.75" customHeight="1">
      <c r="A201" s="46"/>
      <c r="B201" s="46"/>
      <c r="C201" s="47"/>
      <c r="D201" s="47"/>
      <c r="E201" s="47"/>
      <c r="F201" s="425"/>
      <c r="G201" s="1"/>
      <c r="H201" s="1"/>
    </row>
    <row r="202" ht="15.75" customHeight="1">
      <c r="A202" s="46"/>
      <c r="B202" s="46"/>
      <c r="C202" s="47"/>
      <c r="D202" s="47"/>
      <c r="E202" s="47"/>
      <c r="F202" s="425"/>
      <c r="G202" s="1"/>
      <c r="H202" s="1"/>
    </row>
    <row r="203" ht="15.75" customHeight="1">
      <c r="A203" s="46"/>
      <c r="B203" s="46"/>
      <c r="C203" s="47"/>
      <c r="D203" s="47"/>
      <c r="E203" s="47"/>
      <c r="F203" s="425"/>
      <c r="G203" s="1"/>
      <c r="H203" s="1"/>
    </row>
    <row r="204" ht="15.75" customHeight="1">
      <c r="A204" s="46"/>
      <c r="B204" s="46"/>
      <c r="C204" s="47"/>
      <c r="D204" s="47"/>
      <c r="E204" s="47"/>
      <c r="F204" s="425"/>
      <c r="G204" s="1"/>
      <c r="H204" s="1"/>
    </row>
    <row r="205" ht="15.75" customHeight="1">
      <c r="A205" s="46"/>
      <c r="B205" s="46"/>
      <c r="C205" s="47"/>
      <c r="D205" s="47"/>
      <c r="E205" s="47"/>
      <c r="F205" s="425"/>
      <c r="G205" s="1"/>
      <c r="H205" s="1"/>
    </row>
    <row r="206" ht="15.75" customHeight="1">
      <c r="A206" s="46"/>
      <c r="B206" s="46"/>
      <c r="C206" s="47"/>
      <c r="D206" s="47"/>
      <c r="E206" s="47"/>
      <c r="F206" s="425"/>
      <c r="G206" s="1"/>
      <c r="H206" s="1"/>
    </row>
    <row r="207" ht="15.75" customHeight="1">
      <c r="A207" s="46"/>
      <c r="B207" s="46"/>
      <c r="C207" s="47"/>
      <c r="D207" s="47"/>
      <c r="E207" s="47"/>
      <c r="F207" s="425"/>
      <c r="G207" s="1"/>
      <c r="H207" s="1"/>
    </row>
    <row r="208" ht="15.75" customHeight="1">
      <c r="A208" s="46"/>
      <c r="B208" s="46"/>
      <c r="C208" s="47"/>
      <c r="D208" s="47"/>
      <c r="E208" s="47"/>
      <c r="F208" s="425"/>
      <c r="G208" s="1"/>
      <c r="H208" s="1"/>
    </row>
    <row r="209" ht="15.75" customHeight="1">
      <c r="A209" s="46"/>
      <c r="B209" s="46"/>
      <c r="C209" s="47"/>
      <c r="D209" s="47"/>
      <c r="E209" s="47"/>
      <c r="F209" s="425"/>
      <c r="G209" s="1"/>
      <c r="H209" s="1"/>
    </row>
    <row r="210" ht="15.75" customHeight="1">
      <c r="A210" s="46"/>
      <c r="B210" s="46"/>
      <c r="C210" s="47"/>
      <c r="D210" s="47"/>
      <c r="E210" s="47"/>
      <c r="F210" s="425"/>
      <c r="G210" s="1"/>
      <c r="H210" s="1"/>
    </row>
    <row r="211" ht="15.75" customHeight="1">
      <c r="A211" s="46"/>
      <c r="B211" s="46"/>
      <c r="C211" s="47"/>
      <c r="D211" s="47"/>
      <c r="E211" s="47"/>
      <c r="F211" s="425"/>
      <c r="G211" s="1"/>
      <c r="H211" s="1"/>
    </row>
    <row r="212" ht="15.75" customHeight="1">
      <c r="A212" s="46"/>
      <c r="B212" s="46"/>
      <c r="C212" s="47"/>
      <c r="D212" s="47"/>
      <c r="E212" s="47"/>
      <c r="F212" s="425"/>
      <c r="G212" s="1"/>
      <c r="H212" s="1"/>
    </row>
    <row r="213" ht="15.75" customHeight="1">
      <c r="A213" s="46"/>
      <c r="B213" s="46"/>
      <c r="C213" s="47"/>
      <c r="D213" s="47"/>
      <c r="E213" s="47"/>
      <c r="F213" s="425"/>
      <c r="G213" s="1"/>
      <c r="H213" s="1"/>
    </row>
    <row r="214" ht="15.75" customHeight="1">
      <c r="A214" s="46"/>
      <c r="B214" s="46"/>
      <c r="C214" s="47"/>
      <c r="D214" s="47"/>
      <c r="E214" s="47"/>
      <c r="F214" s="425"/>
      <c r="G214" s="1"/>
      <c r="H214" s="1"/>
    </row>
    <row r="215" ht="15.75" customHeight="1">
      <c r="A215" s="46"/>
      <c r="B215" s="46"/>
      <c r="C215" s="47"/>
      <c r="D215" s="47"/>
      <c r="E215" s="47"/>
      <c r="F215" s="425"/>
      <c r="G215" s="1"/>
      <c r="H215" s="1"/>
    </row>
    <row r="216" ht="15.75" customHeight="1">
      <c r="A216" s="46"/>
      <c r="B216" s="46"/>
      <c r="C216" s="47"/>
      <c r="D216" s="47"/>
      <c r="E216" s="47"/>
      <c r="F216" s="425"/>
      <c r="G216" s="1"/>
      <c r="H216" s="1"/>
    </row>
    <row r="217" ht="15.75" customHeight="1">
      <c r="A217" s="46"/>
      <c r="B217" s="46"/>
      <c r="C217" s="47"/>
      <c r="D217" s="47"/>
      <c r="E217" s="47"/>
      <c r="F217" s="425"/>
      <c r="G217" s="1"/>
      <c r="H217" s="1"/>
    </row>
    <row r="218" ht="15.75" customHeight="1">
      <c r="A218" s="46"/>
      <c r="B218" s="46"/>
      <c r="C218" s="47"/>
      <c r="D218" s="47"/>
      <c r="E218" s="47"/>
      <c r="F218" s="425"/>
      <c r="G218" s="1"/>
      <c r="H218" s="1"/>
    </row>
    <row r="219" ht="15.75" customHeight="1">
      <c r="A219" s="46"/>
      <c r="B219" s="46"/>
      <c r="C219" s="47"/>
      <c r="D219" s="47"/>
      <c r="E219" s="47"/>
      <c r="F219" s="425"/>
      <c r="G219" s="1"/>
      <c r="H219" s="1"/>
    </row>
    <row r="220" ht="15.75" customHeight="1">
      <c r="A220" s="46"/>
      <c r="B220" s="46"/>
      <c r="C220" s="47"/>
      <c r="D220" s="47"/>
      <c r="E220" s="47"/>
      <c r="F220" s="425"/>
      <c r="G220" s="1"/>
      <c r="H220" s="1"/>
    </row>
    <row r="221" ht="15.75" customHeight="1">
      <c r="A221" s="46"/>
      <c r="B221" s="46"/>
      <c r="C221" s="47"/>
      <c r="D221" s="47"/>
      <c r="E221" s="47"/>
      <c r="F221" s="425"/>
      <c r="G221" s="1"/>
      <c r="H221" s="1"/>
    </row>
    <row r="222" ht="15.75" customHeight="1">
      <c r="A222" s="46"/>
      <c r="B222" s="46"/>
      <c r="C222" s="47"/>
      <c r="D222" s="47"/>
      <c r="E222" s="47"/>
      <c r="F222" s="425"/>
      <c r="G222" s="1"/>
      <c r="H222" s="1"/>
    </row>
    <row r="223" ht="15.75" customHeight="1">
      <c r="A223" s="46"/>
      <c r="B223" s="46"/>
      <c r="C223" s="47"/>
      <c r="D223" s="47"/>
      <c r="E223" s="47"/>
      <c r="F223" s="425"/>
      <c r="G223" s="1"/>
      <c r="H223" s="1"/>
    </row>
    <row r="224" ht="15.75" customHeight="1">
      <c r="A224" s="46"/>
      <c r="B224" s="46"/>
      <c r="C224" s="47"/>
      <c r="D224" s="47"/>
      <c r="E224" s="47"/>
      <c r="F224" s="425"/>
      <c r="G224" s="1"/>
      <c r="H224" s="1"/>
    </row>
    <row r="225" ht="15.75" customHeight="1">
      <c r="A225" s="46"/>
      <c r="B225" s="46"/>
      <c r="C225" s="47"/>
      <c r="D225" s="47"/>
      <c r="E225" s="47"/>
      <c r="F225" s="425"/>
      <c r="G225" s="1"/>
      <c r="H225" s="1"/>
    </row>
    <row r="226" ht="15.75" customHeight="1">
      <c r="A226" s="46"/>
      <c r="B226" s="46"/>
      <c r="C226" s="47"/>
      <c r="D226" s="47"/>
      <c r="E226" s="47"/>
      <c r="F226" s="425"/>
      <c r="G226" s="1"/>
      <c r="H226" s="1"/>
    </row>
    <row r="227" ht="15.75" customHeight="1">
      <c r="A227" s="46"/>
      <c r="B227" s="46"/>
      <c r="C227" s="47"/>
      <c r="D227" s="47"/>
      <c r="E227" s="47"/>
      <c r="F227" s="425"/>
      <c r="G227" s="1"/>
      <c r="H227" s="1"/>
    </row>
    <row r="228" ht="15.75" customHeight="1">
      <c r="A228" s="46"/>
      <c r="B228" s="46"/>
      <c r="C228" s="47"/>
      <c r="D228" s="47"/>
      <c r="E228" s="47"/>
      <c r="F228" s="425"/>
      <c r="G228" s="1"/>
      <c r="H228" s="1"/>
    </row>
    <row r="229" ht="15.75" customHeight="1">
      <c r="A229" s="46"/>
      <c r="B229" s="46"/>
      <c r="C229" s="47"/>
      <c r="D229" s="47"/>
      <c r="E229" s="47"/>
      <c r="F229" s="425"/>
      <c r="G229" s="1"/>
      <c r="H229" s="1"/>
    </row>
    <row r="230" ht="15.75" customHeight="1">
      <c r="A230" s="46"/>
      <c r="B230" s="46"/>
      <c r="C230" s="47"/>
      <c r="D230" s="47"/>
      <c r="E230" s="47"/>
      <c r="F230" s="425"/>
      <c r="G230" s="1"/>
      <c r="H230" s="1"/>
    </row>
    <row r="231" ht="15.75" customHeight="1">
      <c r="A231" s="46"/>
      <c r="B231" s="46"/>
      <c r="C231" s="47"/>
      <c r="D231" s="47"/>
      <c r="E231" s="47"/>
      <c r="F231" s="425"/>
      <c r="G231" s="1"/>
      <c r="H231" s="1"/>
    </row>
    <row r="232" ht="15.75" customHeight="1">
      <c r="A232" s="46"/>
      <c r="B232" s="46"/>
      <c r="C232" s="47"/>
      <c r="D232" s="47"/>
      <c r="E232" s="47"/>
      <c r="F232" s="425"/>
      <c r="G232" s="1"/>
      <c r="H232" s="1"/>
    </row>
    <row r="233" ht="15.75" customHeight="1">
      <c r="A233" s="46"/>
      <c r="B233" s="46"/>
      <c r="C233" s="47"/>
      <c r="D233" s="47"/>
      <c r="E233" s="47"/>
      <c r="F233" s="425"/>
      <c r="G233" s="1"/>
      <c r="H233" s="1"/>
    </row>
    <row r="234" ht="15.75" customHeight="1">
      <c r="A234" s="46"/>
      <c r="B234" s="46"/>
      <c r="C234" s="47"/>
      <c r="D234" s="47"/>
      <c r="E234" s="47"/>
      <c r="F234" s="425"/>
      <c r="G234" s="1"/>
      <c r="H234" s="1"/>
    </row>
    <row r="235" ht="15.75" customHeight="1">
      <c r="A235" s="46"/>
      <c r="B235" s="46"/>
      <c r="C235" s="47"/>
      <c r="D235" s="47"/>
      <c r="E235" s="47"/>
      <c r="F235" s="425"/>
      <c r="G235" s="1"/>
      <c r="H235" s="1"/>
    </row>
    <row r="236" ht="15.75" customHeight="1">
      <c r="A236" s="46"/>
      <c r="B236" s="46"/>
      <c r="C236" s="47"/>
      <c r="D236" s="47"/>
      <c r="E236" s="47"/>
      <c r="F236" s="425"/>
      <c r="G236" s="1"/>
      <c r="H236" s="1"/>
    </row>
    <row r="237" ht="15.75" customHeight="1">
      <c r="A237" s="46"/>
      <c r="B237" s="46"/>
      <c r="C237" s="47"/>
      <c r="D237" s="47"/>
      <c r="E237" s="47"/>
      <c r="F237" s="425"/>
      <c r="G237" s="1"/>
      <c r="H237" s="1"/>
    </row>
    <row r="238" ht="15.75" customHeight="1">
      <c r="A238" s="46"/>
      <c r="B238" s="46"/>
      <c r="C238" s="47"/>
      <c r="D238" s="47"/>
      <c r="E238" s="47"/>
      <c r="F238" s="425"/>
      <c r="G238" s="1"/>
      <c r="H238" s="1"/>
    </row>
    <row r="239" ht="15.75" customHeight="1">
      <c r="A239" s="46"/>
      <c r="B239" s="46"/>
      <c r="C239" s="47"/>
      <c r="D239" s="47"/>
      <c r="E239" s="47"/>
      <c r="F239" s="425"/>
      <c r="G239" s="1"/>
      <c r="H239" s="1"/>
    </row>
    <row r="240" ht="15.75" customHeight="1">
      <c r="A240" s="46"/>
      <c r="B240" s="46"/>
      <c r="C240" s="47"/>
      <c r="D240" s="47"/>
      <c r="E240" s="47"/>
      <c r="F240" s="425"/>
      <c r="G240" s="1"/>
      <c r="H240" s="1"/>
    </row>
    <row r="241" ht="15.75" customHeight="1">
      <c r="A241" s="46"/>
      <c r="B241" s="46"/>
      <c r="C241" s="47"/>
      <c r="D241" s="47"/>
      <c r="E241" s="47"/>
      <c r="F241" s="425"/>
      <c r="G241" s="1"/>
      <c r="H241" s="1"/>
    </row>
    <row r="242" ht="15.75" customHeight="1">
      <c r="A242" s="46"/>
      <c r="B242" s="46"/>
      <c r="C242" s="47"/>
      <c r="D242" s="47"/>
      <c r="E242" s="47"/>
      <c r="F242" s="425"/>
      <c r="G242" s="1"/>
      <c r="H242" s="1"/>
    </row>
    <row r="243" ht="15.75" customHeight="1">
      <c r="A243" s="46"/>
      <c r="B243" s="46"/>
      <c r="C243" s="47"/>
      <c r="D243" s="47"/>
      <c r="E243" s="47"/>
      <c r="F243" s="425"/>
      <c r="G243" s="1"/>
      <c r="H243" s="1"/>
    </row>
    <row r="244" ht="15.75" customHeight="1">
      <c r="A244" s="46"/>
      <c r="B244" s="46"/>
      <c r="C244" s="47"/>
      <c r="D244" s="47"/>
      <c r="E244" s="47"/>
      <c r="F244" s="425"/>
      <c r="G244" s="1"/>
      <c r="H244" s="1"/>
    </row>
    <row r="245" ht="15.75" customHeight="1">
      <c r="A245" s="46"/>
      <c r="B245" s="46"/>
      <c r="C245" s="47"/>
      <c r="D245" s="47"/>
      <c r="E245" s="47"/>
      <c r="F245" s="425"/>
      <c r="G245" s="1"/>
      <c r="H245" s="1"/>
    </row>
    <row r="246" ht="15.75" customHeight="1">
      <c r="A246" s="46"/>
      <c r="B246" s="46"/>
      <c r="C246" s="47"/>
      <c r="D246" s="47"/>
      <c r="E246" s="47"/>
      <c r="F246" s="425"/>
      <c r="G246" s="1"/>
      <c r="H246" s="1"/>
    </row>
    <row r="247" ht="15.75" customHeight="1">
      <c r="A247" s="46"/>
      <c r="B247" s="46"/>
      <c r="C247" s="47"/>
      <c r="D247" s="47"/>
      <c r="E247" s="47"/>
      <c r="F247" s="425"/>
      <c r="G247" s="1"/>
      <c r="H247" s="1"/>
    </row>
    <row r="248" ht="15.75" customHeight="1">
      <c r="A248" s="46"/>
      <c r="B248" s="46"/>
      <c r="C248" s="47"/>
      <c r="D248" s="47"/>
      <c r="E248" s="47"/>
      <c r="F248" s="425"/>
      <c r="G248" s="1"/>
      <c r="H248" s="1"/>
    </row>
    <row r="249" ht="15.75" customHeight="1">
      <c r="A249" s="46"/>
      <c r="B249" s="46"/>
      <c r="C249" s="47"/>
      <c r="D249" s="47"/>
      <c r="E249" s="47"/>
      <c r="F249" s="425"/>
      <c r="G249" s="1"/>
      <c r="H249" s="1"/>
    </row>
    <row r="250" ht="15.75" customHeight="1">
      <c r="A250" s="46"/>
      <c r="B250" s="46"/>
      <c r="C250" s="47"/>
      <c r="D250" s="47"/>
      <c r="E250" s="47"/>
      <c r="F250" s="425"/>
      <c r="G250" s="1"/>
      <c r="H250" s="1"/>
    </row>
    <row r="251" ht="15.75" customHeight="1">
      <c r="A251" s="46"/>
      <c r="B251" s="46"/>
      <c r="C251" s="47"/>
      <c r="D251" s="47"/>
      <c r="E251" s="47"/>
      <c r="F251" s="425"/>
      <c r="G251" s="1"/>
      <c r="H251" s="1"/>
    </row>
    <row r="252" ht="15.75" customHeight="1">
      <c r="A252" s="46"/>
      <c r="B252" s="46"/>
      <c r="C252" s="47"/>
      <c r="D252" s="47"/>
      <c r="E252" s="47"/>
      <c r="F252" s="425"/>
      <c r="G252" s="1"/>
      <c r="H252" s="1"/>
    </row>
    <row r="253" ht="15.75" customHeight="1">
      <c r="A253" s="46"/>
      <c r="B253" s="46"/>
      <c r="C253" s="47"/>
      <c r="D253" s="47"/>
      <c r="E253" s="47"/>
      <c r="F253" s="425"/>
      <c r="G253" s="1"/>
      <c r="H253" s="1"/>
    </row>
    <row r="254" ht="15.75" customHeight="1">
      <c r="A254" s="46"/>
      <c r="B254" s="46"/>
      <c r="C254" s="47"/>
      <c r="D254" s="47"/>
      <c r="E254" s="47"/>
      <c r="F254" s="425"/>
      <c r="G254" s="1"/>
      <c r="H254" s="1"/>
    </row>
    <row r="255" ht="15.75" customHeight="1">
      <c r="A255" s="46"/>
      <c r="B255" s="46"/>
      <c r="C255" s="47"/>
      <c r="D255" s="47"/>
      <c r="E255" s="47"/>
      <c r="F255" s="425"/>
      <c r="G255" s="1"/>
      <c r="H255" s="1"/>
    </row>
    <row r="256" ht="15.75" customHeight="1">
      <c r="A256" s="46"/>
      <c r="B256" s="46"/>
      <c r="C256" s="47"/>
      <c r="D256" s="47"/>
      <c r="E256" s="47"/>
      <c r="F256" s="425"/>
      <c r="G256" s="1"/>
      <c r="H256" s="1"/>
    </row>
    <row r="257" ht="15.75" customHeight="1">
      <c r="A257" s="46"/>
      <c r="B257" s="46"/>
      <c r="C257" s="47"/>
      <c r="D257" s="47"/>
      <c r="E257" s="47"/>
      <c r="F257" s="425"/>
      <c r="G257" s="1"/>
      <c r="H257" s="1"/>
    </row>
    <row r="258" ht="15.75" customHeight="1">
      <c r="A258" s="46"/>
      <c r="B258" s="46"/>
      <c r="C258" s="47"/>
      <c r="D258" s="47"/>
      <c r="E258" s="47"/>
      <c r="F258" s="425"/>
      <c r="G258" s="1"/>
      <c r="H258" s="1"/>
    </row>
    <row r="259" ht="15.75" customHeight="1">
      <c r="A259" s="46"/>
      <c r="B259" s="46"/>
      <c r="C259" s="47"/>
      <c r="D259" s="47"/>
      <c r="E259" s="47"/>
      <c r="F259" s="425"/>
      <c r="G259" s="1"/>
      <c r="H259" s="1"/>
    </row>
    <row r="260" ht="15.75" customHeight="1">
      <c r="A260" s="46"/>
      <c r="B260" s="46"/>
      <c r="C260" s="47"/>
      <c r="D260" s="47"/>
      <c r="E260" s="47"/>
      <c r="F260" s="425"/>
      <c r="G260" s="1"/>
      <c r="H260" s="1"/>
    </row>
    <row r="261" ht="15.75" customHeight="1">
      <c r="A261" s="46"/>
      <c r="B261" s="46"/>
      <c r="C261" s="47"/>
      <c r="D261" s="47"/>
      <c r="E261" s="47"/>
      <c r="F261" s="425"/>
      <c r="G261" s="1"/>
      <c r="H261" s="1"/>
    </row>
    <row r="262" ht="15.75" customHeight="1">
      <c r="A262" s="46"/>
      <c r="B262" s="46"/>
      <c r="C262" s="47"/>
      <c r="D262" s="47"/>
      <c r="E262" s="47"/>
      <c r="F262" s="425"/>
      <c r="G262" s="1"/>
      <c r="H262" s="1"/>
    </row>
    <row r="263" ht="15.75" customHeight="1">
      <c r="A263" s="46"/>
      <c r="B263" s="46"/>
      <c r="C263" s="47"/>
      <c r="D263" s="47"/>
      <c r="E263" s="47"/>
      <c r="F263" s="425"/>
      <c r="G263" s="1"/>
      <c r="H263" s="1"/>
    </row>
    <row r="264" ht="15.75" customHeight="1">
      <c r="A264" s="46"/>
      <c r="B264" s="46"/>
      <c r="C264" s="47"/>
      <c r="D264" s="47"/>
      <c r="E264" s="47"/>
      <c r="F264" s="425"/>
      <c r="G264" s="1"/>
      <c r="H264" s="1"/>
    </row>
    <row r="265" ht="15.75" customHeight="1">
      <c r="A265" s="46"/>
      <c r="B265" s="46"/>
      <c r="C265" s="47"/>
      <c r="D265" s="47"/>
      <c r="E265" s="47"/>
      <c r="F265" s="425"/>
      <c r="G265" s="1"/>
      <c r="H265" s="1"/>
    </row>
    <row r="266" ht="15.75" customHeight="1">
      <c r="A266" s="46"/>
      <c r="B266" s="46"/>
      <c r="C266" s="47"/>
      <c r="D266" s="47"/>
      <c r="E266" s="47"/>
      <c r="F266" s="425"/>
      <c r="G266" s="1"/>
      <c r="H266" s="1"/>
    </row>
    <row r="267" ht="15.75" customHeight="1">
      <c r="A267" s="46"/>
      <c r="B267" s="46"/>
      <c r="C267" s="47"/>
      <c r="D267" s="47"/>
      <c r="E267" s="47"/>
      <c r="F267" s="425"/>
      <c r="G267" s="1"/>
      <c r="H267" s="1"/>
    </row>
    <row r="268" ht="15.75" customHeight="1">
      <c r="A268" s="46"/>
      <c r="B268" s="46"/>
      <c r="C268" s="47"/>
      <c r="D268" s="47"/>
      <c r="E268" s="47"/>
      <c r="F268" s="425"/>
      <c r="G268" s="1"/>
      <c r="H268" s="1"/>
    </row>
    <row r="269" ht="15.75" customHeight="1">
      <c r="A269" s="46"/>
      <c r="B269" s="46"/>
      <c r="C269" s="47"/>
      <c r="D269" s="47"/>
      <c r="E269" s="47"/>
      <c r="F269" s="425"/>
      <c r="G269" s="1"/>
      <c r="H269" s="1"/>
    </row>
    <row r="270" ht="15.75" customHeight="1">
      <c r="A270" s="46"/>
      <c r="B270" s="46"/>
      <c r="C270" s="47"/>
      <c r="D270" s="47"/>
      <c r="E270" s="47"/>
      <c r="F270" s="425"/>
      <c r="G270" s="1"/>
      <c r="H270" s="1"/>
    </row>
    <row r="271" ht="15.75" customHeight="1">
      <c r="A271" s="46"/>
      <c r="B271" s="46"/>
      <c r="C271" s="47"/>
      <c r="D271" s="47"/>
      <c r="E271" s="47"/>
      <c r="F271" s="425"/>
      <c r="G271" s="1"/>
      <c r="H271" s="1"/>
    </row>
    <row r="272" ht="15.75" customHeight="1">
      <c r="A272" s="46"/>
      <c r="B272" s="46"/>
      <c r="C272" s="47"/>
      <c r="D272" s="47"/>
      <c r="E272" s="47"/>
      <c r="F272" s="425"/>
      <c r="G272" s="1"/>
      <c r="H272" s="1"/>
    </row>
    <row r="273" ht="15.75" customHeight="1">
      <c r="A273" s="46"/>
      <c r="B273" s="46"/>
      <c r="C273" s="47"/>
      <c r="D273" s="47"/>
      <c r="E273" s="47"/>
      <c r="F273" s="425"/>
      <c r="G273" s="1"/>
      <c r="H273" s="1"/>
    </row>
    <row r="274" ht="15.75" customHeight="1">
      <c r="A274" s="46"/>
      <c r="B274" s="46"/>
      <c r="C274" s="47"/>
      <c r="D274" s="47"/>
      <c r="E274" s="47"/>
      <c r="F274" s="425"/>
      <c r="G274" s="1"/>
      <c r="H274" s="1"/>
    </row>
    <row r="275" ht="15.75" customHeight="1">
      <c r="A275" s="46"/>
      <c r="B275" s="46"/>
      <c r="C275" s="47"/>
      <c r="D275" s="47"/>
      <c r="E275" s="47"/>
      <c r="F275" s="425"/>
      <c r="G275" s="1"/>
      <c r="H275" s="1"/>
    </row>
    <row r="276" ht="15.75" customHeight="1">
      <c r="A276" s="46"/>
      <c r="B276" s="46"/>
      <c r="C276" s="47"/>
      <c r="D276" s="47"/>
      <c r="E276" s="47"/>
      <c r="F276" s="425"/>
      <c r="G276" s="1"/>
      <c r="H276" s="1"/>
    </row>
    <row r="277" ht="15.75" customHeight="1">
      <c r="A277" s="46"/>
      <c r="B277" s="46"/>
      <c r="C277" s="47"/>
      <c r="D277" s="47"/>
      <c r="E277" s="47"/>
      <c r="F277" s="425"/>
      <c r="G277" s="1"/>
      <c r="H277" s="1"/>
    </row>
    <row r="278" ht="15.75" customHeight="1">
      <c r="F278" s="430"/>
    </row>
    <row r="279" ht="15.75" customHeight="1">
      <c r="F279" s="430"/>
    </row>
    <row r="280" ht="15.75" customHeight="1">
      <c r="F280" s="430"/>
    </row>
    <row r="281" ht="15.75" customHeight="1">
      <c r="F281" s="430"/>
    </row>
    <row r="282" ht="15.75" customHeight="1">
      <c r="F282" s="430"/>
    </row>
    <row r="283" ht="15.75" customHeight="1">
      <c r="F283" s="430"/>
    </row>
    <row r="284" ht="15.75" customHeight="1">
      <c r="F284" s="430"/>
    </row>
    <row r="285" ht="15.75" customHeight="1">
      <c r="F285" s="430"/>
    </row>
    <row r="286" ht="15.75" customHeight="1">
      <c r="F286" s="430"/>
    </row>
    <row r="287" ht="15.75" customHeight="1">
      <c r="F287" s="430"/>
    </row>
    <row r="288" ht="15.75" customHeight="1">
      <c r="F288" s="430"/>
    </row>
    <row r="289" ht="15.75" customHeight="1">
      <c r="F289" s="430"/>
    </row>
    <row r="290" ht="15.75" customHeight="1">
      <c r="F290" s="430"/>
    </row>
    <row r="291" ht="15.75" customHeight="1">
      <c r="F291" s="430"/>
    </row>
    <row r="292" ht="15.75" customHeight="1">
      <c r="F292" s="430"/>
    </row>
    <row r="293" ht="15.75" customHeight="1">
      <c r="F293" s="430"/>
    </row>
    <row r="294" ht="15.75" customHeight="1">
      <c r="F294" s="430"/>
    </row>
    <row r="295" ht="15.75" customHeight="1">
      <c r="F295" s="430"/>
    </row>
    <row r="296" ht="15.75" customHeight="1">
      <c r="F296" s="430"/>
    </row>
    <row r="297" ht="15.75" customHeight="1">
      <c r="F297" s="430"/>
    </row>
    <row r="298" ht="15.75" customHeight="1">
      <c r="F298" s="430"/>
    </row>
    <row r="299" ht="15.75" customHeight="1">
      <c r="F299" s="430"/>
    </row>
    <row r="300" ht="15.75" customHeight="1">
      <c r="F300" s="430"/>
    </row>
    <row r="301" ht="15.75" customHeight="1">
      <c r="F301" s="430"/>
    </row>
    <row r="302" ht="15.75" customHeight="1">
      <c r="F302" s="430"/>
    </row>
    <row r="303" ht="15.75" customHeight="1">
      <c r="F303" s="430"/>
    </row>
    <row r="304" ht="15.75" customHeight="1">
      <c r="F304" s="430"/>
    </row>
    <row r="305" ht="15.75" customHeight="1">
      <c r="F305" s="430"/>
    </row>
    <row r="306" ht="15.75" customHeight="1">
      <c r="F306" s="430"/>
    </row>
    <row r="307" ht="15.75" customHeight="1">
      <c r="F307" s="430"/>
    </row>
    <row r="308" ht="15.75" customHeight="1">
      <c r="F308" s="430"/>
    </row>
    <row r="309" ht="15.75" customHeight="1">
      <c r="F309" s="430"/>
    </row>
    <row r="310" ht="15.75" customHeight="1">
      <c r="F310" s="430"/>
    </row>
    <row r="311" ht="15.75" customHeight="1">
      <c r="F311" s="430"/>
    </row>
    <row r="312" ht="15.75" customHeight="1">
      <c r="F312" s="430"/>
    </row>
    <row r="313" ht="15.75" customHeight="1">
      <c r="F313" s="430"/>
    </row>
    <row r="314" ht="15.75" customHeight="1">
      <c r="F314" s="430"/>
    </row>
    <row r="315" ht="15.75" customHeight="1">
      <c r="F315" s="430"/>
    </row>
    <row r="316" ht="15.75" customHeight="1">
      <c r="F316" s="430"/>
    </row>
    <row r="317" ht="15.75" customHeight="1">
      <c r="F317" s="430"/>
    </row>
    <row r="318" ht="15.75" customHeight="1">
      <c r="F318" s="430"/>
    </row>
    <row r="319" ht="15.75" customHeight="1">
      <c r="F319" s="430"/>
    </row>
    <row r="320" ht="15.75" customHeight="1">
      <c r="F320" s="430"/>
    </row>
    <row r="321" ht="15.75" customHeight="1">
      <c r="F321" s="430"/>
    </row>
    <row r="322" ht="15.75" customHeight="1">
      <c r="F322" s="430"/>
    </row>
    <row r="323" ht="15.75" customHeight="1">
      <c r="F323" s="430"/>
    </row>
    <row r="324" ht="15.75" customHeight="1">
      <c r="F324" s="430"/>
    </row>
    <row r="325" ht="15.75" customHeight="1">
      <c r="F325" s="430"/>
    </row>
    <row r="326" ht="15.75" customHeight="1">
      <c r="F326" s="430"/>
    </row>
    <row r="327" ht="15.75" customHeight="1">
      <c r="F327" s="430"/>
    </row>
    <row r="328" ht="15.75" customHeight="1">
      <c r="F328" s="430"/>
    </row>
    <row r="329" ht="15.75" customHeight="1">
      <c r="F329" s="430"/>
    </row>
    <row r="330" ht="15.75" customHeight="1">
      <c r="F330" s="430"/>
    </row>
    <row r="331" ht="15.75" customHeight="1">
      <c r="F331" s="430"/>
    </row>
    <row r="332" ht="15.75" customHeight="1">
      <c r="F332" s="430"/>
    </row>
    <row r="333" ht="15.75" customHeight="1">
      <c r="F333" s="430"/>
    </row>
    <row r="334" ht="15.75" customHeight="1">
      <c r="F334" s="430"/>
    </row>
    <row r="335" ht="15.75" customHeight="1">
      <c r="F335" s="430"/>
    </row>
    <row r="336" ht="15.75" customHeight="1">
      <c r="F336" s="430"/>
    </row>
    <row r="337" ht="15.75" customHeight="1">
      <c r="F337" s="430"/>
    </row>
    <row r="338" ht="15.75" customHeight="1">
      <c r="F338" s="430"/>
    </row>
    <row r="339" ht="15.75" customHeight="1">
      <c r="F339" s="430"/>
    </row>
    <row r="340" ht="15.75" customHeight="1">
      <c r="F340" s="430"/>
    </row>
    <row r="341" ht="15.75" customHeight="1">
      <c r="F341" s="430"/>
    </row>
    <row r="342" ht="15.75" customHeight="1">
      <c r="F342" s="430"/>
    </row>
    <row r="343" ht="15.75" customHeight="1">
      <c r="F343" s="430"/>
    </row>
    <row r="344" ht="15.75" customHeight="1">
      <c r="F344" s="430"/>
    </row>
    <row r="345" ht="15.75" customHeight="1">
      <c r="F345" s="430"/>
    </row>
    <row r="346" ht="15.75" customHeight="1">
      <c r="F346" s="430"/>
    </row>
    <row r="347" ht="15.75" customHeight="1">
      <c r="F347" s="430"/>
    </row>
    <row r="348" ht="15.75" customHeight="1">
      <c r="F348" s="430"/>
    </row>
    <row r="349" ht="15.75" customHeight="1">
      <c r="F349" s="430"/>
    </row>
    <row r="350" ht="15.75" customHeight="1">
      <c r="F350" s="430"/>
    </row>
    <row r="351" ht="15.75" customHeight="1">
      <c r="F351" s="430"/>
    </row>
    <row r="352" ht="15.75" customHeight="1">
      <c r="F352" s="430"/>
    </row>
    <row r="353" ht="15.75" customHeight="1">
      <c r="F353" s="430"/>
    </row>
    <row r="354" ht="15.75" customHeight="1">
      <c r="F354" s="430"/>
    </row>
    <row r="355" ht="15.75" customHeight="1">
      <c r="F355" s="430"/>
    </row>
    <row r="356" ht="15.75" customHeight="1">
      <c r="F356" s="430"/>
    </row>
    <row r="357" ht="15.75" customHeight="1">
      <c r="F357" s="430"/>
    </row>
    <row r="358" ht="15.75" customHeight="1">
      <c r="F358" s="430"/>
    </row>
    <row r="359" ht="15.75" customHeight="1">
      <c r="F359" s="430"/>
    </row>
    <row r="360" ht="15.75" customHeight="1">
      <c r="F360" s="430"/>
    </row>
    <row r="361" ht="15.75" customHeight="1">
      <c r="F361" s="430"/>
    </row>
    <row r="362" ht="15.75" customHeight="1">
      <c r="F362" s="430"/>
    </row>
    <row r="363" ht="15.75" customHeight="1">
      <c r="F363" s="430"/>
    </row>
    <row r="364" ht="15.75" customHeight="1">
      <c r="F364" s="430"/>
    </row>
    <row r="365" ht="15.75" customHeight="1">
      <c r="F365" s="430"/>
    </row>
    <row r="366" ht="15.75" customHeight="1">
      <c r="F366" s="430"/>
    </row>
    <row r="367" ht="15.75" customHeight="1">
      <c r="F367" s="430"/>
    </row>
    <row r="368" ht="15.75" customHeight="1">
      <c r="F368" s="430"/>
    </row>
    <row r="369" ht="15.75" customHeight="1">
      <c r="F369" s="430"/>
    </row>
    <row r="370" ht="15.75" customHeight="1">
      <c r="F370" s="430"/>
    </row>
    <row r="371" ht="15.75" customHeight="1">
      <c r="F371" s="430"/>
    </row>
    <row r="372" ht="15.75" customHeight="1">
      <c r="F372" s="430"/>
    </row>
    <row r="373" ht="15.75" customHeight="1">
      <c r="F373" s="430"/>
    </row>
    <row r="374" ht="15.75" customHeight="1">
      <c r="F374" s="430"/>
    </row>
    <row r="375" ht="15.75" customHeight="1">
      <c r="F375" s="430"/>
    </row>
    <row r="376" ht="15.75" customHeight="1">
      <c r="F376" s="430"/>
    </row>
    <row r="377" ht="15.75" customHeight="1">
      <c r="F377" s="430"/>
    </row>
    <row r="378" ht="15.75" customHeight="1">
      <c r="F378" s="430"/>
    </row>
    <row r="379" ht="15.75" customHeight="1">
      <c r="F379" s="430"/>
    </row>
    <row r="380" ht="15.75" customHeight="1">
      <c r="F380" s="430"/>
    </row>
    <row r="381" ht="15.75" customHeight="1">
      <c r="F381" s="430"/>
    </row>
    <row r="382" ht="15.75" customHeight="1">
      <c r="F382" s="430"/>
    </row>
    <row r="383" ht="15.75" customHeight="1">
      <c r="F383" s="430"/>
    </row>
    <row r="384" ht="15.75" customHeight="1">
      <c r="F384" s="430"/>
    </row>
    <row r="385" ht="15.75" customHeight="1">
      <c r="F385" s="430"/>
    </row>
    <row r="386" ht="15.75" customHeight="1">
      <c r="F386" s="430"/>
    </row>
    <row r="387" ht="15.75" customHeight="1">
      <c r="F387" s="430"/>
    </row>
    <row r="388" ht="15.75" customHeight="1">
      <c r="F388" s="430"/>
    </row>
    <row r="389" ht="15.75" customHeight="1">
      <c r="F389" s="430"/>
    </row>
    <row r="390" ht="15.75" customHeight="1">
      <c r="F390" s="430"/>
    </row>
    <row r="391" ht="15.75" customHeight="1">
      <c r="F391" s="430"/>
    </row>
    <row r="392" ht="15.75" customHeight="1">
      <c r="F392" s="430"/>
    </row>
    <row r="393" ht="15.75" customHeight="1">
      <c r="F393" s="430"/>
    </row>
    <row r="394" ht="15.75" customHeight="1">
      <c r="F394" s="430"/>
    </row>
    <row r="395" ht="15.75" customHeight="1">
      <c r="F395" s="430"/>
    </row>
    <row r="396" ht="15.75" customHeight="1">
      <c r="F396" s="430"/>
    </row>
    <row r="397" ht="15.75" customHeight="1">
      <c r="F397" s="430"/>
    </row>
    <row r="398" ht="15.75" customHeight="1">
      <c r="F398" s="430"/>
    </row>
    <row r="399" ht="15.75" customHeight="1">
      <c r="F399" s="430"/>
    </row>
    <row r="400" ht="15.75" customHeight="1">
      <c r="F400" s="430"/>
    </row>
    <row r="401" ht="15.75" customHeight="1">
      <c r="F401" s="430"/>
    </row>
    <row r="402" ht="15.75" customHeight="1">
      <c r="F402" s="430"/>
    </row>
    <row r="403" ht="15.75" customHeight="1">
      <c r="F403" s="430"/>
    </row>
    <row r="404" ht="15.75" customHeight="1">
      <c r="F404" s="430"/>
    </row>
    <row r="405" ht="15.75" customHeight="1">
      <c r="F405" s="430"/>
    </row>
    <row r="406" ht="15.75" customHeight="1">
      <c r="F406" s="430"/>
    </row>
    <row r="407" ht="15.75" customHeight="1">
      <c r="F407" s="430"/>
    </row>
    <row r="408" ht="15.75" customHeight="1">
      <c r="F408" s="430"/>
    </row>
    <row r="409" ht="15.75" customHeight="1">
      <c r="F409" s="430"/>
    </row>
    <row r="410" ht="15.75" customHeight="1">
      <c r="F410" s="430"/>
    </row>
    <row r="411" ht="15.75" customHeight="1">
      <c r="F411" s="430"/>
    </row>
    <row r="412" ht="15.75" customHeight="1">
      <c r="F412" s="430"/>
    </row>
    <row r="413" ht="15.75" customHeight="1">
      <c r="F413" s="430"/>
    </row>
    <row r="414" ht="15.75" customHeight="1">
      <c r="F414" s="430"/>
    </row>
    <row r="415" ht="15.75" customHeight="1">
      <c r="F415" s="430"/>
    </row>
    <row r="416" ht="15.75" customHeight="1">
      <c r="F416" s="430"/>
    </row>
    <row r="417" ht="15.75" customHeight="1">
      <c r="F417" s="430"/>
    </row>
    <row r="418" ht="15.75" customHeight="1">
      <c r="F418" s="430"/>
    </row>
    <row r="419" ht="15.75" customHeight="1">
      <c r="F419" s="430"/>
    </row>
    <row r="420" ht="15.75" customHeight="1">
      <c r="F420" s="430"/>
    </row>
    <row r="421" ht="15.75" customHeight="1">
      <c r="F421" s="430"/>
    </row>
    <row r="422" ht="15.75" customHeight="1">
      <c r="F422" s="430"/>
    </row>
    <row r="423" ht="15.75" customHeight="1">
      <c r="F423" s="430"/>
    </row>
    <row r="424" ht="15.75" customHeight="1">
      <c r="F424" s="430"/>
    </row>
    <row r="425" ht="15.75" customHeight="1">
      <c r="F425" s="430"/>
    </row>
    <row r="426" ht="15.75" customHeight="1">
      <c r="F426" s="430"/>
    </row>
    <row r="427" ht="15.75" customHeight="1">
      <c r="F427" s="430"/>
    </row>
    <row r="428" ht="15.75" customHeight="1">
      <c r="F428" s="430"/>
    </row>
    <row r="429" ht="15.75" customHeight="1">
      <c r="F429" s="430"/>
    </row>
    <row r="430" ht="15.75" customHeight="1">
      <c r="F430" s="430"/>
    </row>
    <row r="431" ht="15.75" customHeight="1">
      <c r="F431" s="430"/>
    </row>
    <row r="432" ht="15.75" customHeight="1">
      <c r="F432" s="430"/>
    </row>
    <row r="433" ht="15.75" customHeight="1">
      <c r="F433" s="430"/>
    </row>
    <row r="434" ht="15.75" customHeight="1">
      <c r="F434" s="430"/>
    </row>
    <row r="435" ht="15.75" customHeight="1">
      <c r="F435" s="430"/>
    </row>
    <row r="436" ht="15.75" customHeight="1">
      <c r="F436" s="430"/>
    </row>
    <row r="437" ht="15.75" customHeight="1">
      <c r="F437" s="430"/>
    </row>
    <row r="438" ht="15.75" customHeight="1">
      <c r="F438" s="430"/>
    </row>
    <row r="439" ht="15.75" customHeight="1">
      <c r="F439" s="430"/>
    </row>
    <row r="440" ht="15.75" customHeight="1">
      <c r="F440" s="430"/>
    </row>
    <row r="441" ht="15.75" customHeight="1">
      <c r="F441" s="430"/>
    </row>
    <row r="442" ht="15.75" customHeight="1">
      <c r="F442" s="430"/>
    </row>
    <row r="443" ht="15.75" customHeight="1">
      <c r="F443" s="430"/>
    </row>
    <row r="444" ht="15.75" customHeight="1">
      <c r="F444" s="430"/>
    </row>
    <row r="445" ht="15.75" customHeight="1">
      <c r="F445" s="430"/>
    </row>
    <row r="446" ht="15.75" customHeight="1">
      <c r="F446" s="430"/>
    </row>
    <row r="447" ht="15.75" customHeight="1">
      <c r="F447" s="430"/>
    </row>
    <row r="448" ht="15.75" customHeight="1">
      <c r="F448" s="430"/>
    </row>
    <row r="449" ht="15.75" customHeight="1">
      <c r="F449" s="430"/>
    </row>
    <row r="450" ht="15.75" customHeight="1">
      <c r="F450" s="430"/>
    </row>
    <row r="451" ht="15.75" customHeight="1">
      <c r="F451" s="430"/>
    </row>
    <row r="452" ht="15.75" customHeight="1">
      <c r="F452" s="430"/>
    </row>
    <row r="453" ht="15.75" customHeight="1">
      <c r="F453" s="430"/>
    </row>
    <row r="454" ht="15.75" customHeight="1">
      <c r="F454" s="430"/>
    </row>
    <row r="455" ht="15.75" customHeight="1">
      <c r="F455" s="430"/>
    </row>
    <row r="456" ht="15.75" customHeight="1">
      <c r="F456" s="430"/>
    </row>
    <row r="457" ht="15.75" customHeight="1">
      <c r="F457" s="430"/>
    </row>
    <row r="458" ht="15.75" customHeight="1">
      <c r="F458" s="430"/>
    </row>
    <row r="459" ht="15.75" customHeight="1">
      <c r="F459" s="430"/>
    </row>
    <row r="460" ht="15.75" customHeight="1">
      <c r="F460" s="430"/>
    </row>
    <row r="461" ht="15.75" customHeight="1">
      <c r="F461" s="430"/>
    </row>
    <row r="462" ht="15.75" customHeight="1">
      <c r="F462" s="430"/>
    </row>
    <row r="463" ht="15.75" customHeight="1">
      <c r="F463" s="430"/>
    </row>
    <row r="464" ht="15.75" customHeight="1">
      <c r="F464" s="430"/>
    </row>
    <row r="465" ht="15.75" customHeight="1">
      <c r="F465" s="430"/>
    </row>
    <row r="466" ht="15.75" customHeight="1">
      <c r="F466" s="430"/>
    </row>
    <row r="467" ht="15.75" customHeight="1">
      <c r="F467" s="430"/>
    </row>
    <row r="468" ht="15.75" customHeight="1">
      <c r="F468" s="430"/>
    </row>
    <row r="469" ht="15.75" customHeight="1">
      <c r="F469" s="430"/>
    </row>
    <row r="470" ht="15.75" customHeight="1">
      <c r="F470" s="430"/>
    </row>
    <row r="471" ht="15.75" customHeight="1">
      <c r="F471" s="430"/>
    </row>
    <row r="472" ht="15.75" customHeight="1">
      <c r="F472" s="430"/>
    </row>
    <row r="473" ht="15.75" customHeight="1">
      <c r="F473" s="430"/>
    </row>
    <row r="474" ht="15.75" customHeight="1">
      <c r="F474" s="430"/>
    </row>
    <row r="475" ht="15.75" customHeight="1">
      <c r="F475" s="430"/>
    </row>
    <row r="476" ht="15.75" customHeight="1">
      <c r="F476" s="430"/>
    </row>
    <row r="477" ht="15.75" customHeight="1">
      <c r="F477" s="430"/>
    </row>
    <row r="478" ht="15.75" customHeight="1">
      <c r="F478" s="430"/>
    </row>
    <row r="479" ht="15.75" customHeight="1">
      <c r="F479" s="430"/>
    </row>
    <row r="480" ht="15.75" customHeight="1">
      <c r="F480" s="430"/>
    </row>
    <row r="481" ht="15.75" customHeight="1">
      <c r="F481" s="430"/>
    </row>
    <row r="482" ht="15.75" customHeight="1">
      <c r="F482" s="430"/>
    </row>
    <row r="483" ht="15.75" customHeight="1">
      <c r="F483" s="430"/>
    </row>
    <row r="484" ht="15.75" customHeight="1">
      <c r="F484" s="430"/>
    </row>
    <row r="485" ht="15.75" customHeight="1">
      <c r="F485" s="430"/>
    </row>
    <row r="486" ht="15.75" customHeight="1">
      <c r="F486" s="430"/>
    </row>
    <row r="487" ht="15.75" customHeight="1">
      <c r="F487" s="430"/>
    </row>
    <row r="488" ht="15.75" customHeight="1">
      <c r="F488" s="430"/>
    </row>
    <row r="489" ht="15.75" customHeight="1">
      <c r="F489" s="430"/>
    </row>
    <row r="490" ht="15.75" customHeight="1">
      <c r="F490" s="430"/>
    </row>
    <row r="491" ht="15.75" customHeight="1">
      <c r="F491" s="430"/>
    </row>
    <row r="492" ht="15.75" customHeight="1">
      <c r="F492" s="430"/>
    </row>
    <row r="493" ht="15.75" customHeight="1">
      <c r="F493" s="430"/>
    </row>
    <row r="494" ht="15.75" customHeight="1">
      <c r="F494" s="430"/>
    </row>
    <row r="495" ht="15.75" customHeight="1">
      <c r="F495" s="430"/>
    </row>
    <row r="496" ht="15.75" customHeight="1">
      <c r="F496" s="430"/>
    </row>
    <row r="497" ht="15.75" customHeight="1">
      <c r="F497" s="430"/>
    </row>
    <row r="498" ht="15.75" customHeight="1">
      <c r="F498" s="430"/>
    </row>
    <row r="499" ht="15.75" customHeight="1">
      <c r="F499" s="430"/>
    </row>
    <row r="500" ht="15.75" customHeight="1">
      <c r="F500" s="430"/>
    </row>
    <row r="501" ht="15.75" customHeight="1">
      <c r="F501" s="430"/>
    </row>
    <row r="502" ht="15.75" customHeight="1">
      <c r="F502" s="430"/>
    </row>
    <row r="503" ht="15.75" customHeight="1">
      <c r="F503" s="430"/>
    </row>
    <row r="504" ht="15.75" customHeight="1">
      <c r="F504" s="430"/>
    </row>
    <row r="505" ht="15.75" customHeight="1">
      <c r="F505" s="430"/>
    </row>
    <row r="506" ht="15.75" customHeight="1">
      <c r="F506" s="430"/>
    </row>
    <row r="507" ht="15.75" customHeight="1">
      <c r="F507" s="430"/>
    </row>
    <row r="508" ht="15.75" customHeight="1">
      <c r="F508" s="430"/>
    </row>
    <row r="509" ht="15.75" customHeight="1">
      <c r="F509" s="430"/>
    </row>
    <row r="510" ht="15.75" customHeight="1">
      <c r="F510" s="430"/>
    </row>
    <row r="511" ht="15.75" customHeight="1">
      <c r="F511" s="430"/>
    </row>
    <row r="512" ht="15.75" customHeight="1">
      <c r="F512" s="430"/>
    </row>
    <row r="513" ht="15.75" customHeight="1">
      <c r="F513" s="430"/>
    </row>
    <row r="514" ht="15.75" customHeight="1">
      <c r="F514" s="430"/>
    </row>
    <row r="515" ht="15.75" customHeight="1">
      <c r="F515" s="430"/>
    </row>
    <row r="516" ht="15.75" customHeight="1">
      <c r="F516" s="430"/>
    </row>
    <row r="517" ht="15.75" customHeight="1">
      <c r="F517" s="430"/>
    </row>
    <row r="518" ht="15.75" customHeight="1">
      <c r="F518" s="430"/>
    </row>
    <row r="519" ht="15.75" customHeight="1">
      <c r="F519" s="430"/>
    </row>
    <row r="520" ht="15.75" customHeight="1">
      <c r="F520" s="430"/>
    </row>
    <row r="521" ht="15.75" customHeight="1">
      <c r="F521" s="430"/>
    </row>
    <row r="522" ht="15.75" customHeight="1">
      <c r="F522" s="430"/>
    </row>
    <row r="523" ht="15.75" customHeight="1">
      <c r="F523" s="430"/>
    </row>
    <row r="524" ht="15.75" customHeight="1">
      <c r="F524" s="430"/>
    </row>
    <row r="525" ht="15.75" customHeight="1">
      <c r="F525" s="430"/>
    </row>
    <row r="526" ht="15.75" customHeight="1">
      <c r="F526" s="430"/>
    </row>
    <row r="527" ht="15.75" customHeight="1">
      <c r="F527" s="430"/>
    </row>
    <row r="528" ht="15.75" customHeight="1">
      <c r="F528" s="430"/>
    </row>
    <row r="529" ht="15.75" customHeight="1">
      <c r="F529" s="430"/>
    </row>
    <row r="530" ht="15.75" customHeight="1">
      <c r="F530" s="430"/>
    </row>
    <row r="531" ht="15.75" customHeight="1">
      <c r="F531" s="430"/>
    </row>
    <row r="532" ht="15.75" customHeight="1">
      <c r="F532" s="430"/>
    </row>
    <row r="533" ht="15.75" customHeight="1">
      <c r="F533" s="430"/>
    </row>
    <row r="534" ht="15.75" customHeight="1">
      <c r="F534" s="430"/>
    </row>
    <row r="535" ht="15.75" customHeight="1">
      <c r="F535" s="430"/>
    </row>
    <row r="536" ht="15.75" customHeight="1">
      <c r="F536" s="430"/>
    </row>
    <row r="537" ht="15.75" customHeight="1">
      <c r="F537" s="430"/>
    </row>
    <row r="538" ht="15.75" customHeight="1">
      <c r="F538" s="430"/>
    </row>
    <row r="539" ht="15.75" customHeight="1">
      <c r="F539" s="430"/>
    </row>
    <row r="540" ht="15.75" customHeight="1">
      <c r="F540" s="430"/>
    </row>
    <row r="541" ht="15.75" customHeight="1">
      <c r="F541" s="430"/>
    </row>
    <row r="542" ht="15.75" customHeight="1">
      <c r="F542" s="430"/>
    </row>
    <row r="543" ht="15.75" customHeight="1">
      <c r="F543" s="430"/>
    </row>
    <row r="544" ht="15.75" customHeight="1">
      <c r="F544" s="430"/>
    </row>
    <row r="545" ht="15.75" customHeight="1">
      <c r="F545" s="430"/>
    </row>
    <row r="546" ht="15.75" customHeight="1">
      <c r="F546" s="430"/>
    </row>
    <row r="547" ht="15.75" customHeight="1">
      <c r="F547" s="430"/>
    </row>
    <row r="548" ht="15.75" customHeight="1">
      <c r="F548" s="430"/>
    </row>
    <row r="549" ht="15.75" customHeight="1">
      <c r="F549" s="430"/>
    </row>
    <row r="550" ht="15.75" customHeight="1">
      <c r="F550" s="430"/>
    </row>
    <row r="551" ht="15.75" customHeight="1">
      <c r="F551" s="430"/>
    </row>
    <row r="552" ht="15.75" customHeight="1">
      <c r="F552" s="430"/>
    </row>
    <row r="553" ht="15.75" customHeight="1">
      <c r="F553" s="430"/>
    </row>
    <row r="554" ht="15.75" customHeight="1">
      <c r="F554" s="430"/>
    </row>
    <row r="555" ht="15.75" customHeight="1">
      <c r="F555" s="430"/>
    </row>
    <row r="556" ht="15.75" customHeight="1">
      <c r="F556" s="430"/>
    </row>
    <row r="557" ht="15.75" customHeight="1">
      <c r="F557" s="430"/>
    </row>
    <row r="558" ht="15.75" customHeight="1">
      <c r="F558" s="430"/>
    </row>
    <row r="559" ht="15.75" customHeight="1">
      <c r="F559" s="430"/>
    </row>
    <row r="560" ht="15.75" customHeight="1">
      <c r="F560" s="430"/>
    </row>
    <row r="561" ht="15.75" customHeight="1">
      <c r="F561" s="430"/>
    </row>
    <row r="562" ht="15.75" customHeight="1">
      <c r="F562" s="430"/>
    </row>
    <row r="563" ht="15.75" customHeight="1">
      <c r="F563" s="430"/>
    </row>
    <row r="564" ht="15.75" customHeight="1">
      <c r="F564" s="430"/>
    </row>
    <row r="565" ht="15.75" customHeight="1">
      <c r="F565" s="430"/>
    </row>
    <row r="566" ht="15.75" customHeight="1">
      <c r="F566" s="430"/>
    </row>
    <row r="567" ht="15.75" customHeight="1">
      <c r="F567" s="430"/>
    </row>
    <row r="568" ht="15.75" customHeight="1">
      <c r="F568" s="430"/>
    </row>
    <row r="569" ht="15.75" customHeight="1">
      <c r="F569" s="430"/>
    </row>
    <row r="570" ht="15.75" customHeight="1">
      <c r="F570" s="430"/>
    </row>
    <row r="571" ht="15.75" customHeight="1">
      <c r="F571" s="430"/>
    </row>
    <row r="572" ht="15.75" customHeight="1">
      <c r="F572" s="430"/>
    </row>
    <row r="573" ht="15.75" customHeight="1">
      <c r="F573" s="430"/>
    </row>
    <row r="574" ht="15.75" customHeight="1">
      <c r="F574" s="430"/>
    </row>
    <row r="575" ht="15.75" customHeight="1">
      <c r="F575" s="430"/>
    </row>
    <row r="576" ht="15.75" customHeight="1">
      <c r="F576" s="430"/>
    </row>
    <row r="577" ht="15.75" customHeight="1">
      <c r="F577" s="430"/>
    </row>
    <row r="578" ht="15.75" customHeight="1">
      <c r="F578" s="430"/>
    </row>
    <row r="579" ht="15.75" customHeight="1">
      <c r="F579" s="430"/>
    </row>
    <row r="580" ht="15.75" customHeight="1">
      <c r="F580" s="430"/>
    </row>
    <row r="581" ht="15.75" customHeight="1">
      <c r="F581" s="430"/>
    </row>
    <row r="582" ht="15.75" customHeight="1">
      <c r="F582" s="430"/>
    </row>
    <row r="583" ht="15.75" customHeight="1">
      <c r="F583" s="430"/>
    </row>
    <row r="584" ht="15.75" customHeight="1">
      <c r="F584" s="430"/>
    </row>
    <row r="585" ht="15.75" customHeight="1">
      <c r="F585" s="430"/>
    </row>
    <row r="586" ht="15.75" customHeight="1">
      <c r="F586" s="430"/>
    </row>
    <row r="587" ht="15.75" customHeight="1">
      <c r="F587" s="430"/>
    </row>
    <row r="588" ht="15.75" customHeight="1">
      <c r="F588" s="430"/>
    </row>
    <row r="589" ht="15.75" customHeight="1">
      <c r="F589" s="430"/>
    </row>
    <row r="590" ht="15.75" customHeight="1">
      <c r="F590" s="430"/>
    </row>
    <row r="591" ht="15.75" customHeight="1">
      <c r="F591" s="430"/>
    </row>
    <row r="592" ht="15.75" customHeight="1">
      <c r="F592" s="430"/>
    </row>
    <row r="593" ht="15.75" customHeight="1">
      <c r="F593" s="430"/>
    </row>
    <row r="594" ht="15.75" customHeight="1">
      <c r="F594" s="430"/>
    </row>
    <row r="595" ht="15.75" customHeight="1">
      <c r="F595" s="430"/>
    </row>
    <row r="596" ht="15.75" customHeight="1">
      <c r="F596" s="430"/>
    </row>
    <row r="597" ht="15.75" customHeight="1">
      <c r="F597" s="430"/>
    </row>
    <row r="598" ht="15.75" customHeight="1">
      <c r="F598" s="430"/>
    </row>
    <row r="599" ht="15.75" customHeight="1">
      <c r="F599" s="430"/>
    </row>
    <row r="600" ht="15.75" customHeight="1">
      <c r="F600" s="430"/>
    </row>
    <row r="601" ht="15.75" customHeight="1">
      <c r="F601" s="430"/>
    </row>
    <row r="602" ht="15.75" customHeight="1">
      <c r="F602" s="430"/>
    </row>
    <row r="603" ht="15.75" customHeight="1">
      <c r="F603" s="430"/>
    </row>
    <row r="604" ht="15.75" customHeight="1">
      <c r="F604" s="430"/>
    </row>
    <row r="605" ht="15.75" customHeight="1">
      <c r="F605" s="430"/>
    </row>
    <row r="606" ht="15.75" customHeight="1">
      <c r="F606" s="430"/>
    </row>
    <row r="607" ht="15.75" customHeight="1">
      <c r="F607" s="430"/>
    </row>
    <row r="608" ht="15.75" customHeight="1">
      <c r="F608" s="430"/>
    </row>
    <row r="609" ht="15.75" customHeight="1">
      <c r="F609" s="430"/>
    </row>
    <row r="610" ht="15.75" customHeight="1">
      <c r="F610" s="430"/>
    </row>
    <row r="611" ht="15.75" customHeight="1">
      <c r="F611" s="430"/>
    </row>
    <row r="612" ht="15.75" customHeight="1">
      <c r="F612" s="430"/>
    </row>
    <row r="613" ht="15.75" customHeight="1">
      <c r="F613" s="430"/>
    </row>
    <row r="614" ht="15.75" customHeight="1">
      <c r="F614" s="430"/>
    </row>
    <row r="615" ht="15.75" customHeight="1">
      <c r="F615" s="430"/>
    </row>
    <row r="616" ht="15.75" customHeight="1">
      <c r="F616" s="430"/>
    </row>
    <row r="617" ht="15.75" customHeight="1">
      <c r="F617" s="430"/>
    </row>
    <row r="618" ht="15.75" customHeight="1">
      <c r="F618" s="430"/>
    </row>
    <row r="619" ht="15.75" customHeight="1">
      <c r="F619" s="430"/>
    </row>
    <row r="620" ht="15.75" customHeight="1">
      <c r="F620" s="430"/>
    </row>
    <row r="621" ht="15.75" customHeight="1">
      <c r="F621" s="430"/>
    </row>
    <row r="622" ht="15.75" customHeight="1">
      <c r="F622" s="430"/>
    </row>
    <row r="623" ht="15.75" customHeight="1">
      <c r="F623" s="430"/>
    </row>
    <row r="624" ht="15.75" customHeight="1">
      <c r="F624" s="430"/>
    </row>
    <row r="625" ht="15.75" customHeight="1">
      <c r="F625" s="430"/>
    </row>
    <row r="626" ht="15.75" customHeight="1">
      <c r="F626" s="430"/>
    </row>
    <row r="627" ht="15.75" customHeight="1">
      <c r="F627" s="430"/>
    </row>
    <row r="628" ht="15.75" customHeight="1">
      <c r="F628" s="430"/>
    </row>
    <row r="629" ht="15.75" customHeight="1">
      <c r="F629" s="430"/>
    </row>
    <row r="630" ht="15.75" customHeight="1">
      <c r="F630" s="430"/>
    </row>
    <row r="631" ht="15.75" customHeight="1">
      <c r="F631" s="430"/>
    </row>
    <row r="632" ht="15.75" customHeight="1">
      <c r="F632" s="430"/>
    </row>
    <row r="633" ht="15.75" customHeight="1">
      <c r="F633" s="430"/>
    </row>
    <row r="634" ht="15.75" customHeight="1">
      <c r="F634" s="430"/>
    </row>
    <row r="635" ht="15.75" customHeight="1">
      <c r="F635" s="430"/>
    </row>
    <row r="636" ht="15.75" customHeight="1">
      <c r="F636" s="430"/>
    </row>
    <row r="637" ht="15.75" customHeight="1">
      <c r="F637" s="430"/>
    </row>
    <row r="638" ht="15.75" customHeight="1">
      <c r="F638" s="430"/>
    </row>
    <row r="639" ht="15.75" customHeight="1">
      <c r="F639" s="430"/>
    </row>
    <row r="640" ht="15.75" customHeight="1">
      <c r="F640" s="430"/>
    </row>
    <row r="641" ht="15.75" customHeight="1">
      <c r="F641" s="430"/>
    </row>
    <row r="642" ht="15.75" customHeight="1">
      <c r="F642" s="430"/>
    </row>
    <row r="643" ht="15.75" customHeight="1">
      <c r="F643" s="430"/>
    </row>
    <row r="644" ht="15.75" customHeight="1">
      <c r="F644" s="430"/>
    </row>
    <row r="645" ht="15.75" customHeight="1">
      <c r="F645" s="430"/>
    </row>
    <row r="646" ht="15.75" customHeight="1">
      <c r="F646" s="430"/>
    </row>
    <row r="647" ht="15.75" customHeight="1">
      <c r="F647" s="430"/>
    </row>
    <row r="648" ht="15.75" customHeight="1">
      <c r="F648" s="430"/>
    </row>
    <row r="649" ht="15.75" customHeight="1">
      <c r="F649" s="430"/>
    </row>
    <row r="650" ht="15.75" customHeight="1">
      <c r="F650" s="430"/>
    </row>
    <row r="651" ht="15.75" customHeight="1">
      <c r="F651" s="430"/>
    </row>
    <row r="652" ht="15.75" customHeight="1">
      <c r="F652" s="430"/>
    </row>
    <row r="653" ht="15.75" customHeight="1">
      <c r="F653" s="430"/>
    </row>
    <row r="654" ht="15.75" customHeight="1">
      <c r="F654" s="430"/>
    </row>
    <row r="655" ht="15.75" customHeight="1">
      <c r="F655" s="430"/>
    </row>
    <row r="656" ht="15.75" customHeight="1">
      <c r="F656" s="430"/>
    </row>
    <row r="657" ht="15.75" customHeight="1">
      <c r="F657" s="430"/>
    </row>
    <row r="658" ht="15.75" customHeight="1">
      <c r="F658" s="430"/>
    </row>
    <row r="659" ht="15.75" customHeight="1">
      <c r="F659" s="430"/>
    </row>
    <row r="660" ht="15.75" customHeight="1">
      <c r="F660" s="430"/>
    </row>
    <row r="661" ht="15.75" customHeight="1">
      <c r="F661" s="430"/>
    </row>
    <row r="662" ht="15.75" customHeight="1">
      <c r="F662" s="430"/>
    </row>
    <row r="663" ht="15.75" customHeight="1">
      <c r="F663" s="430"/>
    </row>
    <row r="664" ht="15.75" customHeight="1">
      <c r="F664" s="430"/>
    </row>
    <row r="665" ht="15.75" customHeight="1">
      <c r="F665" s="430"/>
    </row>
    <row r="666" ht="15.75" customHeight="1">
      <c r="F666" s="430"/>
    </row>
    <row r="667" ht="15.75" customHeight="1">
      <c r="F667" s="430"/>
    </row>
    <row r="668" ht="15.75" customHeight="1">
      <c r="F668" s="430"/>
    </row>
    <row r="669" ht="15.75" customHeight="1">
      <c r="F669" s="430"/>
    </row>
    <row r="670" ht="15.75" customHeight="1">
      <c r="F670" s="430"/>
    </row>
    <row r="671" ht="15.75" customHeight="1">
      <c r="F671" s="430"/>
    </row>
    <row r="672" ht="15.75" customHeight="1">
      <c r="F672" s="430"/>
    </row>
    <row r="673" ht="15.75" customHeight="1">
      <c r="F673" s="430"/>
    </row>
    <row r="674" ht="15.75" customHeight="1">
      <c r="F674" s="430"/>
    </row>
    <row r="675" ht="15.75" customHeight="1">
      <c r="F675" s="430"/>
    </row>
    <row r="676" ht="15.75" customHeight="1">
      <c r="F676" s="430"/>
    </row>
    <row r="677" ht="15.75" customHeight="1">
      <c r="F677" s="430"/>
    </row>
    <row r="678" ht="15.75" customHeight="1">
      <c r="F678" s="430"/>
    </row>
    <row r="679" ht="15.75" customHeight="1">
      <c r="F679" s="430"/>
    </row>
    <row r="680" ht="15.75" customHeight="1">
      <c r="F680" s="430"/>
    </row>
    <row r="681" ht="15.75" customHeight="1">
      <c r="F681" s="430"/>
    </row>
    <row r="682" ht="15.75" customHeight="1">
      <c r="F682" s="430"/>
    </row>
    <row r="683" ht="15.75" customHeight="1">
      <c r="F683" s="430"/>
    </row>
    <row r="684" ht="15.75" customHeight="1">
      <c r="F684" s="430"/>
    </row>
    <row r="685" ht="15.75" customHeight="1">
      <c r="F685" s="430"/>
    </row>
    <row r="686" ht="15.75" customHeight="1">
      <c r="F686" s="430"/>
    </row>
    <row r="687" ht="15.75" customHeight="1">
      <c r="F687" s="430"/>
    </row>
    <row r="688" ht="15.75" customHeight="1">
      <c r="F688" s="430"/>
    </row>
    <row r="689" ht="15.75" customHeight="1">
      <c r="F689" s="430"/>
    </row>
    <row r="690" ht="15.75" customHeight="1">
      <c r="F690" s="430"/>
    </row>
    <row r="691" ht="15.75" customHeight="1">
      <c r="F691" s="430"/>
    </row>
    <row r="692" ht="15.75" customHeight="1">
      <c r="F692" s="430"/>
    </row>
    <row r="693" ht="15.75" customHeight="1">
      <c r="F693" s="430"/>
    </row>
    <row r="694" ht="15.75" customHeight="1">
      <c r="F694" s="430"/>
    </row>
    <row r="695" ht="15.75" customHeight="1">
      <c r="F695" s="430"/>
    </row>
    <row r="696" ht="15.75" customHeight="1">
      <c r="F696" s="430"/>
    </row>
    <row r="697" ht="15.75" customHeight="1">
      <c r="F697" s="430"/>
    </row>
    <row r="698" ht="15.75" customHeight="1">
      <c r="F698" s="430"/>
    </row>
    <row r="699" ht="15.75" customHeight="1">
      <c r="F699" s="430"/>
    </row>
    <row r="700" ht="15.75" customHeight="1">
      <c r="F700" s="430"/>
    </row>
    <row r="701" ht="15.75" customHeight="1">
      <c r="F701" s="430"/>
    </row>
    <row r="702" ht="15.75" customHeight="1">
      <c r="F702" s="430"/>
    </row>
    <row r="703" ht="15.75" customHeight="1">
      <c r="F703" s="430"/>
    </row>
    <row r="704" ht="15.75" customHeight="1">
      <c r="F704" s="430"/>
    </row>
    <row r="705" ht="15.75" customHeight="1">
      <c r="F705" s="430"/>
    </row>
    <row r="706" ht="15.75" customHeight="1">
      <c r="F706" s="430"/>
    </row>
    <row r="707" ht="15.75" customHeight="1">
      <c r="F707" s="430"/>
    </row>
    <row r="708" ht="15.75" customHeight="1">
      <c r="F708" s="430"/>
    </row>
    <row r="709" ht="15.75" customHeight="1">
      <c r="F709" s="430"/>
    </row>
    <row r="710" ht="15.75" customHeight="1">
      <c r="F710" s="430"/>
    </row>
    <row r="711" ht="15.75" customHeight="1">
      <c r="F711" s="430"/>
    </row>
    <row r="712" ht="15.75" customHeight="1">
      <c r="F712" s="430"/>
    </row>
    <row r="713" ht="15.75" customHeight="1">
      <c r="F713" s="430"/>
    </row>
    <row r="714" ht="15.75" customHeight="1">
      <c r="F714" s="430"/>
    </row>
    <row r="715" ht="15.75" customHeight="1">
      <c r="F715" s="430"/>
    </row>
    <row r="716" ht="15.75" customHeight="1">
      <c r="F716" s="430"/>
    </row>
    <row r="717" ht="15.75" customHeight="1">
      <c r="F717" s="430"/>
    </row>
    <row r="718" ht="15.75" customHeight="1">
      <c r="F718" s="430"/>
    </row>
    <row r="719" ht="15.75" customHeight="1">
      <c r="F719" s="430"/>
    </row>
    <row r="720" ht="15.75" customHeight="1">
      <c r="F720" s="430"/>
    </row>
    <row r="721" ht="15.75" customHeight="1">
      <c r="F721" s="430"/>
    </row>
    <row r="722" ht="15.75" customHeight="1">
      <c r="F722" s="430"/>
    </row>
    <row r="723" ht="15.75" customHeight="1">
      <c r="F723" s="430"/>
    </row>
    <row r="724" ht="15.75" customHeight="1">
      <c r="F724" s="430"/>
    </row>
    <row r="725" ht="15.75" customHeight="1">
      <c r="F725" s="430"/>
    </row>
    <row r="726" ht="15.75" customHeight="1">
      <c r="F726" s="430"/>
    </row>
    <row r="727" ht="15.75" customHeight="1">
      <c r="F727" s="430"/>
    </row>
    <row r="728" ht="15.75" customHeight="1">
      <c r="F728" s="430"/>
    </row>
    <row r="729" ht="15.75" customHeight="1">
      <c r="F729" s="430"/>
    </row>
    <row r="730" ht="15.75" customHeight="1">
      <c r="F730" s="430"/>
    </row>
    <row r="731" ht="15.75" customHeight="1">
      <c r="F731" s="430"/>
    </row>
    <row r="732" ht="15.75" customHeight="1">
      <c r="F732" s="430"/>
    </row>
    <row r="733" ht="15.75" customHeight="1">
      <c r="F733" s="430"/>
    </row>
    <row r="734" ht="15.75" customHeight="1">
      <c r="F734" s="430"/>
    </row>
    <row r="735" ht="15.75" customHeight="1">
      <c r="F735" s="430"/>
    </row>
    <row r="736" ht="15.75" customHeight="1">
      <c r="F736" s="430"/>
    </row>
    <row r="737" ht="15.75" customHeight="1">
      <c r="F737" s="430"/>
    </row>
    <row r="738" ht="15.75" customHeight="1">
      <c r="F738" s="430"/>
    </row>
    <row r="739" ht="15.75" customHeight="1">
      <c r="F739" s="430"/>
    </row>
    <row r="740" ht="15.75" customHeight="1">
      <c r="F740" s="430"/>
    </row>
    <row r="741" ht="15.75" customHeight="1">
      <c r="F741" s="430"/>
    </row>
    <row r="742" ht="15.75" customHeight="1">
      <c r="F742" s="430"/>
    </row>
    <row r="743" ht="15.75" customHeight="1">
      <c r="F743" s="430"/>
    </row>
    <row r="744" ht="15.75" customHeight="1">
      <c r="F744" s="430"/>
    </row>
    <row r="745" ht="15.75" customHeight="1">
      <c r="F745" s="430"/>
    </row>
    <row r="746" ht="15.75" customHeight="1">
      <c r="F746" s="430"/>
    </row>
    <row r="747" ht="15.75" customHeight="1">
      <c r="F747" s="430"/>
    </row>
    <row r="748" ht="15.75" customHeight="1">
      <c r="F748" s="430"/>
    </row>
    <row r="749" ht="15.75" customHeight="1">
      <c r="F749" s="430"/>
    </row>
    <row r="750" ht="15.75" customHeight="1">
      <c r="F750" s="430"/>
    </row>
    <row r="751" ht="15.75" customHeight="1">
      <c r="F751" s="430"/>
    </row>
    <row r="752" ht="15.75" customHeight="1">
      <c r="F752" s="430"/>
    </row>
    <row r="753" ht="15.75" customHeight="1">
      <c r="F753" s="430"/>
    </row>
    <row r="754" ht="15.75" customHeight="1">
      <c r="F754" s="430"/>
    </row>
    <row r="755" ht="15.75" customHeight="1">
      <c r="F755" s="430"/>
    </row>
    <row r="756" ht="15.75" customHeight="1">
      <c r="F756" s="430"/>
    </row>
    <row r="757" ht="15.75" customHeight="1">
      <c r="F757" s="430"/>
    </row>
    <row r="758" ht="15.75" customHeight="1">
      <c r="F758" s="430"/>
    </row>
    <row r="759" ht="15.75" customHeight="1">
      <c r="F759" s="430"/>
    </row>
    <row r="760" ht="15.75" customHeight="1">
      <c r="F760" s="430"/>
    </row>
    <row r="761" ht="15.75" customHeight="1">
      <c r="F761" s="430"/>
    </row>
    <row r="762" ht="15.75" customHeight="1">
      <c r="F762" s="430"/>
    </row>
    <row r="763" ht="15.75" customHeight="1">
      <c r="F763" s="430"/>
    </row>
    <row r="764" ht="15.75" customHeight="1">
      <c r="F764" s="430"/>
    </row>
    <row r="765" ht="15.75" customHeight="1">
      <c r="F765" s="430"/>
    </row>
    <row r="766" ht="15.75" customHeight="1">
      <c r="F766" s="430"/>
    </row>
    <row r="767" ht="15.75" customHeight="1">
      <c r="F767" s="430"/>
    </row>
    <row r="768" ht="15.75" customHeight="1">
      <c r="F768" s="430"/>
    </row>
    <row r="769" ht="15.75" customHeight="1">
      <c r="F769" s="430"/>
    </row>
    <row r="770" ht="15.75" customHeight="1">
      <c r="F770" s="430"/>
    </row>
    <row r="771" ht="15.75" customHeight="1">
      <c r="F771" s="430"/>
    </row>
    <row r="772" ht="15.75" customHeight="1">
      <c r="F772" s="430"/>
    </row>
    <row r="773" ht="15.75" customHeight="1">
      <c r="F773" s="430"/>
    </row>
    <row r="774" ht="15.75" customHeight="1">
      <c r="F774" s="430"/>
    </row>
    <row r="775" ht="15.75" customHeight="1">
      <c r="F775" s="430"/>
    </row>
    <row r="776" ht="15.75" customHeight="1">
      <c r="F776" s="430"/>
    </row>
    <row r="777" ht="15.75" customHeight="1">
      <c r="F777" s="430"/>
    </row>
    <row r="778" ht="15.75" customHeight="1">
      <c r="F778" s="430"/>
    </row>
    <row r="779" ht="15.75" customHeight="1">
      <c r="F779" s="430"/>
    </row>
    <row r="780" ht="15.75" customHeight="1">
      <c r="F780" s="430"/>
    </row>
    <row r="781" ht="15.75" customHeight="1">
      <c r="F781" s="430"/>
    </row>
    <row r="782" ht="15.75" customHeight="1">
      <c r="F782" s="430"/>
    </row>
    <row r="783" ht="15.75" customHeight="1">
      <c r="F783" s="430"/>
    </row>
    <row r="784" ht="15.75" customHeight="1">
      <c r="F784" s="430"/>
    </row>
    <row r="785" ht="15.75" customHeight="1">
      <c r="F785" s="430"/>
    </row>
    <row r="786" ht="15.75" customHeight="1">
      <c r="F786" s="430"/>
    </row>
    <row r="787" ht="15.75" customHeight="1">
      <c r="F787" s="430"/>
    </row>
    <row r="788" ht="15.75" customHeight="1">
      <c r="F788" s="430"/>
    </row>
    <row r="789" ht="15.75" customHeight="1">
      <c r="F789" s="430"/>
    </row>
    <row r="790" ht="15.75" customHeight="1">
      <c r="F790" s="430"/>
    </row>
    <row r="791" ht="15.75" customHeight="1">
      <c r="F791" s="430"/>
    </row>
    <row r="792" ht="15.75" customHeight="1">
      <c r="F792" s="430"/>
    </row>
    <row r="793" ht="15.75" customHeight="1">
      <c r="F793" s="430"/>
    </row>
    <row r="794" ht="15.75" customHeight="1">
      <c r="F794" s="430"/>
    </row>
    <row r="795" ht="15.75" customHeight="1">
      <c r="F795" s="430"/>
    </row>
    <row r="796" ht="15.75" customHeight="1">
      <c r="F796" s="430"/>
    </row>
    <row r="797" ht="15.75" customHeight="1">
      <c r="F797" s="430"/>
    </row>
    <row r="798" ht="15.75" customHeight="1">
      <c r="F798" s="430"/>
    </row>
    <row r="799" ht="15.75" customHeight="1">
      <c r="F799" s="430"/>
    </row>
    <row r="800" ht="15.75" customHeight="1">
      <c r="F800" s="430"/>
    </row>
    <row r="801" ht="15.75" customHeight="1">
      <c r="F801" s="430"/>
    </row>
    <row r="802" ht="15.75" customHeight="1">
      <c r="F802" s="430"/>
    </row>
    <row r="803" ht="15.75" customHeight="1">
      <c r="F803" s="430"/>
    </row>
    <row r="804" ht="15.75" customHeight="1">
      <c r="F804" s="430"/>
    </row>
    <row r="805" ht="15.75" customHeight="1">
      <c r="F805" s="430"/>
    </row>
    <row r="806" ht="15.75" customHeight="1">
      <c r="F806" s="430"/>
    </row>
    <row r="807" ht="15.75" customHeight="1">
      <c r="F807" s="430"/>
    </row>
    <row r="808" ht="15.75" customHeight="1">
      <c r="F808" s="430"/>
    </row>
    <row r="809" ht="15.75" customHeight="1">
      <c r="F809" s="430"/>
    </row>
    <row r="810" ht="15.75" customHeight="1">
      <c r="F810" s="430"/>
    </row>
    <row r="811" ht="15.75" customHeight="1">
      <c r="F811" s="430"/>
    </row>
    <row r="812" ht="15.75" customHeight="1">
      <c r="F812" s="430"/>
    </row>
    <row r="813" ht="15.75" customHeight="1">
      <c r="F813" s="430"/>
    </row>
    <row r="814" ht="15.75" customHeight="1">
      <c r="F814" s="430"/>
    </row>
    <row r="815" ht="15.75" customHeight="1">
      <c r="F815" s="430"/>
    </row>
    <row r="816" ht="15.75" customHeight="1">
      <c r="F816" s="430"/>
    </row>
    <row r="817" ht="15.75" customHeight="1">
      <c r="F817" s="430"/>
    </row>
    <row r="818" ht="15.75" customHeight="1">
      <c r="F818" s="430"/>
    </row>
    <row r="819" ht="15.75" customHeight="1">
      <c r="F819" s="430"/>
    </row>
    <row r="820" ht="15.75" customHeight="1">
      <c r="F820" s="430"/>
    </row>
    <row r="821" ht="15.75" customHeight="1">
      <c r="F821" s="430"/>
    </row>
    <row r="822" ht="15.75" customHeight="1">
      <c r="F822" s="430"/>
    </row>
    <row r="823" ht="15.75" customHeight="1">
      <c r="F823" s="430"/>
    </row>
    <row r="824" ht="15.75" customHeight="1">
      <c r="F824" s="430"/>
    </row>
    <row r="825" ht="15.75" customHeight="1">
      <c r="F825" s="430"/>
    </row>
    <row r="826" ht="15.75" customHeight="1">
      <c r="F826" s="430"/>
    </row>
    <row r="827" ht="15.75" customHeight="1">
      <c r="F827" s="430"/>
    </row>
    <row r="828" ht="15.75" customHeight="1">
      <c r="F828" s="430"/>
    </row>
    <row r="829" ht="15.75" customHeight="1">
      <c r="F829" s="430"/>
    </row>
    <row r="830" ht="15.75" customHeight="1">
      <c r="F830" s="430"/>
    </row>
    <row r="831" ht="15.75" customHeight="1">
      <c r="F831" s="430"/>
    </row>
    <row r="832" ht="15.75" customHeight="1">
      <c r="F832" s="430"/>
    </row>
    <row r="833" ht="15.75" customHeight="1">
      <c r="F833" s="430"/>
    </row>
    <row r="834" ht="15.75" customHeight="1">
      <c r="F834" s="430"/>
    </row>
    <row r="835" ht="15.75" customHeight="1">
      <c r="F835" s="430"/>
    </row>
    <row r="836" ht="15.75" customHeight="1">
      <c r="F836" s="430"/>
    </row>
    <row r="837" ht="15.75" customHeight="1">
      <c r="F837" s="430"/>
    </row>
    <row r="838" ht="15.75" customHeight="1">
      <c r="F838" s="430"/>
    </row>
    <row r="839" ht="15.75" customHeight="1">
      <c r="F839" s="430"/>
    </row>
    <row r="840" ht="15.75" customHeight="1">
      <c r="F840" s="430"/>
    </row>
    <row r="841" ht="15.75" customHeight="1">
      <c r="F841" s="430"/>
    </row>
    <row r="842" ht="15.75" customHeight="1">
      <c r="F842" s="430"/>
    </row>
    <row r="843" ht="15.75" customHeight="1">
      <c r="F843" s="430"/>
    </row>
    <row r="844" ht="15.75" customHeight="1">
      <c r="F844" s="430"/>
    </row>
    <row r="845" ht="15.75" customHeight="1">
      <c r="F845" s="430"/>
    </row>
    <row r="846" ht="15.75" customHeight="1">
      <c r="F846" s="430"/>
    </row>
    <row r="847" ht="15.75" customHeight="1">
      <c r="F847" s="430"/>
    </row>
    <row r="848" ht="15.75" customHeight="1">
      <c r="F848" s="430"/>
    </row>
    <row r="849" ht="15.75" customHeight="1">
      <c r="F849" s="430"/>
    </row>
    <row r="850" ht="15.75" customHeight="1">
      <c r="F850" s="430"/>
    </row>
    <row r="851" ht="15.75" customHeight="1">
      <c r="F851" s="430"/>
    </row>
    <row r="852" ht="15.75" customHeight="1">
      <c r="F852" s="430"/>
    </row>
    <row r="853" ht="15.75" customHeight="1">
      <c r="F853" s="430"/>
    </row>
    <row r="854" ht="15.75" customHeight="1">
      <c r="F854" s="430"/>
    </row>
    <row r="855" ht="15.75" customHeight="1">
      <c r="F855" s="430"/>
    </row>
    <row r="856" ht="15.75" customHeight="1">
      <c r="F856" s="430"/>
    </row>
    <row r="857" ht="15.75" customHeight="1">
      <c r="F857" s="430"/>
    </row>
    <row r="858" ht="15.75" customHeight="1">
      <c r="F858" s="430"/>
    </row>
    <row r="859" ht="15.75" customHeight="1">
      <c r="F859" s="430"/>
    </row>
    <row r="860" ht="15.75" customHeight="1">
      <c r="F860" s="430"/>
    </row>
    <row r="861" ht="15.75" customHeight="1">
      <c r="F861" s="430"/>
    </row>
    <row r="862" ht="15.75" customHeight="1">
      <c r="F862" s="430"/>
    </row>
    <row r="863" ht="15.75" customHeight="1">
      <c r="F863" s="430"/>
    </row>
    <row r="864" ht="15.75" customHeight="1">
      <c r="F864" s="430"/>
    </row>
    <row r="865" ht="15.75" customHeight="1">
      <c r="F865" s="430"/>
    </row>
    <row r="866" ht="15.75" customHeight="1">
      <c r="F866" s="430"/>
    </row>
    <row r="867" ht="15.75" customHeight="1">
      <c r="F867" s="430"/>
    </row>
    <row r="868" ht="15.75" customHeight="1">
      <c r="F868" s="430"/>
    </row>
    <row r="869" ht="15.75" customHeight="1">
      <c r="F869" s="430"/>
    </row>
    <row r="870" ht="15.75" customHeight="1">
      <c r="F870" s="430"/>
    </row>
    <row r="871" ht="15.75" customHeight="1">
      <c r="F871" s="430"/>
    </row>
    <row r="872" ht="15.75" customHeight="1">
      <c r="F872" s="430"/>
    </row>
    <row r="873" ht="15.75" customHeight="1">
      <c r="F873" s="430"/>
    </row>
    <row r="874" ht="15.75" customHeight="1">
      <c r="F874" s="430"/>
    </row>
    <row r="875" ht="15.75" customHeight="1">
      <c r="F875" s="430"/>
    </row>
    <row r="876" ht="15.75" customHeight="1">
      <c r="F876" s="430"/>
    </row>
    <row r="877" ht="15.75" customHeight="1">
      <c r="F877" s="430"/>
    </row>
    <row r="878" ht="15.75" customHeight="1">
      <c r="F878" s="430"/>
    </row>
    <row r="879" ht="15.75" customHeight="1">
      <c r="F879" s="430"/>
    </row>
    <row r="880" ht="15.75" customHeight="1">
      <c r="F880" s="430"/>
    </row>
    <row r="881" ht="15.75" customHeight="1">
      <c r="F881" s="430"/>
    </row>
    <row r="882" ht="15.75" customHeight="1">
      <c r="F882" s="430"/>
    </row>
    <row r="883" ht="15.75" customHeight="1">
      <c r="F883" s="430"/>
    </row>
    <row r="884" ht="15.75" customHeight="1">
      <c r="F884" s="430"/>
    </row>
    <row r="885" ht="15.75" customHeight="1">
      <c r="F885" s="430"/>
    </row>
    <row r="886" ht="15.75" customHeight="1">
      <c r="F886" s="430"/>
    </row>
    <row r="887" ht="15.75" customHeight="1">
      <c r="F887" s="430"/>
    </row>
    <row r="888" ht="15.75" customHeight="1">
      <c r="F888" s="430"/>
    </row>
    <row r="889" ht="15.75" customHeight="1">
      <c r="F889" s="430"/>
    </row>
    <row r="890" ht="15.75" customHeight="1">
      <c r="F890" s="430"/>
    </row>
    <row r="891" ht="15.75" customHeight="1">
      <c r="F891" s="430"/>
    </row>
    <row r="892" ht="15.75" customHeight="1">
      <c r="F892" s="430"/>
    </row>
    <row r="893" ht="15.75" customHeight="1">
      <c r="F893" s="430"/>
    </row>
    <row r="894" ht="15.75" customHeight="1">
      <c r="F894" s="430"/>
    </row>
    <row r="895" ht="15.75" customHeight="1">
      <c r="F895" s="430"/>
    </row>
    <row r="896" ht="15.75" customHeight="1">
      <c r="F896" s="430"/>
    </row>
    <row r="897" ht="15.75" customHeight="1">
      <c r="F897" s="430"/>
    </row>
    <row r="898" ht="15.75" customHeight="1">
      <c r="F898" s="430"/>
    </row>
    <row r="899" ht="15.75" customHeight="1">
      <c r="F899" s="430"/>
    </row>
    <row r="900" ht="15.75" customHeight="1">
      <c r="F900" s="430"/>
    </row>
    <row r="901" ht="15.75" customHeight="1">
      <c r="F901" s="430"/>
    </row>
    <row r="902" ht="15.75" customHeight="1">
      <c r="F902" s="430"/>
    </row>
    <row r="903" ht="15.75" customHeight="1">
      <c r="F903" s="430"/>
    </row>
    <row r="904" ht="15.75" customHeight="1">
      <c r="F904" s="430"/>
    </row>
    <row r="905" ht="15.75" customHeight="1">
      <c r="F905" s="430"/>
    </row>
    <row r="906" ht="15.75" customHeight="1">
      <c r="F906" s="430"/>
    </row>
    <row r="907" ht="15.75" customHeight="1">
      <c r="F907" s="430"/>
    </row>
    <row r="908" ht="15.75" customHeight="1">
      <c r="F908" s="430"/>
    </row>
    <row r="909" ht="15.75" customHeight="1">
      <c r="F909" s="430"/>
    </row>
    <row r="910" ht="15.75" customHeight="1">
      <c r="F910" s="430"/>
    </row>
    <row r="911" ht="15.75" customHeight="1">
      <c r="F911" s="430"/>
    </row>
    <row r="912" ht="15.75" customHeight="1">
      <c r="F912" s="430"/>
    </row>
    <row r="913" ht="15.75" customHeight="1">
      <c r="F913" s="430"/>
    </row>
    <row r="914" ht="15.75" customHeight="1">
      <c r="F914" s="430"/>
    </row>
    <row r="915" ht="15.75" customHeight="1">
      <c r="F915" s="430"/>
    </row>
    <row r="916" ht="15.75" customHeight="1">
      <c r="F916" s="430"/>
    </row>
    <row r="917" ht="15.75" customHeight="1">
      <c r="F917" s="430"/>
    </row>
    <row r="918" ht="15.75" customHeight="1">
      <c r="F918" s="430"/>
    </row>
    <row r="919" ht="15.75" customHeight="1">
      <c r="F919" s="430"/>
    </row>
    <row r="920" ht="15.75" customHeight="1">
      <c r="F920" s="430"/>
    </row>
    <row r="921" ht="15.75" customHeight="1">
      <c r="F921" s="430"/>
    </row>
    <row r="922" ht="15.75" customHeight="1">
      <c r="F922" s="430"/>
    </row>
    <row r="923" ht="15.75" customHeight="1">
      <c r="F923" s="430"/>
    </row>
    <row r="924" ht="15.75" customHeight="1">
      <c r="F924" s="430"/>
    </row>
    <row r="925" ht="15.75" customHeight="1">
      <c r="F925" s="430"/>
    </row>
    <row r="926" ht="15.75" customHeight="1">
      <c r="F926" s="430"/>
    </row>
    <row r="927" ht="15.75" customHeight="1">
      <c r="F927" s="430"/>
    </row>
    <row r="928" ht="15.75" customHeight="1">
      <c r="F928" s="430"/>
    </row>
    <row r="929" ht="15.75" customHeight="1">
      <c r="F929" s="430"/>
    </row>
    <row r="930" ht="15.75" customHeight="1">
      <c r="F930" s="430"/>
    </row>
    <row r="931" ht="15.75" customHeight="1">
      <c r="F931" s="430"/>
    </row>
    <row r="932" ht="15.75" customHeight="1">
      <c r="F932" s="430"/>
    </row>
    <row r="933" ht="15.75" customHeight="1">
      <c r="F933" s="430"/>
    </row>
    <row r="934" ht="15.75" customHeight="1">
      <c r="F934" s="430"/>
    </row>
    <row r="935" ht="15.75" customHeight="1">
      <c r="F935" s="430"/>
    </row>
    <row r="936" ht="15.75" customHeight="1">
      <c r="F936" s="430"/>
    </row>
    <row r="937" ht="15.75" customHeight="1">
      <c r="F937" s="430"/>
    </row>
    <row r="938" ht="15.75" customHeight="1">
      <c r="F938" s="430"/>
    </row>
    <row r="939" ht="15.75" customHeight="1">
      <c r="F939" s="430"/>
    </row>
    <row r="940" ht="15.75" customHeight="1">
      <c r="F940" s="430"/>
    </row>
    <row r="941" ht="15.75" customHeight="1">
      <c r="F941" s="430"/>
    </row>
    <row r="942" ht="15.75" customHeight="1">
      <c r="F942" s="430"/>
    </row>
    <row r="943" ht="15.75" customHeight="1">
      <c r="F943" s="430"/>
    </row>
    <row r="944" ht="15.75" customHeight="1">
      <c r="F944" s="430"/>
    </row>
    <row r="945" ht="15.75" customHeight="1">
      <c r="F945" s="430"/>
    </row>
    <row r="946" ht="15.75" customHeight="1">
      <c r="F946" s="430"/>
    </row>
    <row r="947" ht="15.75" customHeight="1">
      <c r="F947" s="430"/>
    </row>
    <row r="948" ht="15.75" customHeight="1">
      <c r="F948" s="430"/>
    </row>
    <row r="949" ht="15.75" customHeight="1">
      <c r="F949" s="430"/>
    </row>
    <row r="950" ht="15.75" customHeight="1">
      <c r="F950" s="430"/>
    </row>
    <row r="951" ht="15.75" customHeight="1">
      <c r="F951" s="430"/>
    </row>
    <row r="952" ht="15.75" customHeight="1">
      <c r="F952" s="430"/>
    </row>
    <row r="953" ht="15.75" customHeight="1">
      <c r="F953" s="430"/>
    </row>
    <row r="954" ht="15.75" customHeight="1">
      <c r="F954" s="430"/>
    </row>
    <row r="955" ht="15.75" customHeight="1">
      <c r="F955" s="430"/>
    </row>
    <row r="956" ht="15.75" customHeight="1">
      <c r="F956" s="430"/>
    </row>
    <row r="957" ht="15.75" customHeight="1">
      <c r="F957" s="430"/>
    </row>
    <row r="958" ht="15.75" customHeight="1">
      <c r="F958" s="430"/>
    </row>
    <row r="959" ht="15.75" customHeight="1">
      <c r="F959" s="430"/>
    </row>
    <row r="960" ht="15.75" customHeight="1">
      <c r="F960" s="430"/>
    </row>
    <row r="961" ht="15.75" customHeight="1">
      <c r="F961" s="430"/>
    </row>
    <row r="962" ht="15.75" customHeight="1">
      <c r="F962" s="430"/>
    </row>
    <row r="963" ht="15.75" customHeight="1">
      <c r="F963" s="430"/>
    </row>
    <row r="964" ht="15.75" customHeight="1">
      <c r="F964" s="430"/>
    </row>
    <row r="965" ht="15.75" customHeight="1">
      <c r="F965" s="430"/>
    </row>
    <row r="966" ht="15.75" customHeight="1">
      <c r="F966" s="430"/>
    </row>
    <row r="967" ht="15.75" customHeight="1">
      <c r="F967" s="430"/>
    </row>
    <row r="968" ht="15.75" customHeight="1">
      <c r="F968" s="430"/>
    </row>
    <row r="969" ht="15.75" customHeight="1">
      <c r="F969" s="430"/>
    </row>
    <row r="970" ht="15.75" customHeight="1">
      <c r="F970" s="430"/>
    </row>
    <row r="971" ht="15.75" customHeight="1">
      <c r="F971" s="430"/>
    </row>
    <row r="972" ht="15.75" customHeight="1">
      <c r="F972" s="430"/>
    </row>
    <row r="973" ht="15.75" customHeight="1">
      <c r="F973" s="430"/>
    </row>
    <row r="974" ht="15.75" customHeight="1">
      <c r="F974" s="430"/>
    </row>
    <row r="975" ht="15.75" customHeight="1">
      <c r="F975" s="430"/>
    </row>
    <row r="976" ht="15.75" customHeight="1">
      <c r="F976" s="430"/>
    </row>
    <row r="977" ht="15.75" customHeight="1">
      <c r="F977" s="430"/>
    </row>
    <row r="978" ht="15.75" customHeight="1">
      <c r="F978" s="430"/>
    </row>
    <row r="979" ht="15.75" customHeight="1">
      <c r="F979" s="430"/>
    </row>
    <row r="980" ht="15.75" customHeight="1">
      <c r="F980" s="430"/>
    </row>
    <row r="981" ht="15.75" customHeight="1">
      <c r="F981" s="430"/>
    </row>
    <row r="982" ht="15.75" customHeight="1">
      <c r="F982" s="430"/>
    </row>
    <row r="983" ht="15.75" customHeight="1">
      <c r="F983" s="430"/>
    </row>
    <row r="984" ht="15.75" customHeight="1">
      <c r="F984" s="430"/>
    </row>
    <row r="985" ht="15.75" customHeight="1">
      <c r="F985" s="430"/>
    </row>
    <row r="986" ht="15.75" customHeight="1">
      <c r="F986" s="430"/>
    </row>
    <row r="987" ht="15.75" customHeight="1">
      <c r="F987" s="430"/>
    </row>
    <row r="988" ht="15.75" customHeight="1">
      <c r="F988" s="430"/>
    </row>
    <row r="989" ht="15.75" customHeight="1">
      <c r="F989" s="430"/>
    </row>
    <row r="990" ht="15.75" customHeight="1">
      <c r="F990" s="430"/>
    </row>
    <row r="991" ht="15.75" customHeight="1">
      <c r="F991" s="430"/>
    </row>
    <row r="992" ht="15.75" customHeight="1">
      <c r="F992" s="430"/>
    </row>
    <row r="993" ht="15.75" customHeight="1">
      <c r="F993" s="430"/>
    </row>
    <row r="994" ht="15.75" customHeight="1">
      <c r="F994" s="430"/>
    </row>
    <row r="995" ht="15.75" customHeight="1">
      <c r="F995" s="430"/>
    </row>
    <row r="996" ht="15.75" customHeight="1">
      <c r="F996" s="430"/>
    </row>
    <row r="997" ht="15.75" customHeight="1">
      <c r="F997" s="430"/>
    </row>
    <row r="998" ht="15.75" customHeight="1">
      <c r="F998" s="430"/>
    </row>
    <row r="999" ht="15.75" customHeight="1">
      <c r="F999" s="430"/>
    </row>
    <row r="1000" ht="15.75" customHeight="1">
      <c r="F1000" s="430"/>
    </row>
  </sheetData>
  <mergeCells count="6">
    <mergeCell ref="A2:E2"/>
    <mergeCell ref="A4:E4"/>
    <mergeCell ref="A5:E5"/>
    <mergeCell ref="A6:E6"/>
    <mergeCell ref="A7:E7"/>
    <mergeCell ref="A77:H77"/>
  </mergeCells>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7" width="13.71"/>
    <col customWidth="1" min="8" max="8" width="8.29"/>
    <col customWidth="1" min="9" max="9" width="9.14"/>
    <col customWidth="1" min="10" max="12" width="8.0"/>
    <col customWidth="1" min="13" max="13" width="8.29"/>
    <col customWidth="1" min="14" max="25" width="8.0"/>
  </cols>
  <sheetData>
    <row r="1">
      <c r="A1" s="46"/>
      <c r="B1" s="46"/>
      <c r="C1" s="47"/>
      <c r="D1" s="47"/>
      <c r="E1" s="47"/>
      <c r="F1" s="1"/>
      <c r="G1" s="1"/>
      <c r="H1" s="1"/>
    </row>
    <row r="2" ht="15.75" customHeight="1">
      <c r="A2" s="48" t="s">
        <v>3371</v>
      </c>
      <c r="B2" s="49"/>
      <c r="C2" s="49"/>
      <c r="D2" s="49"/>
      <c r="E2" s="49"/>
      <c r="F2" s="49"/>
      <c r="G2" s="49"/>
      <c r="H2" s="49"/>
      <c r="I2" s="49"/>
      <c r="J2" s="49"/>
      <c r="K2" s="49"/>
      <c r="L2" s="50"/>
      <c r="M2" s="52"/>
      <c r="N2" s="52"/>
      <c r="O2" s="52"/>
      <c r="P2" s="52"/>
      <c r="Q2" s="52"/>
      <c r="R2" s="52"/>
      <c r="S2" s="52"/>
      <c r="T2" s="52"/>
      <c r="U2" s="52"/>
      <c r="V2" s="52"/>
      <c r="W2" s="52"/>
      <c r="X2" s="52"/>
      <c r="Y2" s="52"/>
    </row>
    <row r="3" ht="15.75" customHeight="1">
      <c r="A3" s="123"/>
      <c r="B3" s="123"/>
      <c r="C3" s="123"/>
      <c r="D3" s="123"/>
      <c r="E3" s="364"/>
      <c r="F3" s="363"/>
      <c r="G3" s="363"/>
      <c r="H3" s="363"/>
      <c r="I3" s="52"/>
      <c r="J3" s="52"/>
      <c r="K3" s="52"/>
      <c r="L3" s="52"/>
      <c r="M3" s="52"/>
      <c r="N3" s="52"/>
      <c r="O3" s="52"/>
      <c r="P3" s="52"/>
      <c r="Q3" s="52"/>
      <c r="R3" s="52"/>
      <c r="S3" s="52"/>
      <c r="T3" s="52"/>
      <c r="U3" s="52"/>
      <c r="V3" s="52"/>
      <c r="W3" s="52"/>
      <c r="X3" s="52"/>
      <c r="Y3" s="52"/>
    </row>
    <row r="4" ht="17.25" customHeight="1">
      <c r="A4" s="180" t="s">
        <v>3372</v>
      </c>
      <c r="B4" s="49"/>
      <c r="C4" s="49"/>
      <c r="D4" s="49"/>
      <c r="E4" s="49"/>
      <c r="F4" s="49"/>
      <c r="G4" s="49"/>
      <c r="H4" s="49"/>
      <c r="I4" s="49"/>
      <c r="J4" s="49"/>
      <c r="K4" s="49"/>
      <c r="L4" s="50"/>
      <c r="M4" s="52"/>
      <c r="N4" s="52"/>
      <c r="O4" s="52"/>
      <c r="P4" s="52"/>
      <c r="Q4" s="52"/>
      <c r="R4" s="52"/>
      <c r="S4" s="52"/>
      <c r="T4" s="52"/>
      <c r="U4" s="52"/>
      <c r="V4" s="52"/>
      <c r="W4" s="52"/>
      <c r="X4" s="52"/>
      <c r="Y4" s="52"/>
    </row>
    <row r="5" ht="16.5" customHeight="1">
      <c r="A5" s="180" t="s">
        <v>3373</v>
      </c>
      <c r="B5" s="49"/>
      <c r="C5" s="49"/>
      <c r="D5" s="49"/>
      <c r="E5" s="49"/>
      <c r="F5" s="49"/>
      <c r="G5" s="49"/>
      <c r="H5" s="49"/>
      <c r="I5" s="49"/>
      <c r="J5" s="49"/>
      <c r="K5" s="49"/>
      <c r="L5" s="50"/>
      <c r="M5" s="52"/>
      <c r="N5" s="52"/>
      <c r="O5" s="52"/>
      <c r="P5" s="52"/>
      <c r="Q5" s="52"/>
      <c r="R5" s="52"/>
      <c r="S5" s="52"/>
      <c r="T5" s="52"/>
      <c r="U5" s="52"/>
      <c r="V5" s="52"/>
      <c r="W5" s="52"/>
      <c r="X5" s="52"/>
      <c r="Y5" s="52"/>
    </row>
    <row r="6" ht="17.25" customHeight="1">
      <c r="A6" s="431" t="s">
        <v>2147</v>
      </c>
      <c r="B6" s="49"/>
      <c r="C6" s="49"/>
      <c r="D6" s="49"/>
      <c r="E6" s="49"/>
      <c r="F6" s="49"/>
      <c r="G6" s="49"/>
      <c r="H6" s="49"/>
      <c r="I6" s="49"/>
      <c r="J6" s="49"/>
      <c r="K6" s="49"/>
      <c r="L6" s="50"/>
      <c r="M6" s="52"/>
      <c r="N6" s="52"/>
      <c r="O6" s="52"/>
      <c r="P6" s="52"/>
      <c r="Q6" s="52"/>
      <c r="R6" s="52"/>
      <c r="S6" s="52"/>
      <c r="T6" s="52"/>
      <c r="U6" s="52"/>
      <c r="V6" s="52"/>
      <c r="W6" s="52"/>
      <c r="X6" s="52"/>
      <c r="Y6" s="52"/>
    </row>
    <row r="7" ht="17.25" customHeight="1">
      <c r="A7" s="180" t="s">
        <v>2148</v>
      </c>
      <c r="B7" s="49"/>
      <c r="C7" s="49"/>
      <c r="D7" s="49"/>
      <c r="E7" s="49"/>
      <c r="F7" s="49"/>
      <c r="G7" s="49"/>
      <c r="H7" s="49"/>
      <c r="I7" s="49"/>
      <c r="J7" s="49"/>
      <c r="K7" s="49"/>
      <c r="L7" s="50"/>
      <c r="M7" s="52"/>
      <c r="N7" s="52"/>
      <c r="O7" s="52"/>
      <c r="P7" s="52"/>
      <c r="Q7" s="52"/>
      <c r="R7" s="52"/>
      <c r="S7" s="52"/>
      <c r="T7" s="52"/>
      <c r="U7" s="52"/>
      <c r="V7" s="52"/>
      <c r="W7" s="52"/>
      <c r="X7" s="52"/>
      <c r="Y7" s="52"/>
    </row>
    <row r="8" ht="17.25" customHeight="1">
      <c r="A8" s="180" t="s">
        <v>3374</v>
      </c>
      <c r="B8" s="49"/>
      <c r="C8" s="49"/>
      <c r="D8" s="49"/>
      <c r="E8" s="49"/>
      <c r="F8" s="49"/>
      <c r="G8" s="49"/>
      <c r="H8" s="49"/>
      <c r="I8" s="49"/>
      <c r="J8" s="49"/>
      <c r="K8" s="49"/>
      <c r="L8" s="50"/>
      <c r="M8" s="52"/>
      <c r="N8" s="52"/>
      <c r="O8" s="52"/>
      <c r="P8" s="52"/>
      <c r="Q8" s="52"/>
      <c r="R8" s="52"/>
      <c r="S8" s="52"/>
      <c r="T8" s="52"/>
      <c r="U8" s="52"/>
      <c r="V8" s="52"/>
      <c r="W8" s="52"/>
      <c r="X8" s="52"/>
      <c r="Y8" s="52"/>
    </row>
    <row r="9" ht="28.5" customHeight="1">
      <c r="A9" s="180" t="s">
        <v>920</v>
      </c>
      <c r="B9" s="49"/>
      <c r="C9" s="49"/>
      <c r="D9" s="49"/>
      <c r="E9" s="49"/>
      <c r="F9" s="49"/>
      <c r="G9" s="49"/>
      <c r="H9" s="49"/>
      <c r="I9" s="49"/>
      <c r="J9" s="49"/>
      <c r="K9" s="49"/>
      <c r="L9" s="50"/>
      <c r="M9" s="52"/>
      <c r="N9" s="52"/>
      <c r="O9" s="52"/>
      <c r="P9" s="52"/>
      <c r="Q9" s="52"/>
      <c r="R9" s="52"/>
      <c r="S9" s="52"/>
      <c r="T9" s="52"/>
      <c r="U9" s="52"/>
      <c r="V9" s="52"/>
      <c r="W9" s="52"/>
      <c r="X9" s="52"/>
      <c r="Y9" s="52"/>
    </row>
    <row r="10" ht="97.5" customHeight="1">
      <c r="A10" s="370" t="s">
        <v>3375</v>
      </c>
      <c r="B10" s="49"/>
      <c r="C10" s="49"/>
      <c r="D10" s="49"/>
      <c r="E10" s="49"/>
      <c r="F10" s="49"/>
      <c r="G10" s="49"/>
      <c r="H10" s="49"/>
      <c r="I10" s="49"/>
      <c r="J10" s="49"/>
      <c r="K10" s="49"/>
      <c r="L10" s="50"/>
      <c r="M10" s="52"/>
      <c r="N10" s="52"/>
      <c r="O10" s="52"/>
      <c r="P10" s="52"/>
      <c r="Q10" s="52"/>
      <c r="R10" s="52"/>
      <c r="S10" s="52"/>
      <c r="T10" s="52"/>
      <c r="U10" s="52"/>
      <c r="V10" s="52"/>
      <c r="W10" s="52"/>
      <c r="X10" s="52"/>
      <c r="Y10" s="52"/>
    </row>
    <row r="11">
      <c r="A11" s="57"/>
      <c r="B11" s="57"/>
      <c r="C11" s="58"/>
      <c r="D11" s="58"/>
      <c r="E11" s="58"/>
      <c r="F11" s="57"/>
      <c r="G11" s="57"/>
      <c r="H11" s="57"/>
      <c r="I11" s="52"/>
      <c r="J11" s="52"/>
      <c r="K11" s="52"/>
      <c r="L11" s="52"/>
      <c r="M11" s="52"/>
      <c r="N11" s="52"/>
      <c r="O11" s="52"/>
      <c r="P11" s="52"/>
      <c r="Q11" s="52"/>
      <c r="R11" s="52"/>
      <c r="S11" s="52"/>
      <c r="T11" s="52"/>
      <c r="U11" s="52"/>
      <c r="V11" s="52"/>
      <c r="W11" s="52"/>
      <c r="X11" s="52"/>
      <c r="Y11" s="52"/>
    </row>
    <row r="12" ht="61.5" customHeight="1">
      <c r="A12" s="114" t="s">
        <v>7</v>
      </c>
      <c r="B12" s="114" t="s">
        <v>225</v>
      </c>
      <c r="C12" s="114" t="s">
        <v>226</v>
      </c>
      <c r="D12" s="114" t="s">
        <v>227</v>
      </c>
      <c r="E12" s="114" t="s">
        <v>228</v>
      </c>
      <c r="F12" s="61" t="s">
        <v>8</v>
      </c>
      <c r="G12" s="114" t="s">
        <v>229</v>
      </c>
      <c r="H12" s="114" t="s">
        <v>230</v>
      </c>
      <c r="I12" s="114" t="s">
        <v>231</v>
      </c>
      <c r="J12" s="114" t="s">
        <v>3376</v>
      </c>
      <c r="K12" s="114" t="s">
        <v>233</v>
      </c>
      <c r="L12" s="115" t="s">
        <v>130</v>
      </c>
      <c r="M12" s="63" t="s">
        <v>131</v>
      </c>
      <c r="N12" s="52"/>
      <c r="O12" s="52"/>
      <c r="P12" s="52"/>
      <c r="Q12" s="52"/>
      <c r="R12" s="52"/>
      <c r="S12" s="52"/>
      <c r="T12" s="52"/>
      <c r="U12" s="52"/>
      <c r="V12" s="52"/>
      <c r="W12" s="52"/>
      <c r="X12" s="52"/>
      <c r="Y12" s="52"/>
    </row>
    <row r="13">
      <c r="A13" s="116"/>
      <c r="B13" s="116"/>
      <c r="C13" s="116"/>
      <c r="D13" s="116"/>
      <c r="E13" s="116"/>
      <c r="F13" s="117"/>
      <c r="G13" s="116"/>
      <c r="H13" s="116"/>
      <c r="I13" s="116"/>
      <c r="J13" s="116"/>
      <c r="K13" s="116"/>
      <c r="L13" s="118"/>
    </row>
    <row r="14">
      <c r="A14" s="116"/>
      <c r="B14" s="116"/>
      <c r="C14" s="116"/>
      <c r="D14" s="116"/>
      <c r="E14" s="116"/>
      <c r="F14" s="117"/>
      <c r="G14" s="116"/>
      <c r="H14" s="116"/>
      <c r="I14" s="116"/>
      <c r="J14" s="116"/>
      <c r="K14" s="116"/>
      <c r="L14" s="118"/>
    </row>
    <row r="15">
      <c r="A15" s="119"/>
      <c r="B15" s="119"/>
      <c r="C15" s="119"/>
      <c r="D15" s="119"/>
      <c r="E15" s="119"/>
      <c r="F15" s="119"/>
      <c r="G15" s="119"/>
      <c r="H15" s="119"/>
      <c r="I15" s="119"/>
      <c r="J15" s="119"/>
      <c r="K15" s="119"/>
      <c r="L15" s="120"/>
    </row>
    <row r="16">
      <c r="A16" s="121" t="s">
        <v>234</v>
      </c>
      <c r="B16" s="121"/>
      <c r="C16" s="121"/>
      <c r="D16" s="121"/>
      <c r="E16" s="121"/>
      <c r="F16" s="121"/>
      <c r="G16" s="121"/>
      <c r="H16" s="121"/>
      <c r="I16" s="121"/>
      <c r="J16" s="121"/>
      <c r="K16" s="121"/>
      <c r="L16" s="122">
        <f>SUM(L13:L15)</f>
        <v>0</v>
      </c>
    </row>
    <row r="17">
      <c r="A17" s="58"/>
      <c r="B17" s="332"/>
      <c r="C17" s="332"/>
      <c r="D17" s="333"/>
      <c r="E17" s="333"/>
    </row>
    <row r="18">
      <c r="A18" s="46"/>
      <c r="B18" s="46"/>
      <c r="C18" s="47"/>
      <c r="D18" s="47"/>
      <c r="E18" s="47"/>
      <c r="F18" s="1"/>
      <c r="G18" s="1"/>
      <c r="H18" s="1"/>
    </row>
    <row r="19">
      <c r="A19" s="94" t="s">
        <v>187</v>
      </c>
      <c r="B19" s="95"/>
      <c r="C19" s="95"/>
      <c r="D19" s="95"/>
      <c r="E19" s="95"/>
      <c r="F19" s="95"/>
      <c r="G19" s="95"/>
      <c r="H19" s="96"/>
      <c r="I19" s="46"/>
      <c r="J19" s="46"/>
      <c r="K19" s="46"/>
      <c r="L19" s="46"/>
      <c r="M19" s="46"/>
      <c r="N19" s="46"/>
      <c r="O19" s="46"/>
      <c r="P19" s="46"/>
      <c r="Q19" s="46"/>
      <c r="R19" s="46"/>
      <c r="S19" s="46"/>
      <c r="T19" s="46"/>
      <c r="U19" s="46"/>
      <c r="V19" s="46"/>
      <c r="W19" s="46"/>
      <c r="X19" s="46"/>
      <c r="Y19" s="46"/>
    </row>
    <row r="20">
      <c r="A20" s="46"/>
      <c r="B20" s="46"/>
      <c r="C20" s="47"/>
      <c r="D20" s="47"/>
      <c r="E20" s="1"/>
      <c r="F20" s="1"/>
      <c r="G20" s="1"/>
      <c r="H20" s="1"/>
    </row>
    <row r="21" ht="15.75" customHeight="1">
      <c r="A21" s="46"/>
      <c r="B21" s="46"/>
      <c r="C21" s="47"/>
      <c r="D21" s="47"/>
      <c r="E21" s="47"/>
      <c r="F21" s="1"/>
      <c r="G21" s="1"/>
      <c r="H21" s="1"/>
    </row>
    <row r="22" ht="15.75" customHeight="1">
      <c r="A22" s="46"/>
      <c r="B22" s="46"/>
      <c r="C22" s="47"/>
      <c r="D22" s="47"/>
      <c r="E22" s="1"/>
      <c r="F22" s="1"/>
      <c r="G22" s="1"/>
      <c r="H22" s="1"/>
    </row>
    <row r="23" ht="15.75" customHeight="1">
      <c r="A23" s="46"/>
      <c r="B23" s="46"/>
      <c r="C23" s="47"/>
      <c r="D23" s="47"/>
      <c r="E23" s="47"/>
      <c r="F23" s="1"/>
      <c r="G23" s="1"/>
      <c r="H23" s="1"/>
    </row>
    <row r="24" ht="15.75" customHeight="1">
      <c r="A24" s="46"/>
      <c r="B24" s="46"/>
      <c r="C24" s="47"/>
      <c r="D24" s="47"/>
      <c r="E24" s="47"/>
      <c r="F24" s="1"/>
      <c r="G24" s="1"/>
      <c r="H24" s="1"/>
    </row>
    <row r="25" ht="15.75" customHeight="1">
      <c r="A25" s="46"/>
      <c r="B25" s="46"/>
      <c r="C25" s="47"/>
      <c r="D25" s="47"/>
      <c r="E25" s="47"/>
      <c r="F25" s="1"/>
      <c r="G25" s="1"/>
      <c r="H25" s="1"/>
    </row>
    <row r="26" ht="15.75" customHeight="1">
      <c r="A26" s="46"/>
      <c r="B26" s="46"/>
      <c r="C26" s="47"/>
      <c r="D26" s="47"/>
      <c r="E26" s="47"/>
      <c r="F26" s="1"/>
      <c r="G26" s="1"/>
      <c r="H26" s="1"/>
    </row>
    <row r="27" ht="15.75" customHeight="1">
      <c r="A27" s="46"/>
      <c r="B27" s="46"/>
      <c r="C27" s="47"/>
      <c r="D27" s="47"/>
      <c r="E27" s="47"/>
      <c r="F27" s="1"/>
      <c r="G27" s="1"/>
      <c r="H27" s="1"/>
    </row>
    <row r="28" ht="15.75" customHeight="1">
      <c r="A28" s="46"/>
      <c r="B28" s="46"/>
      <c r="C28" s="47"/>
      <c r="D28" s="47"/>
      <c r="E28" s="47"/>
      <c r="F28" s="1"/>
      <c r="G28" s="1"/>
      <c r="H28" s="1"/>
    </row>
    <row r="29" ht="15.75" customHeight="1">
      <c r="A29" s="46"/>
      <c r="B29" s="46"/>
      <c r="C29" s="47"/>
      <c r="D29" s="47"/>
      <c r="E29" s="47"/>
      <c r="F29" s="1"/>
      <c r="G29" s="1"/>
      <c r="H29" s="1"/>
    </row>
    <row r="30" ht="15.75" customHeight="1">
      <c r="A30" s="46"/>
      <c r="B30" s="46"/>
      <c r="C30" s="47"/>
      <c r="D30" s="47"/>
      <c r="E30" s="47"/>
      <c r="F30" s="1"/>
      <c r="G30" s="1"/>
      <c r="H30" s="1"/>
    </row>
    <row r="31" ht="15.75" customHeight="1">
      <c r="A31" s="46"/>
      <c r="B31" s="46"/>
      <c r="C31" s="47"/>
      <c r="D31" s="47"/>
      <c r="E31" s="47"/>
      <c r="F31" s="1"/>
      <c r="G31" s="1"/>
      <c r="H31" s="1"/>
    </row>
    <row r="32" ht="15.75" customHeight="1">
      <c r="A32" s="46"/>
      <c r="B32" s="46"/>
      <c r="C32" s="47"/>
      <c r="D32" s="47"/>
      <c r="E32" s="47"/>
      <c r="F32" s="1"/>
      <c r="G32" s="1"/>
      <c r="H32" s="1"/>
    </row>
    <row r="33" ht="15.75" customHeight="1">
      <c r="A33" s="46"/>
      <c r="B33" s="46"/>
      <c r="C33" s="47"/>
      <c r="D33" s="47"/>
      <c r="E33" s="47"/>
      <c r="F33" s="1"/>
      <c r="G33" s="1"/>
      <c r="H33" s="1"/>
    </row>
    <row r="34" ht="15.75" customHeight="1">
      <c r="A34" s="46"/>
      <c r="B34" s="46"/>
      <c r="C34" s="47"/>
      <c r="D34" s="47"/>
      <c r="E34" s="47"/>
      <c r="F34" s="1"/>
      <c r="G34" s="1"/>
      <c r="H34" s="1"/>
    </row>
    <row r="35" ht="15.75" customHeight="1">
      <c r="A35" s="46"/>
      <c r="B35" s="46"/>
      <c r="C35" s="47"/>
      <c r="D35" s="47"/>
      <c r="E35" s="47"/>
      <c r="F35" s="1"/>
      <c r="G35" s="1"/>
      <c r="H35" s="1"/>
    </row>
    <row r="36" ht="15.75" customHeight="1">
      <c r="A36" s="46"/>
      <c r="B36" s="46"/>
      <c r="C36" s="47"/>
      <c r="D36" s="47"/>
      <c r="E36" s="47"/>
      <c r="F36" s="1"/>
      <c r="G36" s="1"/>
      <c r="H36" s="1"/>
    </row>
    <row r="37" ht="15.75" customHeight="1">
      <c r="A37" s="46"/>
      <c r="B37" s="46"/>
      <c r="C37" s="47"/>
      <c r="D37" s="47"/>
      <c r="E37" s="47"/>
      <c r="F37" s="1"/>
      <c r="G37" s="1"/>
      <c r="H37" s="1"/>
    </row>
    <row r="38" ht="15.75" customHeight="1">
      <c r="A38" s="46"/>
      <c r="B38" s="46"/>
      <c r="C38" s="47"/>
      <c r="D38" s="47"/>
      <c r="E38" s="47"/>
      <c r="F38" s="1"/>
      <c r="G38" s="1"/>
      <c r="H38" s="1"/>
    </row>
    <row r="39" ht="15.75" customHeight="1">
      <c r="A39" s="46"/>
      <c r="B39" s="46"/>
      <c r="C39" s="47"/>
      <c r="D39" s="47"/>
      <c r="E39" s="47"/>
      <c r="F39" s="1"/>
      <c r="G39" s="1"/>
      <c r="H39" s="1"/>
    </row>
    <row r="40" ht="15.75" customHeight="1">
      <c r="A40" s="46"/>
      <c r="B40" s="46"/>
      <c r="C40" s="47"/>
      <c r="D40" s="47"/>
      <c r="E40" s="47"/>
      <c r="F40" s="1"/>
      <c r="G40" s="1"/>
      <c r="H40" s="1"/>
    </row>
    <row r="41" ht="15.75" customHeight="1">
      <c r="A41" s="46"/>
      <c r="B41" s="46"/>
      <c r="C41" s="47"/>
      <c r="D41" s="47"/>
      <c r="E41" s="47"/>
      <c r="F41" s="1"/>
      <c r="G41" s="1"/>
      <c r="H41" s="1"/>
    </row>
    <row r="42" ht="15.75" customHeight="1">
      <c r="A42" s="46"/>
      <c r="B42" s="46"/>
      <c r="C42" s="47"/>
      <c r="D42" s="47"/>
      <c r="E42" s="47"/>
      <c r="F42" s="1"/>
      <c r="G42" s="1"/>
      <c r="H42" s="1"/>
    </row>
    <row r="43" ht="15.75" customHeight="1">
      <c r="A43" s="46"/>
      <c r="B43" s="46"/>
      <c r="C43" s="47"/>
      <c r="D43" s="47"/>
      <c r="E43" s="47"/>
      <c r="F43" s="1"/>
      <c r="G43" s="1"/>
      <c r="H43" s="1"/>
    </row>
    <row r="44" ht="15.75" customHeight="1">
      <c r="A44" s="46"/>
      <c r="B44" s="46"/>
      <c r="C44" s="47"/>
      <c r="D44" s="47"/>
      <c r="E44" s="47"/>
      <c r="F44" s="1"/>
      <c r="G44" s="1"/>
      <c r="H44" s="1"/>
    </row>
    <row r="45" ht="15.75" customHeight="1">
      <c r="A45" s="46"/>
      <c r="B45" s="46"/>
      <c r="C45" s="47"/>
      <c r="D45" s="47"/>
      <c r="E45" s="47"/>
      <c r="F45" s="1"/>
      <c r="G45" s="1"/>
      <c r="H45" s="1"/>
    </row>
    <row r="46" ht="15.75" customHeight="1">
      <c r="A46" s="46"/>
      <c r="B46" s="46"/>
      <c r="C46" s="47"/>
      <c r="D46" s="47"/>
      <c r="E46" s="47"/>
      <c r="F46" s="1"/>
      <c r="G46" s="1"/>
      <c r="H46" s="1"/>
    </row>
    <row r="47" ht="15.75" customHeight="1">
      <c r="A47" s="46"/>
      <c r="B47" s="46"/>
      <c r="C47" s="47"/>
      <c r="D47" s="47"/>
      <c r="E47" s="47"/>
      <c r="F47" s="1"/>
      <c r="G47" s="1"/>
      <c r="H47" s="1"/>
    </row>
    <row r="48" ht="15.75" customHeight="1">
      <c r="A48" s="46"/>
      <c r="B48" s="46"/>
      <c r="C48" s="47"/>
      <c r="D48" s="47"/>
      <c r="E48" s="47"/>
      <c r="F48" s="1"/>
      <c r="G48" s="1"/>
      <c r="H48" s="1"/>
    </row>
    <row r="49" ht="15.75" customHeight="1">
      <c r="A49" s="46"/>
      <c r="B49" s="46"/>
      <c r="C49" s="47"/>
      <c r="D49" s="47"/>
      <c r="E49" s="47"/>
      <c r="F49" s="1"/>
      <c r="G49" s="1"/>
      <c r="H49" s="1"/>
    </row>
    <row r="50" ht="15.75" customHeight="1">
      <c r="A50" s="46"/>
      <c r="B50" s="46"/>
      <c r="C50" s="47"/>
      <c r="D50" s="47"/>
      <c r="E50" s="47"/>
      <c r="F50" s="1"/>
      <c r="G50" s="1"/>
      <c r="H50" s="1"/>
    </row>
    <row r="51" ht="15.75" customHeight="1">
      <c r="A51" s="46"/>
      <c r="B51" s="46"/>
      <c r="C51" s="47"/>
      <c r="D51" s="47"/>
      <c r="E51" s="47"/>
      <c r="F51" s="1"/>
      <c r="G51" s="1"/>
      <c r="H51" s="1"/>
    </row>
    <row r="52" ht="15.75" customHeight="1">
      <c r="A52" s="46"/>
      <c r="B52" s="46"/>
      <c r="C52" s="47"/>
      <c r="D52" s="47"/>
      <c r="E52" s="47"/>
      <c r="F52" s="1"/>
      <c r="G52" s="1"/>
      <c r="H52" s="1"/>
    </row>
    <row r="53" ht="15.75" customHeight="1">
      <c r="A53" s="46"/>
      <c r="B53" s="46"/>
      <c r="C53" s="47"/>
      <c r="D53" s="47"/>
      <c r="E53" s="47"/>
      <c r="F53" s="1"/>
      <c r="G53" s="1"/>
      <c r="H53" s="1"/>
    </row>
    <row r="54" ht="15.75" customHeight="1">
      <c r="A54" s="46"/>
      <c r="B54" s="46"/>
      <c r="C54" s="47"/>
      <c r="D54" s="47"/>
      <c r="E54" s="47"/>
      <c r="F54" s="1"/>
      <c r="G54" s="1"/>
      <c r="H54" s="1"/>
    </row>
    <row r="55" ht="15.75" customHeight="1">
      <c r="A55" s="46"/>
      <c r="B55" s="46"/>
      <c r="C55" s="47"/>
      <c r="D55" s="47"/>
      <c r="E55" s="47"/>
      <c r="F55" s="1"/>
      <c r="G55" s="1"/>
      <c r="H55" s="1"/>
    </row>
    <row r="56" ht="15.75" customHeight="1">
      <c r="A56" s="46"/>
      <c r="B56" s="46"/>
      <c r="C56" s="47"/>
      <c r="D56" s="47"/>
      <c r="E56" s="47"/>
      <c r="F56" s="1"/>
      <c r="G56" s="1"/>
      <c r="H56" s="1"/>
    </row>
    <row r="57" ht="15.75" customHeight="1">
      <c r="A57" s="46"/>
      <c r="B57" s="46"/>
      <c r="C57" s="47"/>
      <c r="D57" s="47"/>
      <c r="E57" s="47"/>
      <c r="F57" s="1"/>
      <c r="G57" s="1"/>
      <c r="H57" s="1"/>
    </row>
    <row r="58" ht="15.75" customHeight="1">
      <c r="A58" s="46"/>
      <c r="B58" s="46"/>
      <c r="C58" s="47"/>
      <c r="D58" s="47"/>
      <c r="E58" s="47"/>
      <c r="F58" s="1"/>
      <c r="G58" s="1"/>
      <c r="H58" s="1"/>
    </row>
    <row r="59" ht="15.75" customHeight="1">
      <c r="A59" s="46"/>
      <c r="B59" s="46"/>
      <c r="C59" s="47"/>
      <c r="D59" s="47"/>
      <c r="E59" s="47"/>
      <c r="F59" s="1"/>
      <c r="G59" s="1"/>
      <c r="H59" s="1"/>
    </row>
    <row r="60" ht="15.75" customHeight="1">
      <c r="A60" s="46"/>
      <c r="B60" s="46"/>
      <c r="C60" s="47"/>
      <c r="D60" s="47"/>
      <c r="E60" s="47"/>
      <c r="F60" s="1"/>
      <c r="G60" s="1"/>
      <c r="H60" s="1"/>
    </row>
    <row r="61" ht="15.75" customHeight="1">
      <c r="A61" s="46"/>
      <c r="B61" s="46"/>
      <c r="C61" s="47"/>
      <c r="D61" s="47"/>
      <c r="E61" s="47"/>
      <c r="F61" s="1"/>
      <c r="G61" s="1"/>
      <c r="H61" s="1"/>
    </row>
    <row r="62" ht="15.75" customHeight="1">
      <c r="A62" s="46"/>
      <c r="B62" s="46"/>
      <c r="C62" s="47"/>
      <c r="D62" s="47"/>
      <c r="E62" s="47"/>
      <c r="F62" s="1"/>
      <c r="G62" s="1"/>
      <c r="H62" s="1"/>
    </row>
    <row r="63" ht="15.75" customHeight="1">
      <c r="A63" s="46"/>
      <c r="B63" s="46"/>
      <c r="C63" s="47"/>
      <c r="D63" s="47"/>
      <c r="E63" s="47"/>
      <c r="F63" s="1"/>
      <c r="G63" s="1"/>
      <c r="H63" s="1"/>
    </row>
    <row r="64" ht="15.75" customHeight="1">
      <c r="A64" s="46"/>
      <c r="B64" s="46"/>
      <c r="C64" s="47"/>
      <c r="D64" s="47"/>
      <c r="E64" s="47"/>
      <c r="F64" s="1"/>
      <c r="G64" s="1"/>
      <c r="H64" s="1"/>
    </row>
    <row r="65" ht="15.75" customHeight="1">
      <c r="A65" s="46"/>
      <c r="B65" s="46"/>
      <c r="C65" s="47"/>
      <c r="D65" s="47"/>
      <c r="E65" s="47"/>
      <c r="F65" s="1"/>
      <c r="G65" s="1"/>
      <c r="H65" s="1"/>
    </row>
    <row r="66" ht="15.75" customHeight="1">
      <c r="A66" s="46"/>
      <c r="B66" s="46"/>
      <c r="C66" s="47"/>
      <c r="D66" s="47"/>
      <c r="E66" s="47"/>
      <c r="F66" s="1"/>
      <c r="G66" s="1"/>
      <c r="H66" s="1"/>
    </row>
    <row r="67" ht="15.75" customHeight="1">
      <c r="A67" s="46"/>
      <c r="B67" s="46"/>
      <c r="C67" s="47"/>
      <c r="D67" s="47"/>
      <c r="E67" s="47"/>
      <c r="F67" s="1"/>
      <c r="G67" s="1"/>
      <c r="H67" s="1"/>
    </row>
    <row r="68" ht="15.75" customHeight="1">
      <c r="A68" s="46"/>
      <c r="B68" s="46"/>
      <c r="C68" s="47"/>
      <c r="D68" s="47"/>
      <c r="E68" s="47"/>
      <c r="F68" s="1"/>
      <c r="G68" s="1"/>
      <c r="H68" s="1"/>
    </row>
    <row r="69" ht="15.75" customHeight="1">
      <c r="A69" s="46"/>
      <c r="B69" s="46"/>
      <c r="C69" s="47"/>
      <c r="D69" s="47"/>
      <c r="E69" s="47"/>
      <c r="F69" s="1"/>
      <c r="G69" s="1"/>
      <c r="H69" s="1"/>
    </row>
    <row r="70" ht="15.75" customHeight="1">
      <c r="A70" s="46"/>
      <c r="B70" s="46"/>
      <c r="C70" s="47"/>
      <c r="D70" s="47"/>
      <c r="E70" s="47"/>
      <c r="F70" s="1"/>
      <c r="G70" s="1"/>
      <c r="H70" s="1"/>
    </row>
    <row r="71" ht="15.75" customHeight="1">
      <c r="A71" s="46"/>
      <c r="B71" s="46"/>
      <c r="C71" s="47"/>
      <c r="D71" s="47"/>
      <c r="E71" s="47"/>
      <c r="F71" s="1"/>
      <c r="G71" s="1"/>
      <c r="H71" s="1"/>
    </row>
    <row r="72" ht="15.75" customHeight="1">
      <c r="A72" s="46"/>
      <c r="B72" s="46"/>
      <c r="C72" s="47"/>
      <c r="D72" s="47"/>
      <c r="E72" s="47"/>
      <c r="F72" s="1"/>
      <c r="G72" s="1"/>
      <c r="H72" s="1"/>
    </row>
    <row r="73" ht="15.75" customHeight="1">
      <c r="A73" s="46"/>
      <c r="B73" s="46"/>
      <c r="C73" s="47"/>
      <c r="D73" s="47"/>
      <c r="E73" s="47"/>
      <c r="F73" s="1"/>
      <c r="G73" s="1"/>
      <c r="H73" s="1"/>
    </row>
    <row r="74" ht="15.75" customHeight="1">
      <c r="A74" s="46"/>
      <c r="B74" s="46"/>
      <c r="C74" s="47"/>
      <c r="D74" s="47"/>
      <c r="E74" s="47"/>
      <c r="F74" s="1"/>
      <c r="G74" s="1"/>
      <c r="H74" s="1"/>
    </row>
    <row r="75" ht="15.75" customHeight="1">
      <c r="A75" s="46"/>
      <c r="B75" s="46"/>
      <c r="C75" s="47"/>
      <c r="D75" s="47"/>
      <c r="E75" s="47"/>
      <c r="F75" s="1"/>
      <c r="G75" s="1"/>
      <c r="H75" s="1"/>
    </row>
    <row r="76" ht="15.75" customHeight="1">
      <c r="A76" s="46"/>
      <c r="B76" s="46"/>
      <c r="C76" s="47"/>
      <c r="D76" s="47"/>
      <c r="E76" s="47"/>
      <c r="F76" s="1"/>
      <c r="G76" s="1"/>
      <c r="H76" s="1"/>
    </row>
    <row r="77" ht="15.75" customHeight="1">
      <c r="A77" s="46"/>
      <c r="B77" s="46"/>
      <c r="C77" s="47"/>
      <c r="D77" s="47"/>
      <c r="E77" s="47"/>
      <c r="F77" s="1"/>
      <c r="G77" s="1"/>
      <c r="H77" s="1"/>
    </row>
    <row r="78" ht="15.75" customHeight="1">
      <c r="A78" s="46"/>
      <c r="B78" s="46"/>
      <c r="C78" s="47"/>
      <c r="D78" s="47"/>
      <c r="E78" s="47"/>
      <c r="F78" s="1"/>
      <c r="G78" s="1"/>
      <c r="H78" s="1"/>
    </row>
    <row r="79" ht="15.75" customHeight="1">
      <c r="A79" s="46"/>
      <c r="B79" s="46"/>
      <c r="C79" s="47"/>
      <c r="D79" s="47"/>
      <c r="E79" s="47"/>
      <c r="F79" s="1"/>
      <c r="G79" s="1"/>
      <c r="H79" s="1"/>
    </row>
    <row r="80" ht="15.75" customHeight="1">
      <c r="A80" s="46"/>
      <c r="B80" s="46"/>
      <c r="C80" s="47"/>
      <c r="D80" s="47"/>
      <c r="E80" s="47"/>
      <c r="F80" s="1"/>
      <c r="G80" s="1"/>
      <c r="H80" s="1"/>
    </row>
    <row r="81" ht="15.75" customHeight="1">
      <c r="A81" s="46"/>
      <c r="B81" s="46"/>
      <c r="C81" s="47"/>
      <c r="D81" s="47"/>
      <c r="E81" s="47"/>
      <c r="F81" s="1"/>
      <c r="G81" s="1"/>
      <c r="H81" s="1"/>
    </row>
    <row r="82" ht="15.75" customHeight="1">
      <c r="A82" s="46"/>
      <c r="B82" s="46"/>
      <c r="C82" s="47"/>
      <c r="D82" s="47"/>
      <c r="E82" s="47"/>
      <c r="F82" s="1"/>
      <c r="G82" s="1"/>
      <c r="H82" s="1"/>
    </row>
    <row r="83" ht="15.75" customHeight="1">
      <c r="A83" s="46"/>
      <c r="B83" s="46"/>
      <c r="C83" s="47"/>
      <c r="D83" s="47"/>
      <c r="E83" s="47"/>
      <c r="F83" s="1"/>
      <c r="G83" s="1"/>
      <c r="H83" s="1"/>
    </row>
    <row r="84" ht="15.75" customHeight="1">
      <c r="A84" s="46"/>
      <c r="B84" s="46"/>
      <c r="C84" s="47"/>
      <c r="D84" s="47"/>
      <c r="E84" s="47"/>
      <c r="F84" s="1"/>
      <c r="G84" s="1"/>
      <c r="H84" s="1"/>
    </row>
    <row r="85" ht="15.75" customHeight="1">
      <c r="A85" s="46"/>
      <c r="B85" s="46"/>
      <c r="C85" s="47"/>
      <c r="D85" s="47"/>
      <c r="E85" s="47"/>
      <c r="F85" s="1"/>
      <c r="G85" s="1"/>
      <c r="H85" s="1"/>
    </row>
    <row r="86" ht="15.75" customHeight="1">
      <c r="A86" s="46"/>
      <c r="B86" s="46"/>
      <c r="C86" s="47"/>
      <c r="D86" s="47"/>
      <c r="E86" s="47"/>
      <c r="F86" s="1"/>
      <c r="G86" s="1"/>
      <c r="H86" s="1"/>
    </row>
    <row r="87" ht="15.75" customHeight="1">
      <c r="A87" s="46"/>
      <c r="B87" s="46"/>
      <c r="C87" s="47"/>
      <c r="D87" s="47"/>
      <c r="E87" s="47"/>
      <c r="F87" s="1"/>
      <c r="G87" s="1"/>
      <c r="H87" s="1"/>
    </row>
    <row r="88" ht="15.75" customHeight="1">
      <c r="A88" s="46"/>
      <c r="B88" s="46"/>
      <c r="C88" s="47"/>
      <c r="D88" s="47"/>
      <c r="E88" s="47"/>
      <c r="F88" s="1"/>
      <c r="G88" s="1"/>
      <c r="H88" s="1"/>
    </row>
    <row r="89" ht="15.75" customHeight="1">
      <c r="A89" s="46"/>
      <c r="B89" s="46"/>
      <c r="C89" s="47"/>
      <c r="D89" s="47"/>
      <c r="E89" s="47"/>
      <c r="F89" s="1"/>
      <c r="G89" s="1"/>
      <c r="H89" s="1"/>
    </row>
    <row r="90" ht="15.75" customHeight="1">
      <c r="A90" s="46"/>
      <c r="B90" s="46"/>
      <c r="C90" s="47"/>
      <c r="D90" s="47"/>
      <c r="E90" s="47"/>
      <c r="F90" s="1"/>
      <c r="G90" s="1"/>
      <c r="H90" s="1"/>
    </row>
    <row r="91" ht="15.75" customHeight="1">
      <c r="A91" s="46"/>
      <c r="B91" s="46"/>
      <c r="C91" s="47"/>
      <c r="D91" s="47"/>
      <c r="E91" s="47"/>
      <c r="F91" s="1"/>
      <c r="G91" s="1"/>
      <c r="H91" s="1"/>
    </row>
    <row r="92" ht="15.75" customHeight="1">
      <c r="A92" s="46"/>
      <c r="B92" s="46"/>
      <c r="C92" s="47"/>
      <c r="D92" s="47"/>
      <c r="E92" s="47"/>
      <c r="F92" s="1"/>
      <c r="G92" s="1"/>
      <c r="H92" s="1"/>
    </row>
    <row r="93" ht="15.75" customHeight="1">
      <c r="A93" s="46"/>
      <c r="B93" s="46"/>
      <c r="C93" s="47"/>
      <c r="D93" s="47"/>
      <c r="E93" s="47"/>
      <c r="F93" s="1"/>
      <c r="G93" s="1"/>
      <c r="H93" s="1"/>
    </row>
    <row r="94" ht="15.75" customHeight="1">
      <c r="A94" s="46"/>
      <c r="B94" s="46"/>
      <c r="C94" s="47"/>
      <c r="D94" s="47"/>
      <c r="E94" s="47"/>
      <c r="F94" s="1"/>
      <c r="G94" s="1"/>
      <c r="H94" s="1"/>
    </row>
    <row r="95" ht="15.75" customHeight="1">
      <c r="A95" s="46"/>
      <c r="B95" s="46"/>
      <c r="C95" s="47"/>
      <c r="D95" s="47"/>
      <c r="E95" s="47"/>
      <c r="F95" s="1"/>
      <c r="G95" s="1"/>
      <c r="H95" s="1"/>
    </row>
    <row r="96" ht="15.75" customHeight="1">
      <c r="A96" s="46"/>
      <c r="B96" s="46"/>
      <c r="C96" s="47"/>
      <c r="D96" s="47"/>
      <c r="E96" s="47"/>
      <c r="F96" s="1"/>
      <c r="G96" s="1"/>
      <c r="H96" s="1"/>
    </row>
    <row r="97" ht="15.75" customHeight="1">
      <c r="A97" s="46"/>
      <c r="B97" s="46"/>
      <c r="C97" s="47"/>
      <c r="D97" s="47"/>
      <c r="E97" s="47"/>
      <c r="F97" s="1"/>
      <c r="G97" s="1"/>
      <c r="H97" s="1"/>
    </row>
    <row r="98" ht="15.75" customHeight="1">
      <c r="A98" s="46"/>
      <c r="B98" s="46"/>
      <c r="C98" s="47"/>
      <c r="D98" s="47"/>
      <c r="E98" s="47"/>
      <c r="F98" s="1"/>
      <c r="G98" s="1"/>
      <c r="H98" s="1"/>
    </row>
    <row r="99" ht="15.75" customHeight="1">
      <c r="A99" s="46"/>
      <c r="B99" s="46"/>
      <c r="C99" s="47"/>
      <c r="D99" s="47"/>
      <c r="E99" s="47"/>
      <c r="F99" s="1"/>
      <c r="G99" s="1"/>
      <c r="H99" s="1"/>
    </row>
    <row r="100" ht="15.75" customHeight="1">
      <c r="A100" s="46"/>
      <c r="B100" s="46"/>
      <c r="C100" s="47"/>
      <c r="D100" s="47"/>
      <c r="E100" s="47"/>
      <c r="F100" s="1"/>
      <c r="G100" s="1"/>
      <c r="H100" s="1"/>
    </row>
    <row r="101" ht="15.75" customHeight="1">
      <c r="A101" s="46"/>
      <c r="B101" s="46"/>
      <c r="C101" s="47"/>
      <c r="D101" s="47"/>
      <c r="E101" s="47"/>
      <c r="F101" s="1"/>
      <c r="G101" s="1"/>
      <c r="H101" s="1"/>
    </row>
    <row r="102" ht="15.75" customHeight="1">
      <c r="A102" s="46"/>
      <c r="B102" s="46"/>
      <c r="C102" s="47"/>
      <c r="D102" s="47"/>
      <c r="E102" s="47"/>
      <c r="F102" s="1"/>
      <c r="G102" s="1"/>
      <c r="H102" s="1"/>
    </row>
    <row r="103" ht="15.75" customHeight="1">
      <c r="A103" s="46"/>
      <c r="B103" s="46"/>
      <c r="C103" s="47"/>
      <c r="D103" s="47"/>
      <c r="E103" s="47"/>
      <c r="F103" s="1"/>
      <c r="G103" s="1"/>
      <c r="H103" s="1"/>
    </row>
    <row r="104" ht="15.75" customHeight="1">
      <c r="A104" s="46"/>
      <c r="B104" s="46"/>
      <c r="C104" s="47"/>
      <c r="D104" s="47"/>
      <c r="E104" s="47"/>
      <c r="F104" s="1"/>
      <c r="G104" s="1"/>
      <c r="H104" s="1"/>
    </row>
    <row r="105" ht="15.75" customHeight="1">
      <c r="A105" s="46"/>
      <c r="B105" s="46"/>
      <c r="C105" s="47"/>
      <c r="D105" s="47"/>
      <c r="E105" s="47"/>
      <c r="F105" s="1"/>
      <c r="G105" s="1"/>
      <c r="H105" s="1"/>
    </row>
    <row r="106" ht="15.75" customHeight="1">
      <c r="A106" s="46"/>
      <c r="B106" s="46"/>
      <c r="C106" s="47"/>
      <c r="D106" s="47"/>
      <c r="E106" s="47"/>
      <c r="F106" s="1"/>
      <c r="G106" s="1"/>
      <c r="H106" s="1"/>
    </row>
    <row r="107" ht="15.75" customHeight="1">
      <c r="A107" s="46"/>
      <c r="B107" s="46"/>
      <c r="C107" s="47"/>
      <c r="D107" s="47"/>
      <c r="E107" s="47"/>
      <c r="F107" s="1"/>
      <c r="G107" s="1"/>
      <c r="H107" s="1"/>
    </row>
    <row r="108" ht="15.75" customHeight="1">
      <c r="A108" s="46"/>
      <c r="B108" s="46"/>
      <c r="C108" s="47"/>
      <c r="D108" s="47"/>
      <c r="E108" s="47"/>
      <c r="F108" s="1"/>
      <c r="G108" s="1"/>
      <c r="H108" s="1"/>
    </row>
    <row r="109" ht="15.75" customHeight="1">
      <c r="A109" s="46"/>
      <c r="B109" s="46"/>
      <c r="C109" s="47"/>
      <c r="D109" s="47"/>
      <c r="E109" s="47"/>
      <c r="F109" s="1"/>
      <c r="G109" s="1"/>
      <c r="H109" s="1"/>
    </row>
    <row r="110" ht="15.75" customHeight="1">
      <c r="A110" s="46"/>
      <c r="B110" s="46"/>
      <c r="C110" s="47"/>
      <c r="D110" s="47"/>
      <c r="E110" s="47"/>
      <c r="F110" s="1"/>
      <c r="G110" s="1"/>
      <c r="H110" s="1"/>
    </row>
    <row r="111" ht="15.75" customHeight="1">
      <c r="A111" s="46"/>
      <c r="B111" s="46"/>
      <c r="C111" s="47"/>
      <c r="D111" s="47"/>
      <c r="E111" s="47"/>
      <c r="F111" s="1"/>
      <c r="G111" s="1"/>
      <c r="H111" s="1"/>
    </row>
    <row r="112" ht="15.75" customHeight="1">
      <c r="A112" s="46"/>
      <c r="B112" s="46"/>
      <c r="C112" s="47"/>
      <c r="D112" s="47"/>
      <c r="E112" s="47"/>
      <c r="F112" s="1"/>
      <c r="G112" s="1"/>
      <c r="H112" s="1"/>
    </row>
    <row r="113" ht="15.75" customHeight="1">
      <c r="A113" s="46"/>
      <c r="B113" s="46"/>
      <c r="C113" s="47"/>
      <c r="D113" s="47"/>
      <c r="E113" s="47"/>
      <c r="F113" s="1"/>
      <c r="G113" s="1"/>
      <c r="H113" s="1"/>
    </row>
    <row r="114" ht="15.75" customHeight="1">
      <c r="A114" s="46"/>
      <c r="B114" s="46"/>
      <c r="C114" s="47"/>
      <c r="D114" s="47"/>
      <c r="E114" s="47"/>
      <c r="F114" s="1"/>
      <c r="G114" s="1"/>
      <c r="H114" s="1"/>
    </row>
    <row r="115" ht="15.75" customHeight="1">
      <c r="A115" s="46"/>
      <c r="B115" s="46"/>
      <c r="C115" s="47"/>
      <c r="D115" s="47"/>
      <c r="E115" s="47"/>
      <c r="F115" s="1"/>
      <c r="G115" s="1"/>
      <c r="H115" s="1"/>
    </row>
    <row r="116" ht="15.75" customHeight="1">
      <c r="A116" s="46"/>
      <c r="B116" s="46"/>
      <c r="C116" s="47"/>
      <c r="D116" s="47"/>
      <c r="E116" s="47"/>
      <c r="F116" s="1"/>
      <c r="G116" s="1"/>
      <c r="H116" s="1"/>
    </row>
    <row r="117" ht="15.75" customHeight="1">
      <c r="A117" s="46"/>
      <c r="B117" s="46"/>
      <c r="C117" s="47"/>
      <c r="D117" s="47"/>
      <c r="E117" s="47"/>
      <c r="F117" s="1"/>
      <c r="G117" s="1"/>
      <c r="H117" s="1"/>
    </row>
    <row r="118" ht="15.75" customHeight="1">
      <c r="A118" s="46"/>
      <c r="B118" s="46"/>
      <c r="C118" s="47"/>
      <c r="D118" s="47"/>
      <c r="E118" s="47"/>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c r="A218" s="46"/>
      <c r="B218" s="46"/>
      <c r="C218" s="47"/>
      <c r="D218" s="47"/>
      <c r="E218" s="47"/>
      <c r="F218" s="1"/>
      <c r="G218" s="1"/>
      <c r="H218" s="1"/>
    </row>
    <row r="219" ht="15.75" customHeight="1">
      <c r="A219" s="46"/>
      <c r="B219" s="46"/>
      <c r="C219" s="47"/>
      <c r="D219" s="47"/>
      <c r="E219" s="47"/>
      <c r="F219" s="1"/>
      <c r="G219" s="1"/>
      <c r="H219" s="1"/>
    </row>
    <row r="220" ht="15.75" customHeight="1">
      <c r="A220" s="46"/>
      <c r="B220" s="46"/>
      <c r="C220" s="47"/>
      <c r="D220" s="47"/>
      <c r="E220" s="47"/>
      <c r="F220" s="1"/>
      <c r="G220" s="1"/>
      <c r="H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L10"/>
    <mergeCell ref="A19:H19"/>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5.29"/>
    <col customWidth="1" min="4" max="4" width="17.71"/>
    <col customWidth="1" min="5" max="5" width="26.43"/>
    <col customWidth="1" min="6" max="8" width="13.71"/>
    <col customWidth="1" min="9" max="25" width="8.0"/>
  </cols>
  <sheetData>
    <row r="1">
      <c r="A1" s="46"/>
      <c r="B1" s="46"/>
      <c r="C1" s="47"/>
      <c r="D1" s="47"/>
      <c r="E1" s="47"/>
      <c r="F1" s="1"/>
      <c r="G1" s="1"/>
      <c r="H1" s="1"/>
    </row>
    <row r="2" ht="15.75" customHeight="1">
      <c r="A2" s="48" t="s">
        <v>3377</v>
      </c>
      <c r="B2" s="49"/>
      <c r="C2" s="49"/>
      <c r="D2" s="49"/>
      <c r="E2" s="50"/>
      <c r="F2" s="363"/>
      <c r="G2" s="363"/>
      <c r="H2" s="363"/>
      <c r="I2" s="52"/>
      <c r="J2" s="52"/>
      <c r="K2" s="52"/>
      <c r="L2" s="52"/>
      <c r="M2" s="52"/>
      <c r="N2" s="52"/>
      <c r="O2" s="52"/>
      <c r="P2" s="52"/>
      <c r="Q2" s="52"/>
      <c r="R2" s="52"/>
      <c r="S2" s="52"/>
      <c r="T2" s="52"/>
      <c r="U2" s="52"/>
      <c r="V2" s="52"/>
      <c r="W2" s="52"/>
      <c r="X2" s="52"/>
      <c r="Y2" s="52"/>
    </row>
    <row r="3" ht="15.75" customHeight="1">
      <c r="A3" s="123"/>
      <c r="B3" s="123"/>
      <c r="C3" s="123"/>
      <c r="D3" s="123"/>
      <c r="E3" s="364"/>
      <c r="F3" s="363"/>
      <c r="G3" s="363"/>
      <c r="H3" s="363"/>
      <c r="I3" s="52"/>
      <c r="J3" s="52"/>
      <c r="K3" s="52"/>
      <c r="L3" s="52"/>
      <c r="M3" s="52"/>
      <c r="N3" s="52"/>
      <c r="O3" s="52"/>
      <c r="P3" s="52"/>
      <c r="Q3" s="52"/>
      <c r="R3" s="52"/>
      <c r="S3" s="52"/>
      <c r="T3" s="52"/>
      <c r="U3" s="52"/>
      <c r="V3" s="52"/>
      <c r="W3" s="52"/>
      <c r="X3" s="52"/>
      <c r="Y3" s="52"/>
    </row>
    <row r="4" ht="21.0" customHeight="1">
      <c r="A4" s="111" t="s">
        <v>3378</v>
      </c>
      <c r="B4" s="49"/>
      <c r="C4" s="49"/>
      <c r="D4" s="49"/>
      <c r="E4" s="50"/>
      <c r="F4" s="363"/>
      <c r="G4" s="363"/>
      <c r="H4" s="363"/>
      <c r="I4" s="52"/>
      <c r="J4" s="52"/>
      <c r="K4" s="52"/>
      <c r="L4" s="52"/>
      <c r="M4" s="52"/>
      <c r="N4" s="52"/>
      <c r="O4" s="52"/>
      <c r="P4" s="52"/>
      <c r="Q4" s="52"/>
      <c r="R4" s="52"/>
      <c r="S4" s="52"/>
      <c r="T4" s="52"/>
      <c r="U4" s="52"/>
      <c r="V4" s="52"/>
      <c r="W4" s="52"/>
      <c r="X4" s="52"/>
      <c r="Y4" s="52"/>
    </row>
    <row r="5" ht="28.5" customHeight="1">
      <c r="A5" s="180" t="s">
        <v>3379</v>
      </c>
      <c r="B5" s="49"/>
      <c r="C5" s="49"/>
      <c r="D5" s="49"/>
      <c r="E5" s="50"/>
      <c r="F5" s="363"/>
      <c r="G5" s="363"/>
      <c r="H5" s="363"/>
      <c r="I5" s="52"/>
      <c r="J5" s="52"/>
      <c r="K5" s="52"/>
      <c r="L5" s="52"/>
      <c r="M5" s="52"/>
      <c r="N5" s="52"/>
      <c r="O5" s="52"/>
      <c r="P5" s="52"/>
      <c r="Q5" s="52"/>
      <c r="R5" s="52"/>
      <c r="S5" s="52"/>
      <c r="T5" s="52"/>
      <c r="U5" s="52"/>
      <c r="V5" s="52"/>
      <c r="W5" s="52"/>
      <c r="X5" s="52"/>
      <c r="Y5" s="52"/>
    </row>
    <row r="6" ht="39.75" customHeight="1">
      <c r="A6" s="370" t="s">
        <v>3380</v>
      </c>
      <c r="B6" s="49"/>
      <c r="C6" s="49"/>
      <c r="D6" s="49"/>
      <c r="E6" s="50"/>
      <c r="F6" s="363"/>
      <c r="G6" s="363"/>
      <c r="H6" s="363"/>
      <c r="I6" s="52"/>
      <c r="J6" s="52"/>
      <c r="K6" s="52"/>
      <c r="L6" s="52"/>
      <c r="M6" s="52"/>
      <c r="N6" s="52"/>
      <c r="O6" s="52"/>
      <c r="P6" s="52"/>
      <c r="Q6" s="52"/>
      <c r="R6" s="52"/>
      <c r="S6" s="52"/>
      <c r="T6" s="52"/>
      <c r="U6" s="52"/>
      <c r="V6" s="52"/>
      <c r="W6" s="52"/>
      <c r="X6" s="52"/>
      <c r="Y6" s="52"/>
    </row>
    <row r="7">
      <c r="A7" s="57"/>
      <c r="B7" s="57"/>
      <c r="C7" s="58"/>
      <c r="D7" s="58"/>
      <c r="E7" s="58"/>
      <c r="F7" s="57"/>
      <c r="G7" s="57"/>
      <c r="H7" s="57"/>
      <c r="I7" s="52"/>
      <c r="J7" s="52"/>
      <c r="K7" s="52"/>
      <c r="L7" s="52"/>
      <c r="M7" s="52"/>
      <c r="N7" s="52"/>
      <c r="O7" s="52"/>
      <c r="P7" s="52"/>
      <c r="Q7" s="52"/>
      <c r="R7" s="52"/>
      <c r="S7" s="52"/>
      <c r="T7" s="52"/>
      <c r="U7" s="52"/>
      <c r="V7" s="52"/>
      <c r="W7" s="52"/>
      <c r="X7" s="52"/>
      <c r="Y7" s="52"/>
    </row>
    <row r="8" ht="61.5" customHeight="1">
      <c r="A8" s="182" t="s">
        <v>437</v>
      </c>
      <c r="B8" s="61" t="s">
        <v>8</v>
      </c>
      <c r="C8" s="61" t="s">
        <v>3381</v>
      </c>
      <c r="D8" s="114" t="s">
        <v>126</v>
      </c>
      <c r="E8" s="114" t="s">
        <v>130</v>
      </c>
      <c r="F8" s="63" t="s">
        <v>131</v>
      </c>
      <c r="I8" s="52"/>
      <c r="J8" s="52"/>
      <c r="K8" s="52"/>
      <c r="L8" s="52"/>
      <c r="M8" s="52"/>
      <c r="N8" s="52"/>
      <c r="O8" s="52"/>
      <c r="P8" s="52"/>
      <c r="Q8" s="52"/>
      <c r="R8" s="52"/>
      <c r="S8" s="52"/>
      <c r="T8" s="52"/>
      <c r="U8" s="52"/>
      <c r="V8" s="52"/>
      <c r="W8" s="52"/>
      <c r="X8" s="52"/>
      <c r="Y8" s="52"/>
    </row>
    <row r="9">
      <c r="A9" s="125" t="s">
        <v>1875</v>
      </c>
      <c r="B9" s="101" t="s">
        <v>52</v>
      </c>
      <c r="C9" s="101" t="s">
        <v>3382</v>
      </c>
      <c r="D9" s="102">
        <v>50.0</v>
      </c>
      <c r="E9" s="241">
        <v>50.0</v>
      </c>
      <c r="F9" s="101" t="s">
        <v>1875</v>
      </c>
    </row>
    <row r="10">
      <c r="A10" s="125" t="s">
        <v>1875</v>
      </c>
      <c r="B10" s="101" t="s">
        <v>52</v>
      </c>
      <c r="C10" s="101" t="s">
        <v>3383</v>
      </c>
      <c r="D10" s="102">
        <v>50.0</v>
      </c>
      <c r="E10" s="241">
        <v>50.0</v>
      </c>
      <c r="F10" s="101" t="s">
        <v>1875</v>
      </c>
    </row>
    <row r="11">
      <c r="A11" s="125" t="s">
        <v>3384</v>
      </c>
      <c r="B11" s="101" t="s">
        <v>890</v>
      </c>
      <c r="C11" s="101" t="s">
        <v>3385</v>
      </c>
      <c r="D11" s="102">
        <v>50.0</v>
      </c>
      <c r="E11" s="241">
        <v>50.0</v>
      </c>
      <c r="F11" s="125" t="s">
        <v>3384</v>
      </c>
    </row>
    <row r="12">
      <c r="A12" s="58"/>
      <c r="B12" s="332"/>
      <c r="C12" s="332"/>
      <c r="D12" s="333"/>
      <c r="E12" s="333">
        <f>SUM(E9:E11)</f>
        <v>150</v>
      </c>
    </row>
    <row r="13">
      <c r="A13" s="46"/>
      <c r="B13" s="46"/>
      <c r="C13" s="47"/>
      <c r="D13" s="47"/>
      <c r="E13" s="47"/>
      <c r="F13" s="1"/>
      <c r="G13" s="1"/>
      <c r="H13" s="1"/>
    </row>
    <row r="14">
      <c r="A14" s="94" t="s">
        <v>187</v>
      </c>
      <c r="B14" s="95"/>
      <c r="C14" s="95"/>
      <c r="D14" s="95"/>
      <c r="E14" s="95"/>
      <c r="F14" s="95"/>
      <c r="G14" s="95"/>
      <c r="H14" s="96"/>
      <c r="I14" s="46"/>
      <c r="J14" s="46"/>
      <c r="K14" s="46"/>
      <c r="L14" s="46"/>
      <c r="M14" s="46"/>
      <c r="N14" s="46"/>
      <c r="O14" s="46"/>
      <c r="P14" s="46"/>
      <c r="Q14" s="46"/>
      <c r="R14" s="46"/>
      <c r="S14" s="46"/>
      <c r="T14" s="46"/>
      <c r="U14" s="46"/>
      <c r="V14" s="46"/>
      <c r="W14" s="46"/>
      <c r="X14" s="46"/>
      <c r="Y14" s="46"/>
    </row>
    <row r="15">
      <c r="A15" s="46"/>
      <c r="B15" s="46"/>
      <c r="C15" s="47"/>
      <c r="D15" s="47"/>
      <c r="E15" s="1"/>
      <c r="F15" s="1"/>
      <c r="G15" s="1"/>
      <c r="H15" s="1"/>
    </row>
    <row r="16">
      <c r="A16" s="46"/>
      <c r="B16" s="46"/>
      <c r="C16" s="47"/>
      <c r="D16" s="47"/>
      <c r="E16" s="47"/>
      <c r="F16" s="1"/>
      <c r="G16" s="1"/>
      <c r="H16" s="1"/>
    </row>
    <row r="17" ht="15.75" customHeight="1">
      <c r="A17" s="46"/>
      <c r="B17" s="46"/>
      <c r="C17" s="47"/>
      <c r="D17" s="47"/>
      <c r="E17" s="1"/>
      <c r="F17" s="1"/>
      <c r="G17" s="1"/>
      <c r="H17" s="1"/>
    </row>
    <row r="18" ht="15.75" customHeight="1">
      <c r="A18" s="46"/>
      <c r="B18" s="46"/>
      <c r="C18" s="47"/>
      <c r="D18" s="47"/>
      <c r="E18" s="47"/>
      <c r="F18" s="1"/>
      <c r="G18" s="1"/>
      <c r="H18" s="1"/>
    </row>
    <row r="19" ht="15.75" customHeight="1">
      <c r="A19" s="46"/>
      <c r="B19" s="46"/>
      <c r="C19" s="47"/>
      <c r="D19" s="47"/>
      <c r="E19" s="47"/>
      <c r="F19" s="1"/>
      <c r="G19" s="1"/>
      <c r="H19" s="1"/>
    </row>
    <row r="20" ht="15.75" customHeight="1">
      <c r="A20" s="46"/>
      <c r="B20" s="46"/>
      <c r="C20" s="47"/>
      <c r="D20" s="47"/>
      <c r="E20" s="47"/>
      <c r="F20" s="1"/>
      <c r="G20" s="1"/>
      <c r="H20" s="1"/>
    </row>
    <row r="21" ht="15.75" customHeight="1">
      <c r="A21" s="46"/>
      <c r="B21" s="46"/>
      <c r="C21" s="47"/>
      <c r="D21" s="47"/>
      <c r="E21" s="47"/>
      <c r="F21" s="1"/>
      <c r="G21" s="1"/>
      <c r="H21" s="1"/>
    </row>
    <row r="22" ht="15.75" customHeight="1">
      <c r="A22" s="46"/>
      <c r="B22" s="46"/>
      <c r="C22" s="47"/>
      <c r="D22" s="47"/>
      <c r="E22" s="47"/>
      <c r="F22" s="1"/>
      <c r="G22" s="1"/>
      <c r="H22" s="1"/>
    </row>
    <row r="23" ht="15.75" customHeight="1">
      <c r="A23" s="46"/>
      <c r="B23" s="46"/>
      <c r="C23" s="47"/>
      <c r="D23" s="47"/>
      <c r="E23" s="47"/>
      <c r="F23" s="1"/>
      <c r="G23" s="1"/>
      <c r="H23" s="1"/>
    </row>
    <row r="24" ht="15.75" customHeight="1">
      <c r="A24" s="46"/>
      <c r="B24" s="46"/>
      <c r="C24" s="47"/>
      <c r="D24" s="47"/>
      <c r="E24" s="47"/>
      <c r="F24" s="1"/>
      <c r="G24" s="1"/>
      <c r="H24" s="1"/>
    </row>
    <row r="25" ht="15.75" customHeight="1">
      <c r="A25" s="46"/>
      <c r="B25" s="46"/>
      <c r="C25" s="47"/>
      <c r="D25" s="47"/>
      <c r="E25" s="47"/>
      <c r="F25" s="1"/>
      <c r="G25" s="1"/>
      <c r="H25" s="1"/>
    </row>
    <row r="26" ht="15.75" customHeight="1">
      <c r="A26" s="46"/>
      <c r="B26" s="46"/>
      <c r="C26" s="47"/>
      <c r="D26" s="47"/>
      <c r="E26" s="47"/>
      <c r="F26" s="1"/>
      <c r="G26" s="1"/>
      <c r="H26" s="1"/>
    </row>
    <row r="27" ht="15.75" customHeight="1">
      <c r="A27" s="46"/>
      <c r="B27" s="46"/>
      <c r="C27" s="47"/>
      <c r="D27" s="47"/>
      <c r="E27" s="47"/>
      <c r="F27" s="1"/>
      <c r="G27" s="1"/>
      <c r="H27" s="1"/>
    </row>
    <row r="28" ht="15.75" customHeight="1">
      <c r="A28" s="46"/>
      <c r="B28" s="46"/>
      <c r="C28" s="47"/>
      <c r="D28" s="47"/>
      <c r="E28" s="47"/>
      <c r="F28" s="1"/>
      <c r="G28" s="1"/>
      <c r="H28" s="1"/>
    </row>
    <row r="29" ht="15.75" customHeight="1">
      <c r="A29" s="46"/>
      <c r="B29" s="46"/>
      <c r="C29" s="47"/>
      <c r="D29" s="47"/>
      <c r="E29" s="47"/>
      <c r="F29" s="1"/>
      <c r="G29" s="1"/>
      <c r="H29" s="1"/>
    </row>
    <row r="30" ht="15.75" customHeight="1">
      <c r="A30" s="46"/>
      <c r="B30" s="46"/>
      <c r="C30" s="47"/>
      <c r="D30" s="47"/>
      <c r="E30" s="47"/>
      <c r="F30" s="1"/>
      <c r="G30" s="1"/>
      <c r="H30" s="1"/>
    </row>
    <row r="31" ht="15.75" customHeight="1">
      <c r="A31" s="46"/>
      <c r="B31" s="46"/>
      <c r="C31" s="47"/>
      <c r="D31" s="47"/>
      <c r="E31" s="47"/>
      <c r="F31" s="1"/>
      <c r="G31" s="1"/>
      <c r="H31" s="1"/>
    </row>
    <row r="32" ht="15.75" customHeight="1">
      <c r="A32" s="46"/>
      <c r="B32" s="46"/>
      <c r="C32" s="47"/>
      <c r="D32" s="47"/>
      <c r="E32" s="47"/>
      <c r="F32" s="1"/>
      <c r="G32" s="1"/>
      <c r="H32" s="1"/>
    </row>
    <row r="33" ht="15.75" customHeight="1">
      <c r="A33" s="46"/>
      <c r="B33" s="46"/>
      <c r="C33" s="47"/>
      <c r="D33" s="47"/>
      <c r="E33" s="47"/>
      <c r="F33" s="1"/>
      <c r="G33" s="1"/>
      <c r="H33" s="1"/>
    </row>
    <row r="34" ht="15.75" customHeight="1">
      <c r="A34" s="46"/>
      <c r="B34" s="46"/>
      <c r="C34" s="47"/>
      <c r="D34" s="47"/>
      <c r="E34" s="47"/>
      <c r="F34" s="1"/>
      <c r="G34" s="1"/>
      <c r="H34" s="1"/>
    </row>
    <row r="35" ht="15.75" customHeight="1">
      <c r="A35" s="46"/>
      <c r="B35" s="46"/>
      <c r="C35" s="47"/>
      <c r="D35" s="47"/>
      <c r="E35" s="47"/>
      <c r="F35" s="1"/>
      <c r="G35" s="1"/>
      <c r="H35" s="1"/>
    </row>
    <row r="36" ht="15.75" customHeight="1">
      <c r="A36" s="46"/>
      <c r="B36" s="46"/>
      <c r="C36" s="47"/>
      <c r="D36" s="47"/>
      <c r="E36" s="47"/>
      <c r="F36" s="1"/>
      <c r="G36" s="1"/>
      <c r="H36" s="1"/>
    </row>
    <row r="37" ht="15.75" customHeight="1">
      <c r="A37" s="46"/>
      <c r="B37" s="46"/>
      <c r="C37" s="47"/>
      <c r="D37" s="47"/>
      <c r="E37" s="47"/>
      <c r="F37" s="1"/>
      <c r="G37" s="1"/>
      <c r="H37" s="1"/>
    </row>
    <row r="38" ht="15.75" customHeight="1">
      <c r="A38" s="46"/>
      <c r="B38" s="46"/>
      <c r="C38" s="47"/>
      <c r="D38" s="47"/>
      <c r="E38" s="47"/>
      <c r="F38" s="1"/>
      <c r="G38" s="1"/>
      <c r="H38" s="1"/>
    </row>
    <row r="39" ht="15.75" customHeight="1">
      <c r="A39" s="46"/>
      <c r="B39" s="46"/>
      <c r="C39" s="47"/>
      <c r="D39" s="47"/>
      <c r="E39" s="47"/>
      <c r="F39" s="1"/>
      <c r="G39" s="1"/>
      <c r="H39" s="1"/>
    </row>
    <row r="40" ht="15.75" customHeight="1">
      <c r="A40" s="46"/>
      <c r="B40" s="46"/>
      <c r="C40" s="47"/>
      <c r="D40" s="47"/>
      <c r="E40" s="47"/>
      <c r="F40" s="1"/>
      <c r="G40" s="1"/>
      <c r="H40" s="1"/>
    </row>
    <row r="41" ht="15.75" customHeight="1">
      <c r="A41" s="46"/>
      <c r="B41" s="46"/>
      <c r="C41" s="47"/>
      <c r="D41" s="47"/>
      <c r="E41" s="47"/>
      <c r="F41" s="1"/>
      <c r="G41" s="1"/>
      <c r="H41" s="1"/>
    </row>
    <row r="42" ht="15.75" customHeight="1">
      <c r="A42" s="46"/>
      <c r="B42" s="46"/>
      <c r="C42" s="47"/>
      <c r="D42" s="47"/>
      <c r="E42" s="47"/>
      <c r="F42" s="1"/>
      <c r="G42" s="1"/>
      <c r="H42" s="1"/>
    </row>
    <row r="43" ht="15.75" customHeight="1">
      <c r="A43" s="46"/>
      <c r="B43" s="46"/>
      <c r="C43" s="47"/>
      <c r="D43" s="47"/>
      <c r="E43" s="47"/>
      <c r="F43" s="1"/>
      <c r="G43" s="1"/>
      <c r="H43" s="1"/>
    </row>
    <row r="44" ht="15.75" customHeight="1">
      <c r="A44" s="46"/>
      <c r="B44" s="46"/>
      <c r="C44" s="47"/>
      <c r="D44" s="47"/>
      <c r="E44" s="47"/>
      <c r="F44" s="1"/>
      <c r="G44" s="1"/>
      <c r="H44" s="1"/>
    </row>
    <row r="45" ht="15.75" customHeight="1">
      <c r="A45" s="46"/>
      <c r="B45" s="46"/>
      <c r="C45" s="47"/>
      <c r="D45" s="47"/>
      <c r="E45" s="47"/>
      <c r="F45" s="1"/>
      <c r="G45" s="1"/>
      <c r="H45" s="1"/>
    </row>
    <row r="46" ht="15.75" customHeight="1">
      <c r="A46" s="46"/>
      <c r="B46" s="46"/>
      <c r="C46" s="47"/>
      <c r="D46" s="47"/>
      <c r="E46" s="47"/>
      <c r="F46" s="1"/>
      <c r="G46" s="1"/>
      <c r="H46" s="1"/>
    </row>
    <row r="47" ht="15.75" customHeight="1">
      <c r="A47" s="46"/>
      <c r="B47" s="46"/>
      <c r="C47" s="47"/>
      <c r="D47" s="47"/>
      <c r="E47" s="47"/>
      <c r="F47" s="1"/>
      <c r="G47" s="1"/>
      <c r="H47" s="1"/>
    </row>
    <row r="48" ht="15.75" customHeight="1">
      <c r="A48" s="46"/>
      <c r="B48" s="46"/>
      <c r="C48" s="47"/>
      <c r="D48" s="47"/>
      <c r="E48" s="47"/>
      <c r="F48" s="1"/>
      <c r="G48" s="1"/>
      <c r="H48" s="1"/>
    </row>
    <row r="49" ht="15.75" customHeight="1">
      <c r="A49" s="46"/>
      <c r="B49" s="46"/>
      <c r="C49" s="47"/>
      <c r="D49" s="47"/>
      <c r="E49" s="47"/>
      <c r="F49" s="1"/>
      <c r="G49" s="1"/>
      <c r="H49" s="1"/>
    </row>
    <row r="50" ht="15.75" customHeight="1">
      <c r="A50" s="46"/>
      <c r="B50" s="46"/>
      <c r="C50" s="47"/>
      <c r="D50" s="47"/>
      <c r="E50" s="47"/>
      <c r="F50" s="1"/>
      <c r="G50" s="1"/>
      <c r="H50" s="1"/>
    </row>
    <row r="51" ht="15.75" customHeight="1">
      <c r="A51" s="46"/>
      <c r="B51" s="46"/>
      <c r="C51" s="47"/>
      <c r="D51" s="47"/>
      <c r="E51" s="47"/>
      <c r="F51" s="1"/>
      <c r="G51" s="1"/>
      <c r="H51" s="1"/>
    </row>
    <row r="52" ht="15.75" customHeight="1">
      <c r="A52" s="46"/>
      <c r="B52" s="46"/>
      <c r="C52" s="47"/>
      <c r="D52" s="47"/>
      <c r="E52" s="47"/>
      <c r="F52" s="1"/>
      <c r="G52" s="1"/>
      <c r="H52" s="1"/>
    </row>
    <row r="53" ht="15.75" customHeight="1">
      <c r="A53" s="46"/>
      <c r="B53" s="46"/>
      <c r="C53" s="47"/>
      <c r="D53" s="47"/>
      <c r="E53" s="47"/>
      <c r="F53" s="1"/>
      <c r="G53" s="1"/>
      <c r="H53" s="1"/>
    </row>
    <row r="54" ht="15.75" customHeight="1">
      <c r="A54" s="46"/>
      <c r="B54" s="46"/>
      <c r="C54" s="47"/>
      <c r="D54" s="47"/>
      <c r="E54" s="47"/>
      <c r="F54" s="1"/>
      <c r="G54" s="1"/>
      <c r="H54" s="1"/>
    </row>
    <row r="55" ht="15.75" customHeight="1">
      <c r="A55" s="46"/>
      <c r="B55" s="46"/>
      <c r="C55" s="47"/>
      <c r="D55" s="47"/>
      <c r="E55" s="47"/>
      <c r="F55" s="1"/>
      <c r="G55" s="1"/>
      <c r="H55" s="1"/>
    </row>
    <row r="56" ht="15.75" customHeight="1">
      <c r="A56" s="46"/>
      <c r="B56" s="46"/>
      <c r="C56" s="47"/>
      <c r="D56" s="47"/>
      <c r="E56" s="47"/>
      <c r="F56" s="1"/>
      <c r="G56" s="1"/>
      <c r="H56" s="1"/>
    </row>
    <row r="57" ht="15.75" customHeight="1">
      <c r="A57" s="46"/>
      <c r="B57" s="46"/>
      <c r="C57" s="47"/>
      <c r="D57" s="47"/>
      <c r="E57" s="47"/>
      <c r="F57" s="1"/>
      <c r="G57" s="1"/>
      <c r="H57" s="1"/>
    </row>
    <row r="58" ht="15.75" customHeight="1">
      <c r="A58" s="46"/>
      <c r="B58" s="46"/>
      <c r="C58" s="47"/>
      <c r="D58" s="47"/>
      <c r="E58" s="47"/>
      <c r="F58" s="1"/>
      <c r="G58" s="1"/>
      <c r="H58" s="1"/>
    </row>
    <row r="59" ht="15.75" customHeight="1">
      <c r="A59" s="46"/>
      <c r="B59" s="46"/>
      <c r="C59" s="47"/>
      <c r="D59" s="47"/>
      <c r="E59" s="47"/>
      <c r="F59" s="1"/>
      <c r="G59" s="1"/>
      <c r="H59" s="1"/>
    </row>
    <row r="60" ht="15.75" customHeight="1">
      <c r="A60" s="46"/>
      <c r="B60" s="46"/>
      <c r="C60" s="47"/>
      <c r="D60" s="47"/>
      <c r="E60" s="47"/>
      <c r="F60" s="1"/>
      <c r="G60" s="1"/>
      <c r="H60" s="1"/>
    </row>
    <row r="61" ht="15.75" customHeight="1">
      <c r="A61" s="46"/>
      <c r="B61" s="46"/>
      <c r="C61" s="47"/>
      <c r="D61" s="47"/>
      <c r="E61" s="47"/>
      <c r="F61" s="1"/>
      <c r="G61" s="1"/>
      <c r="H61" s="1"/>
    </row>
    <row r="62" ht="15.75" customHeight="1">
      <c r="A62" s="46"/>
      <c r="B62" s="46"/>
      <c r="C62" s="47"/>
      <c r="D62" s="47"/>
      <c r="E62" s="47"/>
      <c r="F62" s="1"/>
      <c r="G62" s="1"/>
      <c r="H62" s="1"/>
    </row>
    <row r="63" ht="15.75" customHeight="1">
      <c r="A63" s="46"/>
      <c r="B63" s="46"/>
      <c r="C63" s="47"/>
      <c r="D63" s="47"/>
      <c r="E63" s="47"/>
      <c r="F63" s="1"/>
      <c r="G63" s="1"/>
      <c r="H63" s="1"/>
    </row>
    <row r="64" ht="15.75" customHeight="1">
      <c r="A64" s="46"/>
      <c r="B64" s="46"/>
      <c r="C64" s="47"/>
      <c r="D64" s="47"/>
      <c r="E64" s="47"/>
      <c r="F64" s="1"/>
      <c r="G64" s="1"/>
      <c r="H64" s="1"/>
    </row>
    <row r="65" ht="15.75" customHeight="1">
      <c r="A65" s="46"/>
      <c r="B65" s="46"/>
      <c r="C65" s="47"/>
      <c r="D65" s="47"/>
      <c r="E65" s="47"/>
      <c r="F65" s="1"/>
      <c r="G65" s="1"/>
      <c r="H65" s="1"/>
    </row>
    <row r="66" ht="15.75" customHeight="1">
      <c r="A66" s="46"/>
      <c r="B66" s="46"/>
      <c r="C66" s="47"/>
      <c r="D66" s="47"/>
      <c r="E66" s="47"/>
      <c r="F66" s="1"/>
      <c r="G66" s="1"/>
      <c r="H66" s="1"/>
    </row>
    <row r="67" ht="15.75" customHeight="1">
      <c r="A67" s="46"/>
      <c r="B67" s="46"/>
      <c r="C67" s="47"/>
      <c r="D67" s="47"/>
      <c r="E67" s="47"/>
      <c r="F67" s="1"/>
      <c r="G67" s="1"/>
      <c r="H67" s="1"/>
    </row>
    <row r="68" ht="15.75" customHeight="1">
      <c r="A68" s="46"/>
      <c r="B68" s="46"/>
      <c r="C68" s="47"/>
      <c r="D68" s="47"/>
      <c r="E68" s="47"/>
      <c r="F68" s="1"/>
      <c r="G68" s="1"/>
      <c r="H68" s="1"/>
    </row>
    <row r="69" ht="15.75" customHeight="1">
      <c r="A69" s="46"/>
      <c r="B69" s="46"/>
      <c r="C69" s="47"/>
      <c r="D69" s="47"/>
      <c r="E69" s="47"/>
      <c r="F69" s="1"/>
      <c r="G69" s="1"/>
      <c r="H69" s="1"/>
    </row>
    <row r="70" ht="15.75" customHeight="1">
      <c r="A70" s="46"/>
      <c r="B70" s="46"/>
      <c r="C70" s="47"/>
      <c r="D70" s="47"/>
      <c r="E70" s="47"/>
      <c r="F70" s="1"/>
      <c r="G70" s="1"/>
      <c r="H70" s="1"/>
    </row>
    <row r="71" ht="15.75" customHeight="1">
      <c r="A71" s="46"/>
      <c r="B71" s="46"/>
      <c r="C71" s="47"/>
      <c r="D71" s="47"/>
      <c r="E71" s="47"/>
      <c r="F71" s="1"/>
      <c r="G71" s="1"/>
      <c r="H71" s="1"/>
    </row>
    <row r="72" ht="15.75" customHeight="1">
      <c r="A72" s="46"/>
      <c r="B72" s="46"/>
      <c r="C72" s="47"/>
      <c r="D72" s="47"/>
      <c r="E72" s="47"/>
      <c r="F72" s="1"/>
      <c r="G72" s="1"/>
      <c r="H72" s="1"/>
    </row>
    <row r="73" ht="15.75" customHeight="1">
      <c r="A73" s="46"/>
      <c r="B73" s="46"/>
      <c r="C73" s="47"/>
      <c r="D73" s="47"/>
      <c r="E73" s="47"/>
      <c r="F73" s="1"/>
      <c r="G73" s="1"/>
      <c r="H73" s="1"/>
    </row>
    <row r="74" ht="15.75" customHeight="1">
      <c r="A74" s="46"/>
      <c r="B74" s="46"/>
      <c r="C74" s="47"/>
      <c r="D74" s="47"/>
      <c r="E74" s="47"/>
      <c r="F74" s="1"/>
      <c r="G74" s="1"/>
      <c r="H74" s="1"/>
    </row>
    <row r="75" ht="15.75" customHeight="1">
      <c r="A75" s="46"/>
      <c r="B75" s="46"/>
      <c r="C75" s="47"/>
      <c r="D75" s="47"/>
      <c r="E75" s="47"/>
      <c r="F75" s="1"/>
      <c r="G75" s="1"/>
      <c r="H75" s="1"/>
    </row>
    <row r="76" ht="15.75" customHeight="1">
      <c r="A76" s="46"/>
      <c r="B76" s="46"/>
      <c r="C76" s="47"/>
      <c r="D76" s="47"/>
      <c r="E76" s="47"/>
      <c r="F76" s="1"/>
      <c r="G76" s="1"/>
      <c r="H76" s="1"/>
    </row>
    <row r="77" ht="15.75" customHeight="1">
      <c r="A77" s="46"/>
      <c r="B77" s="46"/>
      <c r="C77" s="47"/>
      <c r="D77" s="47"/>
      <c r="E77" s="47"/>
      <c r="F77" s="1"/>
      <c r="G77" s="1"/>
      <c r="H77" s="1"/>
    </row>
    <row r="78" ht="15.75" customHeight="1">
      <c r="A78" s="46"/>
      <c r="B78" s="46"/>
      <c r="C78" s="47"/>
      <c r="D78" s="47"/>
      <c r="E78" s="47"/>
      <c r="F78" s="1"/>
      <c r="G78" s="1"/>
      <c r="H78" s="1"/>
    </row>
    <row r="79" ht="15.75" customHeight="1">
      <c r="A79" s="46"/>
      <c r="B79" s="46"/>
      <c r="C79" s="47"/>
      <c r="D79" s="47"/>
      <c r="E79" s="47"/>
      <c r="F79" s="1"/>
      <c r="G79" s="1"/>
      <c r="H79" s="1"/>
    </row>
    <row r="80" ht="15.75" customHeight="1">
      <c r="A80" s="46"/>
      <c r="B80" s="46"/>
      <c r="C80" s="47"/>
      <c r="D80" s="47"/>
      <c r="E80" s="47"/>
      <c r="F80" s="1"/>
      <c r="G80" s="1"/>
      <c r="H80" s="1"/>
    </row>
    <row r="81" ht="15.75" customHeight="1">
      <c r="A81" s="46"/>
      <c r="B81" s="46"/>
      <c r="C81" s="47"/>
      <c r="D81" s="47"/>
      <c r="E81" s="47"/>
      <c r="F81" s="1"/>
      <c r="G81" s="1"/>
      <c r="H81" s="1"/>
    </row>
    <row r="82" ht="15.75" customHeight="1">
      <c r="A82" s="46"/>
      <c r="B82" s="46"/>
      <c r="C82" s="47"/>
      <c r="D82" s="47"/>
      <c r="E82" s="47"/>
      <c r="F82" s="1"/>
      <c r="G82" s="1"/>
      <c r="H82" s="1"/>
    </row>
    <row r="83" ht="15.75" customHeight="1">
      <c r="A83" s="46"/>
      <c r="B83" s="46"/>
      <c r="C83" s="47"/>
      <c r="D83" s="47"/>
      <c r="E83" s="47"/>
      <c r="F83" s="1"/>
      <c r="G83" s="1"/>
      <c r="H83" s="1"/>
    </row>
    <row r="84" ht="15.75" customHeight="1">
      <c r="A84" s="46"/>
      <c r="B84" s="46"/>
      <c r="C84" s="47"/>
      <c r="D84" s="47"/>
      <c r="E84" s="47"/>
      <c r="F84" s="1"/>
      <c r="G84" s="1"/>
      <c r="H84" s="1"/>
    </row>
    <row r="85" ht="15.75" customHeight="1">
      <c r="A85" s="46"/>
      <c r="B85" s="46"/>
      <c r="C85" s="47"/>
      <c r="D85" s="47"/>
      <c r="E85" s="47"/>
      <c r="F85" s="1"/>
      <c r="G85" s="1"/>
      <c r="H85" s="1"/>
    </row>
    <row r="86" ht="15.75" customHeight="1">
      <c r="A86" s="46"/>
      <c r="B86" s="46"/>
      <c r="C86" s="47"/>
      <c r="D86" s="47"/>
      <c r="E86" s="47"/>
      <c r="F86" s="1"/>
      <c r="G86" s="1"/>
      <c r="H86" s="1"/>
    </row>
    <row r="87" ht="15.75" customHeight="1">
      <c r="A87" s="46"/>
      <c r="B87" s="46"/>
      <c r="C87" s="47"/>
      <c r="D87" s="47"/>
      <c r="E87" s="47"/>
      <c r="F87" s="1"/>
      <c r="G87" s="1"/>
      <c r="H87" s="1"/>
    </row>
    <row r="88" ht="15.75" customHeight="1">
      <c r="A88" s="46"/>
      <c r="B88" s="46"/>
      <c r="C88" s="47"/>
      <c r="D88" s="47"/>
      <c r="E88" s="47"/>
      <c r="F88" s="1"/>
      <c r="G88" s="1"/>
      <c r="H88" s="1"/>
    </row>
    <row r="89" ht="15.75" customHeight="1">
      <c r="A89" s="46"/>
      <c r="B89" s="46"/>
      <c r="C89" s="47"/>
      <c r="D89" s="47"/>
      <c r="E89" s="47"/>
      <c r="F89" s="1"/>
      <c r="G89" s="1"/>
      <c r="H89" s="1"/>
    </row>
    <row r="90" ht="15.75" customHeight="1">
      <c r="A90" s="46"/>
      <c r="B90" s="46"/>
      <c r="C90" s="47"/>
      <c r="D90" s="47"/>
      <c r="E90" s="47"/>
      <c r="F90" s="1"/>
      <c r="G90" s="1"/>
      <c r="H90" s="1"/>
    </row>
    <row r="91" ht="15.75" customHeight="1">
      <c r="A91" s="46"/>
      <c r="B91" s="46"/>
      <c r="C91" s="47"/>
      <c r="D91" s="47"/>
      <c r="E91" s="47"/>
      <c r="F91" s="1"/>
      <c r="G91" s="1"/>
      <c r="H91" s="1"/>
    </row>
    <row r="92" ht="15.75" customHeight="1">
      <c r="A92" s="46"/>
      <c r="B92" s="46"/>
      <c r="C92" s="47"/>
      <c r="D92" s="47"/>
      <c r="E92" s="47"/>
      <c r="F92" s="1"/>
      <c r="G92" s="1"/>
      <c r="H92" s="1"/>
    </row>
    <row r="93" ht="15.75" customHeight="1">
      <c r="A93" s="46"/>
      <c r="B93" s="46"/>
      <c r="C93" s="47"/>
      <c r="D93" s="47"/>
      <c r="E93" s="47"/>
      <c r="F93" s="1"/>
      <c r="G93" s="1"/>
      <c r="H93" s="1"/>
    </row>
    <row r="94" ht="15.75" customHeight="1">
      <c r="A94" s="46"/>
      <c r="B94" s="46"/>
      <c r="C94" s="47"/>
      <c r="D94" s="47"/>
      <c r="E94" s="47"/>
      <c r="F94" s="1"/>
      <c r="G94" s="1"/>
      <c r="H94" s="1"/>
    </row>
    <row r="95" ht="15.75" customHeight="1">
      <c r="A95" s="46"/>
      <c r="B95" s="46"/>
      <c r="C95" s="47"/>
      <c r="D95" s="47"/>
      <c r="E95" s="47"/>
      <c r="F95" s="1"/>
      <c r="G95" s="1"/>
      <c r="H95" s="1"/>
    </row>
    <row r="96" ht="15.75" customHeight="1">
      <c r="A96" s="46"/>
      <c r="B96" s="46"/>
      <c r="C96" s="47"/>
      <c r="D96" s="47"/>
      <c r="E96" s="47"/>
      <c r="F96" s="1"/>
      <c r="G96" s="1"/>
      <c r="H96" s="1"/>
    </row>
    <row r="97" ht="15.75" customHeight="1">
      <c r="A97" s="46"/>
      <c r="B97" s="46"/>
      <c r="C97" s="47"/>
      <c r="D97" s="47"/>
      <c r="E97" s="47"/>
      <c r="F97" s="1"/>
      <c r="G97" s="1"/>
      <c r="H97" s="1"/>
    </row>
    <row r="98" ht="15.75" customHeight="1">
      <c r="A98" s="46"/>
      <c r="B98" s="46"/>
      <c r="C98" s="47"/>
      <c r="D98" s="47"/>
      <c r="E98" s="47"/>
      <c r="F98" s="1"/>
      <c r="G98" s="1"/>
      <c r="H98" s="1"/>
    </row>
    <row r="99" ht="15.75" customHeight="1">
      <c r="A99" s="46"/>
      <c r="B99" s="46"/>
      <c r="C99" s="47"/>
      <c r="D99" s="47"/>
      <c r="E99" s="47"/>
      <c r="F99" s="1"/>
      <c r="G99" s="1"/>
      <c r="H99" s="1"/>
    </row>
    <row r="100" ht="15.75" customHeight="1">
      <c r="A100" s="46"/>
      <c r="B100" s="46"/>
      <c r="C100" s="47"/>
      <c r="D100" s="47"/>
      <c r="E100" s="47"/>
      <c r="F100" s="1"/>
      <c r="G100" s="1"/>
      <c r="H100" s="1"/>
    </row>
    <row r="101" ht="15.75" customHeight="1">
      <c r="A101" s="46"/>
      <c r="B101" s="46"/>
      <c r="C101" s="47"/>
      <c r="D101" s="47"/>
      <c r="E101" s="47"/>
      <c r="F101" s="1"/>
      <c r="G101" s="1"/>
      <c r="H101" s="1"/>
    </row>
    <row r="102" ht="15.75" customHeight="1">
      <c r="A102" s="46"/>
      <c r="B102" s="46"/>
      <c r="C102" s="47"/>
      <c r="D102" s="47"/>
      <c r="E102" s="47"/>
      <c r="F102" s="1"/>
      <c r="G102" s="1"/>
      <c r="H102" s="1"/>
    </row>
    <row r="103" ht="15.75" customHeight="1">
      <c r="A103" s="46"/>
      <c r="B103" s="46"/>
      <c r="C103" s="47"/>
      <c r="D103" s="47"/>
      <c r="E103" s="47"/>
      <c r="F103" s="1"/>
      <c r="G103" s="1"/>
      <c r="H103" s="1"/>
    </row>
    <row r="104" ht="15.75" customHeight="1">
      <c r="A104" s="46"/>
      <c r="B104" s="46"/>
      <c r="C104" s="47"/>
      <c r="D104" s="47"/>
      <c r="E104" s="47"/>
      <c r="F104" s="1"/>
      <c r="G104" s="1"/>
      <c r="H104" s="1"/>
    </row>
    <row r="105" ht="15.75" customHeight="1">
      <c r="A105" s="46"/>
      <c r="B105" s="46"/>
      <c r="C105" s="47"/>
      <c r="D105" s="47"/>
      <c r="E105" s="47"/>
      <c r="F105" s="1"/>
      <c r="G105" s="1"/>
      <c r="H105" s="1"/>
    </row>
    <row r="106" ht="15.75" customHeight="1">
      <c r="A106" s="46"/>
      <c r="B106" s="46"/>
      <c r="C106" s="47"/>
      <c r="D106" s="47"/>
      <c r="E106" s="47"/>
      <c r="F106" s="1"/>
      <c r="G106" s="1"/>
      <c r="H106" s="1"/>
    </row>
    <row r="107" ht="15.75" customHeight="1">
      <c r="A107" s="46"/>
      <c r="B107" s="46"/>
      <c r="C107" s="47"/>
      <c r="D107" s="47"/>
      <c r="E107" s="47"/>
      <c r="F107" s="1"/>
      <c r="G107" s="1"/>
      <c r="H107" s="1"/>
    </row>
    <row r="108" ht="15.75" customHeight="1">
      <c r="A108" s="46"/>
      <c r="B108" s="46"/>
      <c r="C108" s="47"/>
      <c r="D108" s="47"/>
      <c r="E108" s="47"/>
      <c r="F108" s="1"/>
      <c r="G108" s="1"/>
      <c r="H108" s="1"/>
    </row>
    <row r="109" ht="15.75" customHeight="1">
      <c r="A109" s="46"/>
      <c r="B109" s="46"/>
      <c r="C109" s="47"/>
      <c r="D109" s="47"/>
      <c r="E109" s="47"/>
      <c r="F109" s="1"/>
      <c r="G109" s="1"/>
      <c r="H109" s="1"/>
    </row>
    <row r="110" ht="15.75" customHeight="1">
      <c r="A110" s="46"/>
      <c r="B110" s="46"/>
      <c r="C110" s="47"/>
      <c r="D110" s="47"/>
      <c r="E110" s="47"/>
      <c r="F110" s="1"/>
      <c r="G110" s="1"/>
      <c r="H110" s="1"/>
    </row>
    <row r="111" ht="15.75" customHeight="1">
      <c r="A111" s="46"/>
      <c r="B111" s="46"/>
      <c r="C111" s="47"/>
      <c r="D111" s="47"/>
      <c r="E111" s="47"/>
      <c r="F111" s="1"/>
      <c r="G111" s="1"/>
      <c r="H111" s="1"/>
    </row>
    <row r="112" ht="15.75" customHeight="1">
      <c r="A112" s="46"/>
      <c r="B112" s="46"/>
      <c r="C112" s="47"/>
      <c r="D112" s="47"/>
      <c r="E112" s="47"/>
      <c r="F112" s="1"/>
      <c r="G112" s="1"/>
      <c r="H112" s="1"/>
    </row>
    <row r="113" ht="15.75" customHeight="1">
      <c r="A113" s="46"/>
      <c r="B113" s="46"/>
      <c r="C113" s="47"/>
      <c r="D113" s="47"/>
      <c r="E113" s="47"/>
      <c r="F113" s="1"/>
      <c r="G113" s="1"/>
      <c r="H113" s="1"/>
    </row>
    <row r="114" ht="15.75" customHeight="1">
      <c r="A114" s="46"/>
      <c r="B114" s="46"/>
      <c r="C114" s="47"/>
      <c r="D114" s="47"/>
      <c r="E114" s="47"/>
      <c r="F114" s="1"/>
      <c r="G114" s="1"/>
      <c r="H114" s="1"/>
    </row>
    <row r="115" ht="15.75" customHeight="1">
      <c r="A115" s="46"/>
      <c r="B115" s="46"/>
      <c r="C115" s="47"/>
      <c r="D115" s="47"/>
      <c r="E115" s="47"/>
      <c r="F115" s="1"/>
      <c r="G115" s="1"/>
      <c r="H115" s="1"/>
    </row>
    <row r="116" ht="15.75" customHeight="1">
      <c r="A116" s="46"/>
      <c r="B116" s="46"/>
      <c r="C116" s="47"/>
      <c r="D116" s="47"/>
      <c r="E116" s="47"/>
      <c r="F116" s="1"/>
      <c r="G116" s="1"/>
      <c r="H116" s="1"/>
    </row>
    <row r="117" ht="15.75" customHeight="1">
      <c r="A117" s="46"/>
      <c r="B117" s="46"/>
      <c r="C117" s="47"/>
      <c r="D117" s="47"/>
      <c r="E117" s="47"/>
      <c r="F117" s="1"/>
      <c r="G117" s="1"/>
      <c r="H117" s="1"/>
    </row>
    <row r="118" ht="15.75" customHeight="1">
      <c r="A118" s="46"/>
      <c r="B118" s="46"/>
      <c r="C118" s="47"/>
      <c r="D118" s="47"/>
      <c r="E118" s="47"/>
      <c r="F118" s="1"/>
      <c r="G118" s="1"/>
      <c r="H118" s="1"/>
    </row>
    <row r="119" ht="15.75" customHeight="1">
      <c r="A119" s="46"/>
      <c r="B119" s="46"/>
      <c r="C119" s="47"/>
      <c r="D119" s="47"/>
      <c r="E119" s="47"/>
      <c r="F119" s="1"/>
      <c r="G119" s="1"/>
      <c r="H119" s="1"/>
    </row>
    <row r="120" ht="15.75" customHeight="1">
      <c r="A120" s="46"/>
      <c r="B120" s="46"/>
      <c r="C120" s="47"/>
      <c r="D120" s="47"/>
      <c r="E120" s="47"/>
      <c r="F120" s="1"/>
      <c r="G120" s="1"/>
      <c r="H120" s="1"/>
    </row>
    <row r="121" ht="15.75" customHeight="1">
      <c r="A121" s="46"/>
      <c r="B121" s="46"/>
      <c r="C121" s="47"/>
      <c r="D121" s="47"/>
      <c r="E121" s="47"/>
      <c r="F121" s="1"/>
      <c r="G121" s="1"/>
      <c r="H121" s="1"/>
    </row>
    <row r="122" ht="15.75" customHeight="1">
      <c r="A122" s="46"/>
      <c r="B122" s="46"/>
      <c r="C122" s="47"/>
      <c r="D122" s="47"/>
      <c r="E122" s="47"/>
      <c r="F122" s="1"/>
      <c r="G122" s="1"/>
      <c r="H122" s="1"/>
    </row>
    <row r="123" ht="15.75" customHeight="1">
      <c r="A123" s="46"/>
      <c r="B123" s="46"/>
      <c r="C123" s="47"/>
      <c r="D123" s="47"/>
      <c r="E123" s="47"/>
      <c r="F123" s="1"/>
      <c r="G123" s="1"/>
      <c r="H123" s="1"/>
    </row>
    <row r="124" ht="15.75" customHeight="1">
      <c r="A124" s="46"/>
      <c r="B124" s="46"/>
      <c r="C124" s="47"/>
      <c r="D124" s="47"/>
      <c r="E124" s="47"/>
      <c r="F124" s="1"/>
      <c r="G124" s="1"/>
      <c r="H124" s="1"/>
    </row>
    <row r="125" ht="15.75" customHeight="1">
      <c r="A125" s="46"/>
      <c r="B125" s="46"/>
      <c r="C125" s="47"/>
      <c r="D125" s="47"/>
      <c r="E125" s="47"/>
      <c r="F125" s="1"/>
      <c r="G125" s="1"/>
      <c r="H125" s="1"/>
    </row>
    <row r="126" ht="15.75" customHeight="1">
      <c r="A126" s="46"/>
      <c r="B126" s="46"/>
      <c r="C126" s="47"/>
      <c r="D126" s="47"/>
      <c r="E126" s="47"/>
      <c r="F126" s="1"/>
      <c r="G126" s="1"/>
      <c r="H126" s="1"/>
    </row>
    <row r="127" ht="15.75" customHeight="1">
      <c r="A127" s="46"/>
      <c r="B127" s="46"/>
      <c r="C127" s="47"/>
      <c r="D127" s="47"/>
      <c r="E127" s="47"/>
      <c r="F127" s="1"/>
      <c r="G127" s="1"/>
      <c r="H127" s="1"/>
    </row>
    <row r="128" ht="15.75" customHeight="1">
      <c r="A128" s="46"/>
      <c r="B128" s="46"/>
      <c r="C128" s="47"/>
      <c r="D128" s="47"/>
      <c r="E128" s="47"/>
      <c r="F128" s="1"/>
      <c r="G128" s="1"/>
      <c r="H128" s="1"/>
    </row>
    <row r="129" ht="15.75" customHeight="1">
      <c r="A129" s="46"/>
      <c r="B129" s="46"/>
      <c r="C129" s="47"/>
      <c r="D129" s="47"/>
      <c r="E129" s="47"/>
      <c r="F129" s="1"/>
      <c r="G129" s="1"/>
      <c r="H129" s="1"/>
    </row>
    <row r="130" ht="15.75" customHeight="1">
      <c r="A130" s="46"/>
      <c r="B130" s="46"/>
      <c r="C130" s="47"/>
      <c r="D130" s="47"/>
      <c r="E130" s="47"/>
      <c r="F130" s="1"/>
      <c r="G130" s="1"/>
      <c r="H130" s="1"/>
    </row>
    <row r="131" ht="15.75" customHeight="1">
      <c r="A131" s="46"/>
      <c r="B131" s="46"/>
      <c r="C131" s="47"/>
      <c r="D131" s="47"/>
      <c r="E131" s="47"/>
      <c r="F131" s="1"/>
      <c r="G131" s="1"/>
      <c r="H131" s="1"/>
    </row>
    <row r="132" ht="15.75" customHeight="1">
      <c r="A132" s="46"/>
      <c r="B132" s="46"/>
      <c r="C132" s="47"/>
      <c r="D132" s="47"/>
      <c r="E132" s="47"/>
      <c r="F132" s="1"/>
      <c r="G132" s="1"/>
      <c r="H132" s="1"/>
    </row>
    <row r="133" ht="15.75" customHeight="1">
      <c r="A133" s="46"/>
      <c r="B133" s="46"/>
      <c r="C133" s="47"/>
      <c r="D133" s="47"/>
      <c r="E133" s="47"/>
      <c r="F133" s="1"/>
      <c r="G133" s="1"/>
      <c r="H133" s="1"/>
    </row>
    <row r="134" ht="15.75" customHeight="1">
      <c r="A134" s="46"/>
      <c r="B134" s="46"/>
      <c r="C134" s="47"/>
      <c r="D134" s="47"/>
      <c r="E134" s="47"/>
      <c r="F134" s="1"/>
      <c r="G134" s="1"/>
      <c r="H134" s="1"/>
    </row>
    <row r="135" ht="15.75" customHeight="1">
      <c r="A135" s="46"/>
      <c r="B135" s="46"/>
      <c r="C135" s="47"/>
      <c r="D135" s="47"/>
      <c r="E135" s="47"/>
      <c r="F135" s="1"/>
      <c r="G135" s="1"/>
      <c r="H135" s="1"/>
    </row>
    <row r="136" ht="15.75" customHeight="1">
      <c r="A136" s="46"/>
      <c r="B136" s="46"/>
      <c r="C136" s="47"/>
      <c r="D136" s="47"/>
      <c r="E136" s="47"/>
      <c r="F136" s="1"/>
      <c r="G136" s="1"/>
      <c r="H136" s="1"/>
    </row>
    <row r="137" ht="15.75" customHeight="1">
      <c r="A137" s="46"/>
      <c r="B137" s="46"/>
      <c r="C137" s="47"/>
      <c r="D137" s="47"/>
      <c r="E137" s="47"/>
      <c r="F137" s="1"/>
      <c r="G137" s="1"/>
      <c r="H137" s="1"/>
    </row>
    <row r="138" ht="15.75" customHeight="1">
      <c r="A138" s="46"/>
      <c r="B138" s="46"/>
      <c r="C138" s="47"/>
      <c r="D138" s="47"/>
      <c r="E138" s="47"/>
      <c r="F138" s="1"/>
      <c r="G138" s="1"/>
      <c r="H138" s="1"/>
    </row>
    <row r="139" ht="15.75" customHeight="1">
      <c r="A139" s="46"/>
      <c r="B139" s="46"/>
      <c r="C139" s="47"/>
      <c r="D139" s="47"/>
      <c r="E139" s="47"/>
      <c r="F139" s="1"/>
      <c r="G139" s="1"/>
      <c r="H139" s="1"/>
    </row>
    <row r="140" ht="15.75" customHeight="1">
      <c r="A140" s="46"/>
      <c r="B140" s="46"/>
      <c r="C140" s="47"/>
      <c r="D140" s="47"/>
      <c r="E140" s="47"/>
      <c r="F140" s="1"/>
      <c r="G140" s="1"/>
      <c r="H140" s="1"/>
    </row>
    <row r="141" ht="15.75" customHeight="1">
      <c r="A141" s="46"/>
      <c r="B141" s="46"/>
      <c r="C141" s="47"/>
      <c r="D141" s="47"/>
      <c r="E141" s="47"/>
      <c r="F141" s="1"/>
      <c r="G141" s="1"/>
      <c r="H141" s="1"/>
    </row>
    <row r="142" ht="15.75" customHeight="1">
      <c r="A142" s="46"/>
      <c r="B142" s="46"/>
      <c r="C142" s="47"/>
      <c r="D142" s="47"/>
      <c r="E142" s="47"/>
      <c r="F142" s="1"/>
      <c r="G142" s="1"/>
      <c r="H142" s="1"/>
    </row>
    <row r="143" ht="15.75" customHeight="1">
      <c r="A143" s="46"/>
      <c r="B143" s="46"/>
      <c r="C143" s="47"/>
      <c r="D143" s="47"/>
      <c r="E143" s="47"/>
      <c r="F143" s="1"/>
      <c r="G143" s="1"/>
      <c r="H143" s="1"/>
    </row>
    <row r="144" ht="15.75" customHeight="1">
      <c r="A144" s="46"/>
      <c r="B144" s="46"/>
      <c r="C144" s="47"/>
      <c r="D144" s="47"/>
      <c r="E144" s="47"/>
      <c r="F144" s="1"/>
      <c r="G144" s="1"/>
      <c r="H144" s="1"/>
    </row>
    <row r="145" ht="15.75" customHeight="1">
      <c r="A145" s="46"/>
      <c r="B145" s="46"/>
      <c r="C145" s="47"/>
      <c r="D145" s="47"/>
      <c r="E145" s="47"/>
      <c r="F145" s="1"/>
      <c r="G145" s="1"/>
      <c r="H145" s="1"/>
    </row>
    <row r="146" ht="15.75" customHeight="1">
      <c r="A146" s="46"/>
      <c r="B146" s="46"/>
      <c r="C146" s="47"/>
      <c r="D146" s="47"/>
      <c r="E146" s="47"/>
      <c r="F146" s="1"/>
      <c r="G146" s="1"/>
      <c r="H146" s="1"/>
    </row>
    <row r="147" ht="15.75" customHeight="1">
      <c r="A147" s="46"/>
      <c r="B147" s="46"/>
      <c r="C147" s="47"/>
      <c r="D147" s="47"/>
      <c r="E147" s="47"/>
      <c r="F147" s="1"/>
      <c r="G147" s="1"/>
      <c r="H147" s="1"/>
    </row>
    <row r="148" ht="15.75" customHeight="1">
      <c r="A148" s="46"/>
      <c r="B148" s="46"/>
      <c r="C148" s="47"/>
      <c r="D148" s="47"/>
      <c r="E148" s="47"/>
      <c r="F148" s="1"/>
      <c r="G148" s="1"/>
      <c r="H148" s="1"/>
    </row>
    <row r="149" ht="15.75" customHeight="1">
      <c r="A149" s="46"/>
      <c r="B149" s="46"/>
      <c r="C149" s="47"/>
      <c r="D149" s="47"/>
      <c r="E149" s="47"/>
      <c r="F149" s="1"/>
      <c r="G149" s="1"/>
      <c r="H149" s="1"/>
    </row>
    <row r="150" ht="15.75" customHeight="1">
      <c r="A150" s="46"/>
      <c r="B150" s="46"/>
      <c r="C150" s="47"/>
      <c r="D150" s="47"/>
      <c r="E150" s="47"/>
      <c r="F150" s="1"/>
      <c r="G150" s="1"/>
      <c r="H150" s="1"/>
    </row>
    <row r="151" ht="15.75" customHeight="1">
      <c r="A151" s="46"/>
      <c r="B151" s="46"/>
      <c r="C151" s="47"/>
      <c r="D151" s="47"/>
      <c r="E151" s="47"/>
      <c r="F151" s="1"/>
      <c r="G151" s="1"/>
      <c r="H151" s="1"/>
    </row>
    <row r="152" ht="15.75" customHeight="1">
      <c r="A152" s="46"/>
      <c r="B152" s="46"/>
      <c r="C152" s="47"/>
      <c r="D152" s="47"/>
      <c r="E152" s="47"/>
      <c r="F152" s="1"/>
      <c r="G152" s="1"/>
      <c r="H152" s="1"/>
    </row>
    <row r="153" ht="15.75" customHeight="1">
      <c r="A153" s="46"/>
      <c r="B153" s="46"/>
      <c r="C153" s="47"/>
      <c r="D153" s="47"/>
      <c r="E153" s="47"/>
      <c r="F153" s="1"/>
      <c r="G153" s="1"/>
      <c r="H153" s="1"/>
    </row>
    <row r="154" ht="15.75" customHeight="1">
      <c r="A154" s="46"/>
      <c r="B154" s="46"/>
      <c r="C154" s="47"/>
      <c r="D154" s="47"/>
      <c r="E154" s="47"/>
      <c r="F154" s="1"/>
      <c r="G154" s="1"/>
      <c r="H154" s="1"/>
    </row>
    <row r="155" ht="15.75" customHeight="1">
      <c r="A155" s="46"/>
      <c r="B155" s="46"/>
      <c r="C155" s="47"/>
      <c r="D155" s="47"/>
      <c r="E155" s="47"/>
      <c r="F155" s="1"/>
      <c r="G155" s="1"/>
      <c r="H155" s="1"/>
    </row>
    <row r="156" ht="15.75" customHeight="1">
      <c r="A156" s="46"/>
      <c r="B156" s="46"/>
      <c r="C156" s="47"/>
      <c r="D156" s="47"/>
      <c r="E156" s="47"/>
      <c r="F156" s="1"/>
      <c r="G156" s="1"/>
      <c r="H156" s="1"/>
    </row>
    <row r="157" ht="15.75" customHeight="1">
      <c r="A157" s="46"/>
      <c r="B157" s="46"/>
      <c r="C157" s="47"/>
      <c r="D157" s="47"/>
      <c r="E157" s="47"/>
      <c r="F157" s="1"/>
      <c r="G157" s="1"/>
      <c r="H157" s="1"/>
    </row>
    <row r="158" ht="15.75" customHeight="1">
      <c r="A158" s="46"/>
      <c r="B158" s="46"/>
      <c r="C158" s="47"/>
      <c r="D158" s="47"/>
      <c r="E158" s="47"/>
      <c r="F158" s="1"/>
      <c r="G158" s="1"/>
      <c r="H158" s="1"/>
    </row>
    <row r="159" ht="15.75" customHeight="1">
      <c r="A159" s="46"/>
      <c r="B159" s="46"/>
      <c r="C159" s="47"/>
      <c r="D159" s="47"/>
      <c r="E159" s="47"/>
      <c r="F159" s="1"/>
      <c r="G159" s="1"/>
      <c r="H159" s="1"/>
    </row>
    <row r="160" ht="15.75" customHeight="1">
      <c r="A160" s="46"/>
      <c r="B160" s="46"/>
      <c r="C160" s="47"/>
      <c r="D160" s="47"/>
      <c r="E160" s="47"/>
      <c r="F160" s="1"/>
      <c r="G160" s="1"/>
      <c r="H160" s="1"/>
    </row>
    <row r="161" ht="15.75" customHeight="1">
      <c r="A161" s="46"/>
      <c r="B161" s="46"/>
      <c r="C161" s="47"/>
      <c r="D161" s="47"/>
      <c r="E161" s="47"/>
      <c r="F161" s="1"/>
      <c r="G161" s="1"/>
      <c r="H161" s="1"/>
    </row>
    <row r="162" ht="15.75" customHeight="1">
      <c r="A162" s="46"/>
      <c r="B162" s="46"/>
      <c r="C162" s="47"/>
      <c r="D162" s="47"/>
      <c r="E162" s="47"/>
      <c r="F162" s="1"/>
      <c r="G162" s="1"/>
      <c r="H162" s="1"/>
    </row>
    <row r="163" ht="15.75" customHeight="1">
      <c r="A163" s="46"/>
      <c r="B163" s="46"/>
      <c r="C163" s="47"/>
      <c r="D163" s="47"/>
      <c r="E163" s="47"/>
      <c r="F163" s="1"/>
      <c r="G163" s="1"/>
      <c r="H163" s="1"/>
    </row>
    <row r="164" ht="15.75" customHeight="1">
      <c r="A164" s="46"/>
      <c r="B164" s="46"/>
      <c r="C164" s="47"/>
      <c r="D164" s="47"/>
      <c r="E164" s="47"/>
      <c r="F164" s="1"/>
      <c r="G164" s="1"/>
      <c r="H164" s="1"/>
    </row>
    <row r="165" ht="15.75" customHeight="1">
      <c r="A165" s="46"/>
      <c r="B165" s="46"/>
      <c r="C165" s="47"/>
      <c r="D165" s="47"/>
      <c r="E165" s="47"/>
      <c r="F165" s="1"/>
      <c r="G165" s="1"/>
      <c r="H165" s="1"/>
    </row>
    <row r="166" ht="15.75" customHeight="1">
      <c r="A166" s="46"/>
      <c r="B166" s="46"/>
      <c r="C166" s="47"/>
      <c r="D166" s="47"/>
      <c r="E166" s="47"/>
      <c r="F166" s="1"/>
      <c r="G166" s="1"/>
      <c r="H166" s="1"/>
    </row>
    <row r="167" ht="15.75" customHeight="1">
      <c r="A167" s="46"/>
      <c r="B167" s="46"/>
      <c r="C167" s="47"/>
      <c r="D167" s="47"/>
      <c r="E167" s="47"/>
      <c r="F167" s="1"/>
      <c r="G167" s="1"/>
      <c r="H167" s="1"/>
    </row>
    <row r="168" ht="15.75" customHeight="1">
      <c r="A168" s="46"/>
      <c r="B168" s="46"/>
      <c r="C168" s="47"/>
      <c r="D168" s="47"/>
      <c r="E168" s="47"/>
      <c r="F168" s="1"/>
      <c r="G168" s="1"/>
      <c r="H168" s="1"/>
    </row>
    <row r="169" ht="15.75" customHeight="1">
      <c r="A169" s="46"/>
      <c r="B169" s="46"/>
      <c r="C169" s="47"/>
      <c r="D169" s="47"/>
      <c r="E169" s="47"/>
      <c r="F169" s="1"/>
      <c r="G169" s="1"/>
      <c r="H169" s="1"/>
    </row>
    <row r="170" ht="15.75" customHeight="1">
      <c r="A170" s="46"/>
      <c r="B170" s="46"/>
      <c r="C170" s="47"/>
      <c r="D170" s="47"/>
      <c r="E170" s="47"/>
      <c r="F170" s="1"/>
      <c r="G170" s="1"/>
      <c r="H170" s="1"/>
    </row>
    <row r="171" ht="15.75" customHeight="1">
      <c r="A171" s="46"/>
      <c r="B171" s="46"/>
      <c r="C171" s="47"/>
      <c r="D171" s="47"/>
      <c r="E171" s="47"/>
      <c r="F171" s="1"/>
      <c r="G171" s="1"/>
      <c r="H171" s="1"/>
    </row>
    <row r="172" ht="15.75" customHeight="1">
      <c r="A172" s="46"/>
      <c r="B172" s="46"/>
      <c r="C172" s="47"/>
      <c r="D172" s="47"/>
      <c r="E172" s="47"/>
      <c r="F172" s="1"/>
      <c r="G172" s="1"/>
      <c r="H172" s="1"/>
    </row>
    <row r="173" ht="15.75" customHeight="1">
      <c r="A173" s="46"/>
      <c r="B173" s="46"/>
      <c r="C173" s="47"/>
      <c r="D173" s="47"/>
      <c r="E173" s="47"/>
      <c r="F173" s="1"/>
      <c r="G173" s="1"/>
      <c r="H173" s="1"/>
    </row>
    <row r="174" ht="15.75" customHeight="1">
      <c r="A174" s="46"/>
      <c r="B174" s="46"/>
      <c r="C174" s="47"/>
      <c r="D174" s="47"/>
      <c r="E174" s="47"/>
      <c r="F174" s="1"/>
      <c r="G174" s="1"/>
      <c r="H174" s="1"/>
    </row>
    <row r="175" ht="15.75" customHeight="1">
      <c r="A175" s="46"/>
      <c r="B175" s="46"/>
      <c r="C175" s="47"/>
      <c r="D175" s="47"/>
      <c r="E175" s="47"/>
      <c r="F175" s="1"/>
      <c r="G175" s="1"/>
      <c r="H175" s="1"/>
    </row>
    <row r="176" ht="15.75" customHeight="1">
      <c r="A176" s="46"/>
      <c r="B176" s="46"/>
      <c r="C176" s="47"/>
      <c r="D176" s="47"/>
      <c r="E176" s="47"/>
      <c r="F176" s="1"/>
      <c r="G176" s="1"/>
      <c r="H176" s="1"/>
    </row>
    <row r="177" ht="15.75" customHeight="1">
      <c r="A177" s="46"/>
      <c r="B177" s="46"/>
      <c r="C177" s="47"/>
      <c r="D177" s="47"/>
      <c r="E177" s="47"/>
      <c r="F177" s="1"/>
      <c r="G177" s="1"/>
      <c r="H177" s="1"/>
    </row>
    <row r="178" ht="15.75" customHeight="1">
      <c r="A178" s="46"/>
      <c r="B178" s="46"/>
      <c r="C178" s="47"/>
      <c r="D178" s="47"/>
      <c r="E178" s="47"/>
      <c r="F178" s="1"/>
      <c r="G178" s="1"/>
      <c r="H178" s="1"/>
    </row>
    <row r="179" ht="15.75" customHeight="1">
      <c r="A179" s="46"/>
      <c r="B179" s="46"/>
      <c r="C179" s="47"/>
      <c r="D179" s="47"/>
      <c r="E179" s="47"/>
      <c r="F179" s="1"/>
      <c r="G179" s="1"/>
      <c r="H179" s="1"/>
    </row>
    <row r="180" ht="15.75" customHeight="1">
      <c r="A180" s="46"/>
      <c r="B180" s="46"/>
      <c r="C180" s="47"/>
      <c r="D180" s="47"/>
      <c r="E180" s="47"/>
      <c r="F180" s="1"/>
      <c r="G180" s="1"/>
      <c r="H180" s="1"/>
    </row>
    <row r="181" ht="15.75" customHeight="1">
      <c r="A181" s="46"/>
      <c r="B181" s="46"/>
      <c r="C181" s="47"/>
      <c r="D181" s="47"/>
      <c r="E181" s="47"/>
      <c r="F181" s="1"/>
      <c r="G181" s="1"/>
      <c r="H181" s="1"/>
    </row>
    <row r="182" ht="15.75" customHeight="1">
      <c r="A182" s="46"/>
      <c r="B182" s="46"/>
      <c r="C182" s="47"/>
      <c r="D182" s="47"/>
      <c r="E182" s="47"/>
      <c r="F182" s="1"/>
      <c r="G182" s="1"/>
      <c r="H182" s="1"/>
    </row>
    <row r="183" ht="15.75" customHeight="1">
      <c r="A183" s="46"/>
      <c r="B183" s="46"/>
      <c r="C183" s="47"/>
      <c r="D183" s="47"/>
      <c r="E183" s="47"/>
      <c r="F183" s="1"/>
      <c r="G183" s="1"/>
      <c r="H183" s="1"/>
    </row>
    <row r="184" ht="15.75" customHeight="1">
      <c r="A184" s="46"/>
      <c r="B184" s="46"/>
      <c r="C184" s="47"/>
      <c r="D184" s="47"/>
      <c r="E184" s="47"/>
      <c r="F184" s="1"/>
      <c r="G184" s="1"/>
      <c r="H184" s="1"/>
    </row>
    <row r="185" ht="15.75" customHeight="1">
      <c r="A185" s="46"/>
      <c r="B185" s="46"/>
      <c r="C185" s="47"/>
      <c r="D185" s="47"/>
      <c r="E185" s="47"/>
      <c r="F185" s="1"/>
      <c r="G185" s="1"/>
      <c r="H185" s="1"/>
    </row>
    <row r="186" ht="15.75" customHeight="1">
      <c r="A186" s="46"/>
      <c r="B186" s="46"/>
      <c r="C186" s="47"/>
      <c r="D186" s="47"/>
      <c r="E186" s="47"/>
      <c r="F186" s="1"/>
      <c r="G186" s="1"/>
      <c r="H186" s="1"/>
    </row>
    <row r="187" ht="15.75" customHeight="1">
      <c r="A187" s="46"/>
      <c r="B187" s="46"/>
      <c r="C187" s="47"/>
      <c r="D187" s="47"/>
      <c r="E187" s="47"/>
      <c r="F187" s="1"/>
      <c r="G187" s="1"/>
      <c r="H187" s="1"/>
    </row>
    <row r="188" ht="15.75" customHeight="1">
      <c r="A188" s="46"/>
      <c r="B188" s="46"/>
      <c r="C188" s="47"/>
      <c r="D188" s="47"/>
      <c r="E188" s="47"/>
      <c r="F188" s="1"/>
      <c r="G188" s="1"/>
      <c r="H188" s="1"/>
    </row>
    <row r="189" ht="15.75" customHeight="1">
      <c r="A189" s="46"/>
      <c r="B189" s="46"/>
      <c r="C189" s="47"/>
      <c r="D189" s="47"/>
      <c r="E189" s="47"/>
      <c r="F189" s="1"/>
      <c r="G189" s="1"/>
      <c r="H189" s="1"/>
    </row>
    <row r="190" ht="15.75" customHeight="1">
      <c r="A190" s="46"/>
      <c r="B190" s="46"/>
      <c r="C190" s="47"/>
      <c r="D190" s="47"/>
      <c r="E190" s="47"/>
      <c r="F190" s="1"/>
      <c r="G190" s="1"/>
      <c r="H190" s="1"/>
    </row>
    <row r="191" ht="15.75" customHeight="1">
      <c r="A191" s="46"/>
      <c r="B191" s="46"/>
      <c r="C191" s="47"/>
      <c r="D191" s="47"/>
      <c r="E191" s="47"/>
      <c r="F191" s="1"/>
      <c r="G191" s="1"/>
      <c r="H191" s="1"/>
    </row>
    <row r="192" ht="15.75" customHeight="1">
      <c r="A192" s="46"/>
      <c r="B192" s="46"/>
      <c r="C192" s="47"/>
      <c r="D192" s="47"/>
      <c r="E192" s="47"/>
      <c r="F192" s="1"/>
      <c r="G192" s="1"/>
      <c r="H192" s="1"/>
    </row>
    <row r="193" ht="15.75" customHeight="1">
      <c r="A193" s="46"/>
      <c r="B193" s="46"/>
      <c r="C193" s="47"/>
      <c r="D193" s="47"/>
      <c r="E193" s="47"/>
      <c r="F193" s="1"/>
      <c r="G193" s="1"/>
      <c r="H193" s="1"/>
    </row>
    <row r="194" ht="15.75" customHeight="1">
      <c r="A194" s="46"/>
      <c r="B194" s="46"/>
      <c r="C194" s="47"/>
      <c r="D194" s="47"/>
      <c r="E194" s="47"/>
      <c r="F194" s="1"/>
      <c r="G194" s="1"/>
      <c r="H194" s="1"/>
    </row>
    <row r="195" ht="15.75" customHeight="1">
      <c r="A195" s="46"/>
      <c r="B195" s="46"/>
      <c r="C195" s="47"/>
      <c r="D195" s="47"/>
      <c r="E195" s="47"/>
      <c r="F195" s="1"/>
      <c r="G195" s="1"/>
      <c r="H195" s="1"/>
    </row>
    <row r="196" ht="15.75" customHeight="1">
      <c r="A196" s="46"/>
      <c r="B196" s="46"/>
      <c r="C196" s="47"/>
      <c r="D196" s="47"/>
      <c r="E196" s="47"/>
      <c r="F196" s="1"/>
      <c r="G196" s="1"/>
      <c r="H196" s="1"/>
    </row>
    <row r="197" ht="15.75" customHeight="1">
      <c r="A197" s="46"/>
      <c r="B197" s="46"/>
      <c r="C197" s="47"/>
      <c r="D197" s="47"/>
      <c r="E197" s="47"/>
      <c r="F197" s="1"/>
      <c r="G197" s="1"/>
      <c r="H197" s="1"/>
    </row>
    <row r="198" ht="15.75" customHeight="1">
      <c r="A198" s="46"/>
      <c r="B198" s="46"/>
      <c r="C198" s="47"/>
      <c r="D198" s="47"/>
      <c r="E198" s="47"/>
      <c r="F198" s="1"/>
      <c r="G198" s="1"/>
      <c r="H198" s="1"/>
    </row>
    <row r="199" ht="15.75" customHeight="1">
      <c r="A199" s="46"/>
      <c r="B199" s="46"/>
      <c r="C199" s="47"/>
      <c r="D199" s="47"/>
      <c r="E199" s="47"/>
      <c r="F199" s="1"/>
      <c r="G199" s="1"/>
      <c r="H199" s="1"/>
    </row>
    <row r="200" ht="15.75" customHeight="1">
      <c r="A200" s="46"/>
      <c r="B200" s="46"/>
      <c r="C200" s="47"/>
      <c r="D200" s="47"/>
      <c r="E200" s="47"/>
      <c r="F200" s="1"/>
      <c r="G200" s="1"/>
      <c r="H200" s="1"/>
    </row>
    <row r="201" ht="15.75" customHeight="1">
      <c r="A201" s="46"/>
      <c r="B201" s="46"/>
      <c r="C201" s="47"/>
      <c r="D201" s="47"/>
      <c r="E201" s="47"/>
      <c r="F201" s="1"/>
      <c r="G201" s="1"/>
      <c r="H201" s="1"/>
    </row>
    <row r="202" ht="15.75" customHeight="1">
      <c r="A202" s="46"/>
      <c r="B202" s="46"/>
      <c r="C202" s="47"/>
      <c r="D202" s="47"/>
      <c r="E202" s="47"/>
      <c r="F202" s="1"/>
      <c r="G202" s="1"/>
      <c r="H202" s="1"/>
    </row>
    <row r="203" ht="15.75" customHeight="1">
      <c r="A203" s="46"/>
      <c r="B203" s="46"/>
      <c r="C203" s="47"/>
      <c r="D203" s="47"/>
      <c r="E203" s="47"/>
      <c r="F203" s="1"/>
      <c r="G203" s="1"/>
      <c r="H203" s="1"/>
    </row>
    <row r="204" ht="15.75" customHeight="1">
      <c r="A204" s="46"/>
      <c r="B204" s="46"/>
      <c r="C204" s="47"/>
      <c r="D204" s="47"/>
      <c r="E204" s="47"/>
      <c r="F204" s="1"/>
      <c r="G204" s="1"/>
      <c r="H204" s="1"/>
    </row>
    <row r="205" ht="15.75" customHeight="1">
      <c r="A205" s="46"/>
      <c r="B205" s="46"/>
      <c r="C205" s="47"/>
      <c r="D205" s="47"/>
      <c r="E205" s="47"/>
      <c r="F205" s="1"/>
      <c r="G205" s="1"/>
      <c r="H205" s="1"/>
    </row>
    <row r="206" ht="15.75" customHeight="1">
      <c r="A206" s="46"/>
      <c r="B206" s="46"/>
      <c r="C206" s="47"/>
      <c r="D206" s="47"/>
      <c r="E206" s="47"/>
      <c r="F206" s="1"/>
      <c r="G206" s="1"/>
      <c r="H206" s="1"/>
    </row>
    <row r="207" ht="15.75" customHeight="1">
      <c r="A207" s="46"/>
      <c r="B207" s="46"/>
      <c r="C207" s="47"/>
      <c r="D207" s="47"/>
      <c r="E207" s="47"/>
      <c r="F207" s="1"/>
      <c r="G207" s="1"/>
      <c r="H207" s="1"/>
    </row>
    <row r="208" ht="15.75" customHeight="1">
      <c r="A208" s="46"/>
      <c r="B208" s="46"/>
      <c r="C208" s="47"/>
      <c r="D208" s="47"/>
      <c r="E208" s="47"/>
      <c r="F208" s="1"/>
      <c r="G208" s="1"/>
      <c r="H208" s="1"/>
    </row>
    <row r="209" ht="15.75" customHeight="1">
      <c r="A209" s="46"/>
      <c r="B209" s="46"/>
      <c r="C209" s="47"/>
      <c r="D209" s="47"/>
      <c r="E209" s="47"/>
      <c r="F209" s="1"/>
      <c r="G209" s="1"/>
      <c r="H209" s="1"/>
    </row>
    <row r="210" ht="15.75" customHeight="1">
      <c r="A210" s="46"/>
      <c r="B210" s="46"/>
      <c r="C210" s="47"/>
      <c r="D210" s="47"/>
      <c r="E210" s="47"/>
      <c r="F210" s="1"/>
      <c r="G210" s="1"/>
      <c r="H210" s="1"/>
    </row>
    <row r="211" ht="15.75" customHeight="1">
      <c r="A211" s="46"/>
      <c r="B211" s="46"/>
      <c r="C211" s="47"/>
      <c r="D211" s="47"/>
      <c r="E211" s="47"/>
      <c r="F211" s="1"/>
      <c r="G211" s="1"/>
      <c r="H211" s="1"/>
    </row>
    <row r="212" ht="15.75" customHeight="1">
      <c r="A212" s="46"/>
      <c r="B212" s="46"/>
      <c r="C212" s="47"/>
      <c r="D212" s="47"/>
      <c r="E212" s="47"/>
      <c r="F212" s="1"/>
      <c r="G212" s="1"/>
      <c r="H212" s="1"/>
    </row>
    <row r="213" ht="15.75" customHeight="1">
      <c r="A213" s="46"/>
      <c r="B213" s="46"/>
      <c r="C213" s="47"/>
      <c r="D213" s="47"/>
      <c r="E213" s="47"/>
      <c r="F213" s="1"/>
      <c r="G213" s="1"/>
      <c r="H213" s="1"/>
    </row>
    <row r="214" ht="15.75" customHeight="1">
      <c r="A214" s="46"/>
      <c r="B214" s="46"/>
      <c r="C214" s="47"/>
      <c r="D214" s="47"/>
      <c r="E214" s="47"/>
      <c r="F214" s="1"/>
      <c r="G214" s="1"/>
      <c r="H214" s="1"/>
    </row>
    <row r="215" ht="15.75" customHeight="1">
      <c r="A215" s="46"/>
      <c r="B215" s="46"/>
      <c r="C215" s="47"/>
      <c r="D215" s="47"/>
      <c r="E215" s="47"/>
      <c r="F215" s="1"/>
      <c r="G215" s="1"/>
      <c r="H215" s="1"/>
    </row>
    <row r="216" ht="15.75" customHeight="1">
      <c r="A216" s="46"/>
      <c r="B216" s="46"/>
      <c r="C216" s="47"/>
      <c r="D216" s="47"/>
      <c r="E216" s="47"/>
      <c r="F216" s="1"/>
      <c r="G216" s="1"/>
      <c r="H216" s="1"/>
    </row>
    <row r="217" ht="15.75" customHeight="1">
      <c r="A217" s="46"/>
      <c r="B217" s="46"/>
      <c r="C217" s="47"/>
      <c r="D217" s="47"/>
      <c r="E217" s="47"/>
      <c r="F217" s="1"/>
      <c r="G217" s="1"/>
      <c r="H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4:H14"/>
  </mergeCell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13" width="8.0"/>
    <col customWidth="1" min="14" max="14" width="19.57"/>
    <col customWidth="1" min="15" max="25" width="8.0"/>
  </cols>
  <sheetData>
    <row r="1">
      <c r="A1" s="46"/>
      <c r="B1" s="46"/>
      <c r="C1" s="47"/>
      <c r="D1" s="47"/>
      <c r="E1" s="47"/>
      <c r="F1" s="1"/>
      <c r="G1" s="1"/>
      <c r="H1" s="1"/>
      <c r="N1" s="173"/>
    </row>
    <row r="2" ht="15.75" customHeight="1">
      <c r="A2" s="432" t="s">
        <v>3386</v>
      </c>
      <c r="B2" s="95"/>
      <c r="C2" s="95"/>
      <c r="D2" s="95"/>
      <c r="E2" s="95"/>
      <c r="F2" s="95"/>
      <c r="G2" s="95"/>
      <c r="H2" s="95"/>
      <c r="I2" s="95"/>
      <c r="J2" s="95"/>
      <c r="K2" s="95"/>
      <c r="L2" s="95"/>
      <c r="M2" s="96"/>
      <c r="N2" s="263"/>
      <c r="O2" s="52"/>
      <c r="P2" s="52"/>
      <c r="Q2" s="52"/>
      <c r="R2" s="52"/>
      <c r="S2" s="52"/>
      <c r="T2" s="52"/>
      <c r="U2" s="52"/>
      <c r="V2" s="52"/>
      <c r="W2" s="52"/>
      <c r="X2" s="52"/>
      <c r="Y2" s="52"/>
    </row>
    <row r="3" ht="15.75" customHeight="1">
      <c r="A3" s="123"/>
      <c r="B3" s="123"/>
      <c r="C3" s="123"/>
      <c r="D3" s="123"/>
      <c r="E3" s="364"/>
      <c r="F3" s="363"/>
      <c r="G3" s="363"/>
      <c r="H3" s="363"/>
      <c r="I3" s="52"/>
      <c r="J3" s="52"/>
      <c r="K3" s="52"/>
      <c r="L3" s="52"/>
      <c r="M3" s="52"/>
      <c r="N3" s="263"/>
      <c r="O3" s="52"/>
      <c r="P3" s="52"/>
      <c r="Q3" s="52"/>
      <c r="R3" s="52"/>
      <c r="S3" s="52"/>
      <c r="T3" s="52"/>
      <c r="U3" s="52"/>
      <c r="V3" s="52"/>
      <c r="W3" s="52"/>
      <c r="X3" s="52"/>
      <c r="Y3" s="52"/>
    </row>
    <row r="4" ht="21.0" customHeight="1">
      <c r="A4" s="111" t="s">
        <v>3387</v>
      </c>
      <c r="B4" s="49"/>
      <c r="C4" s="49"/>
      <c r="D4" s="49"/>
      <c r="E4" s="49"/>
      <c r="F4" s="49"/>
      <c r="G4" s="49"/>
      <c r="H4" s="49"/>
      <c r="I4" s="49"/>
      <c r="J4" s="49"/>
      <c r="K4" s="49"/>
      <c r="L4" s="49"/>
      <c r="M4" s="50"/>
      <c r="N4" s="263"/>
      <c r="O4" s="52"/>
      <c r="P4" s="52"/>
      <c r="Q4" s="52"/>
      <c r="R4" s="52"/>
      <c r="S4" s="52"/>
      <c r="T4" s="52"/>
      <c r="U4" s="52"/>
      <c r="V4" s="52"/>
      <c r="W4" s="52"/>
      <c r="X4" s="52"/>
      <c r="Y4" s="52"/>
    </row>
    <row r="5" ht="27.0" customHeight="1">
      <c r="A5" s="180" t="s">
        <v>768</v>
      </c>
      <c r="B5" s="49"/>
      <c r="C5" s="49"/>
      <c r="D5" s="49"/>
      <c r="E5" s="49"/>
      <c r="F5" s="49"/>
      <c r="G5" s="49"/>
      <c r="H5" s="49"/>
      <c r="I5" s="49"/>
      <c r="J5" s="49"/>
      <c r="K5" s="49"/>
      <c r="L5" s="49"/>
      <c r="M5" s="50"/>
      <c r="N5" s="263"/>
      <c r="O5" s="52"/>
      <c r="P5" s="52"/>
      <c r="Q5" s="52"/>
      <c r="R5" s="52"/>
      <c r="S5" s="52"/>
      <c r="T5" s="52"/>
      <c r="U5" s="52"/>
      <c r="V5" s="52"/>
      <c r="W5" s="52"/>
      <c r="X5" s="52"/>
      <c r="Y5" s="52"/>
    </row>
    <row r="6" ht="30.0" customHeight="1">
      <c r="A6" s="180" t="s">
        <v>3388</v>
      </c>
      <c r="B6" s="49"/>
      <c r="C6" s="49"/>
      <c r="D6" s="49"/>
      <c r="E6" s="49"/>
      <c r="F6" s="49"/>
      <c r="G6" s="49"/>
      <c r="H6" s="49"/>
      <c r="I6" s="49"/>
      <c r="J6" s="49"/>
      <c r="K6" s="49"/>
      <c r="L6" s="49"/>
      <c r="M6" s="50"/>
      <c r="N6" s="263"/>
      <c r="O6" s="52"/>
      <c r="P6" s="52"/>
      <c r="Q6" s="52"/>
      <c r="R6" s="52"/>
      <c r="S6" s="52"/>
      <c r="T6" s="52"/>
      <c r="U6" s="52"/>
      <c r="V6" s="52"/>
      <c r="W6" s="52"/>
      <c r="X6" s="52"/>
      <c r="Y6" s="52"/>
    </row>
    <row r="7" ht="29.25" customHeight="1">
      <c r="A7" s="180" t="s">
        <v>3389</v>
      </c>
      <c r="B7" s="49"/>
      <c r="C7" s="49"/>
      <c r="D7" s="49"/>
      <c r="E7" s="49"/>
      <c r="F7" s="49"/>
      <c r="G7" s="49"/>
      <c r="H7" s="49"/>
      <c r="I7" s="49"/>
      <c r="J7" s="49"/>
      <c r="K7" s="49"/>
      <c r="L7" s="49"/>
      <c r="M7" s="50"/>
      <c r="N7" s="263"/>
      <c r="O7" s="52"/>
      <c r="P7" s="52"/>
      <c r="Q7" s="52"/>
      <c r="R7" s="52"/>
      <c r="S7" s="52"/>
      <c r="T7" s="52"/>
      <c r="U7" s="52"/>
      <c r="V7" s="52"/>
      <c r="W7" s="52"/>
      <c r="X7" s="52"/>
      <c r="Y7" s="52"/>
    </row>
    <row r="8" ht="18.75" customHeight="1">
      <c r="A8" s="180" t="s">
        <v>771</v>
      </c>
      <c r="B8" s="49"/>
      <c r="C8" s="49"/>
      <c r="D8" s="49"/>
      <c r="E8" s="49"/>
      <c r="F8" s="49"/>
      <c r="G8" s="49"/>
      <c r="H8" s="49"/>
      <c r="I8" s="49"/>
      <c r="J8" s="49"/>
      <c r="K8" s="49"/>
      <c r="L8" s="49"/>
      <c r="M8" s="50"/>
      <c r="N8" s="263"/>
      <c r="O8" s="52"/>
      <c r="P8" s="52"/>
      <c r="Q8" s="52"/>
      <c r="R8" s="52"/>
      <c r="S8" s="52"/>
      <c r="T8" s="52"/>
      <c r="U8" s="52"/>
      <c r="V8" s="52"/>
      <c r="W8" s="52"/>
      <c r="X8" s="52"/>
      <c r="Y8" s="52"/>
    </row>
    <row r="9" ht="44.25" customHeight="1">
      <c r="A9" s="180" t="s">
        <v>3390</v>
      </c>
      <c r="B9" s="49"/>
      <c r="C9" s="49"/>
      <c r="D9" s="49"/>
      <c r="E9" s="49"/>
      <c r="F9" s="49"/>
      <c r="G9" s="49"/>
      <c r="H9" s="49"/>
      <c r="I9" s="49"/>
      <c r="J9" s="49"/>
      <c r="K9" s="49"/>
      <c r="L9" s="49"/>
      <c r="M9" s="50"/>
      <c r="N9" s="263"/>
      <c r="O9" s="52"/>
      <c r="P9" s="52"/>
      <c r="Q9" s="52"/>
      <c r="R9" s="52"/>
      <c r="S9" s="52"/>
      <c r="T9" s="52"/>
      <c r="U9" s="52"/>
      <c r="V9" s="52"/>
      <c r="W9" s="52"/>
      <c r="X9" s="52"/>
      <c r="Y9" s="52"/>
    </row>
    <row r="10" ht="26.25" customHeight="1">
      <c r="A10" s="180" t="s">
        <v>3391</v>
      </c>
      <c r="B10" s="49"/>
      <c r="C10" s="49"/>
      <c r="D10" s="49"/>
      <c r="E10" s="49"/>
      <c r="F10" s="49"/>
      <c r="G10" s="49"/>
      <c r="H10" s="49"/>
      <c r="I10" s="49"/>
      <c r="J10" s="49"/>
      <c r="K10" s="49"/>
      <c r="L10" s="49"/>
      <c r="M10" s="50"/>
      <c r="N10" s="263"/>
      <c r="O10" s="52"/>
      <c r="P10" s="52"/>
      <c r="Q10" s="52"/>
      <c r="R10" s="52"/>
      <c r="S10" s="52"/>
      <c r="T10" s="52"/>
      <c r="U10" s="52"/>
      <c r="V10" s="52"/>
      <c r="W10" s="52"/>
      <c r="X10" s="52"/>
      <c r="Y10" s="52"/>
    </row>
    <row r="11" ht="72.0" customHeight="1">
      <c r="A11" s="370" t="s">
        <v>3392</v>
      </c>
      <c r="B11" s="49"/>
      <c r="C11" s="49"/>
      <c r="D11" s="49"/>
      <c r="E11" s="49"/>
      <c r="F11" s="49"/>
      <c r="G11" s="49"/>
      <c r="H11" s="49"/>
      <c r="I11" s="49"/>
      <c r="J11" s="49"/>
      <c r="K11" s="49"/>
      <c r="L11" s="49"/>
      <c r="M11" s="50"/>
      <c r="N11" s="263"/>
      <c r="O11" s="52"/>
      <c r="P11" s="52"/>
      <c r="Q11" s="52"/>
      <c r="R11" s="52"/>
      <c r="S11" s="52"/>
      <c r="T11" s="52"/>
      <c r="U11" s="52"/>
      <c r="V11" s="52"/>
      <c r="W11" s="52"/>
      <c r="X11" s="52"/>
      <c r="Y11" s="52"/>
    </row>
    <row r="12">
      <c r="A12" s="57"/>
      <c r="B12" s="57"/>
      <c r="C12" s="58"/>
      <c r="D12" s="58"/>
      <c r="E12" s="58"/>
      <c r="F12" s="57"/>
      <c r="G12" s="57"/>
      <c r="H12" s="57"/>
      <c r="I12" s="52"/>
      <c r="J12" s="52"/>
      <c r="K12" s="52"/>
      <c r="L12" s="52"/>
      <c r="M12" s="52"/>
      <c r="N12" s="263"/>
      <c r="O12" s="52"/>
      <c r="P12" s="52"/>
      <c r="Q12" s="52"/>
      <c r="R12" s="52"/>
      <c r="S12" s="52"/>
      <c r="T12" s="52"/>
      <c r="U12" s="52"/>
      <c r="V12" s="52"/>
      <c r="W12" s="52"/>
      <c r="X12" s="52"/>
      <c r="Y12" s="52"/>
    </row>
    <row r="13" ht="61.5" customHeight="1">
      <c r="A13" s="114" t="s">
        <v>2144</v>
      </c>
      <c r="B13" s="114" t="s">
        <v>776</v>
      </c>
      <c r="C13" s="61" t="s">
        <v>8</v>
      </c>
      <c r="D13" s="61" t="s">
        <v>777</v>
      </c>
      <c r="E13" s="114" t="s">
        <v>778</v>
      </c>
      <c r="F13" s="114" t="s">
        <v>121</v>
      </c>
      <c r="G13" s="114" t="s">
        <v>779</v>
      </c>
      <c r="H13" s="114" t="s">
        <v>780</v>
      </c>
      <c r="I13" s="60" t="s">
        <v>123</v>
      </c>
      <c r="J13" s="60" t="s">
        <v>124</v>
      </c>
      <c r="K13" s="60" t="s">
        <v>125</v>
      </c>
      <c r="L13" s="114" t="s">
        <v>126</v>
      </c>
      <c r="M13" s="114" t="s">
        <v>130</v>
      </c>
      <c r="N13" s="265" t="s">
        <v>131</v>
      </c>
      <c r="O13" s="52"/>
      <c r="P13" s="52"/>
      <c r="Q13" s="52"/>
      <c r="R13" s="52"/>
      <c r="S13" s="52"/>
      <c r="T13" s="52"/>
      <c r="U13" s="52"/>
      <c r="V13" s="52"/>
      <c r="W13" s="52"/>
      <c r="X13" s="52"/>
      <c r="Y13" s="52"/>
    </row>
    <row r="14">
      <c r="A14" s="351" t="s">
        <v>3393</v>
      </c>
      <c r="B14" s="352" t="s">
        <v>3394</v>
      </c>
      <c r="C14" s="352" t="s">
        <v>52</v>
      </c>
      <c r="D14" s="352" t="s">
        <v>838</v>
      </c>
      <c r="E14" s="352" t="s">
        <v>3395</v>
      </c>
      <c r="F14" s="352">
        <v>2023.0</v>
      </c>
      <c r="G14" s="352" t="s">
        <v>3396</v>
      </c>
      <c r="H14" s="352">
        <v>55.0</v>
      </c>
      <c r="I14" s="352">
        <v>3.0</v>
      </c>
      <c r="J14" s="352">
        <v>3.0</v>
      </c>
      <c r="K14" s="352">
        <v>3.0</v>
      </c>
      <c r="L14" s="352" t="s">
        <v>3397</v>
      </c>
      <c r="M14" s="352">
        <v>19.0</v>
      </c>
      <c r="N14" s="127" t="s">
        <v>841</v>
      </c>
    </row>
    <row r="15">
      <c r="A15" s="351" t="s">
        <v>3398</v>
      </c>
      <c r="B15" s="348" t="s">
        <v>3399</v>
      </c>
      <c r="C15" s="352" t="s">
        <v>52</v>
      </c>
      <c r="D15" s="352" t="s">
        <v>838</v>
      </c>
      <c r="E15" s="352" t="s">
        <v>3400</v>
      </c>
      <c r="F15" s="352">
        <v>2023.0</v>
      </c>
      <c r="G15" s="352" t="s">
        <v>895</v>
      </c>
      <c r="H15" s="352">
        <v>308.0</v>
      </c>
      <c r="I15" s="352">
        <v>3.0</v>
      </c>
      <c r="J15" s="352">
        <v>3.0</v>
      </c>
      <c r="K15" s="352">
        <v>3.0</v>
      </c>
      <c r="L15" s="352" t="s">
        <v>3401</v>
      </c>
      <c r="M15" s="352">
        <v>205.0</v>
      </c>
      <c r="N15" s="127" t="s">
        <v>841</v>
      </c>
    </row>
    <row r="16">
      <c r="A16" s="92" t="s">
        <v>94</v>
      </c>
      <c r="B16" s="47"/>
      <c r="C16" s="47"/>
      <c r="D16" s="47"/>
      <c r="E16" s="51"/>
      <c r="F16" s="239"/>
      <c r="G16" s="239"/>
      <c r="M16" s="239">
        <f>SUM(M14:M15)</f>
        <v>224</v>
      </c>
      <c r="N16" s="173"/>
    </row>
    <row r="17">
      <c r="A17" s="46"/>
      <c r="B17" s="46"/>
      <c r="C17" s="47"/>
      <c r="D17" s="47"/>
      <c r="E17" s="47"/>
      <c r="F17" s="1"/>
      <c r="G17" s="1"/>
      <c r="H17" s="1"/>
      <c r="N17" s="173"/>
    </row>
    <row r="18">
      <c r="A18" s="94" t="s">
        <v>187</v>
      </c>
      <c r="B18" s="95"/>
      <c r="C18" s="95"/>
      <c r="D18" s="95"/>
      <c r="E18" s="95"/>
      <c r="F18" s="95"/>
      <c r="G18" s="95"/>
      <c r="H18" s="96"/>
      <c r="I18" s="46"/>
      <c r="J18" s="46"/>
      <c r="K18" s="46"/>
      <c r="L18" s="46"/>
      <c r="M18" s="46"/>
      <c r="N18" s="433"/>
      <c r="O18" s="46"/>
      <c r="P18" s="46"/>
      <c r="Q18" s="46"/>
      <c r="R18" s="46"/>
      <c r="S18" s="46"/>
      <c r="T18" s="46"/>
      <c r="U18" s="46"/>
      <c r="V18" s="46"/>
      <c r="W18" s="46"/>
      <c r="X18" s="46"/>
      <c r="Y18" s="46"/>
    </row>
    <row r="19">
      <c r="A19" s="46"/>
      <c r="B19" s="46"/>
      <c r="C19" s="47"/>
      <c r="D19" s="47"/>
      <c r="E19" s="1"/>
      <c r="F19" s="1"/>
      <c r="G19" s="1"/>
      <c r="H19" s="1"/>
      <c r="N19" s="173"/>
    </row>
    <row r="20">
      <c r="A20" s="46"/>
      <c r="B20" s="46"/>
      <c r="C20" s="47"/>
      <c r="D20" s="47"/>
      <c r="E20" s="47"/>
      <c r="F20" s="1"/>
      <c r="G20" s="1"/>
      <c r="H20" s="1"/>
      <c r="N20" s="173"/>
    </row>
    <row r="21" ht="15.75" customHeight="1">
      <c r="A21" s="46"/>
      <c r="B21" s="46"/>
      <c r="C21" s="47"/>
      <c r="D21" s="47"/>
      <c r="E21" s="1"/>
      <c r="F21" s="1"/>
      <c r="G21" s="1"/>
      <c r="H21" s="1"/>
      <c r="N21" s="173"/>
    </row>
    <row r="22" ht="15.75" customHeight="1">
      <c r="A22" s="46"/>
      <c r="B22" s="46"/>
      <c r="C22" s="47"/>
      <c r="D22" s="47"/>
      <c r="E22" s="47"/>
      <c r="F22" s="1"/>
      <c r="G22" s="1"/>
      <c r="H22" s="1"/>
      <c r="N22" s="173"/>
    </row>
    <row r="23" ht="15.75" customHeight="1">
      <c r="A23" s="46"/>
      <c r="B23" s="46"/>
      <c r="C23" s="47"/>
      <c r="D23" s="47"/>
      <c r="E23" s="47"/>
      <c r="F23" s="1"/>
      <c r="G23" s="1"/>
      <c r="H23" s="1"/>
      <c r="N23" s="173"/>
    </row>
    <row r="24" ht="15.75" customHeight="1">
      <c r="A24" s="46"/>
      <c r="B24" s="46"/>
      <c r="C24" s="47"/>
      <c r="D24" s="47"/>
      <c r="E24" s="47"/>
      <c r="F24" s="1"/>
      <c r="G24" s="1"/>
      <c r="H24" s="1"/>
      <c r="N24" s="173"/>
    </row>
    <row r="25" ht="15.75" customHeight="1">
      <c r="A25" s="46"/>
      <c r="B25" s="46"/>
      <c r="C25" s="47"/>
      <c r="D25" s="47"/>
      <c r="E25" s="47"/>
      <c r="F25" s="1"/>
      <c r="G25" s="1"/>
      <c r="H25" s="1"/>
      <c r="N25" s="173"/>
    </row>
    <row r="26" ht="15.75" customHeight="1">
      <c r="A26" s="46"/>
      <c r="B26" s="46"/>
      <c r="C26" s="47"/>
      <c r="D26" s="47"/>
      <c r="E26" s="47"/>
      <c r="F26" s="1"/>
      <c r="G26" s="1"/>
      <c r="H26" s="1"/>
      <c r="N26" s="173"/>
    </row>
    <row r="27" ht="15.75" customHeight="1">
      <c r="A27" s="46"/>
      <c r="B27" s="46"/>
      <c r="C27" s="47"/>
      <c r="D27" s="47"/>
      <c r="E27" s="47"/>
      <c r="F27" s="1"/>
      <c r="G27" s="1"/>
      <c r="H27" s="1"/>
      <c r="N27" s="173"/>
    </row>
    <row r="28" ht="15.75" customHeight="1">
      <c r="A28" s="46"/>
      <c r="B28" s="46"/>
      <c r="C28" s="47"/>
      <c r="D28" s="47"/>
      <c r="E28" s="47"/>
      <c r="F28" s="1"/>
      <c r="G28" s="1"/>
      <c r="H28" s="1"/>
      <c r="N28" s="173"/>
    </row>
    <row r="29" ht="15.75" customHeight="1">
      <c r="A29" s="46"/>
      <c r="B29" s="46"/>
      <c r="C29" s="47"/>
      <c r="D29" s="47"/>
      <c r="E29" s="47"/>
      <c r="F29" s="1"/>
      <c r="G29" s="1"/>
      <c r="H29" s="1"/>
      <c r="N29" s="173"/>
    </row>
    <row r="30" ht="15.75" customHeight="1">
      <c r="A30" s="46"/>
      <c r="B30" s="46"/>
      <c r="C30" s="47"/>
      <c r="D30" s="47"/>
      <c r="E30" s="47"/>
      <c r="F30" s="1"/>
      <c r="G30" s="1"/>
      <c r="H30" s="1"/>
      <c r="N30" s="173"/>
    </row>
    <row r="31" ht="15.75" customHeight="1">
      <c r="A31" s="46"/>
      <c r="B31" s="46"/>
      <c r="C31" s="47"/>
      <c r="D31" s="47"/>
      <c r="E31" s="47"/>
      <c r="F31" s="1"/>
      <c r="G31" s="1"/>
      <c r="H31" s="1"/>
      <c r="N31" s="173"/>
    </row>
    <row r="32" ht="15.75" customHeight="1">
      <c r="A32" s="46"/>
      <c r="B32" s="46"/>
      <c r="C32" s="47"/>
      <c r="D32" s="47"/>
      <c r="E32" s="47"/>
      <c r="F32" s="1"/>
      <c r="G32" s="1"/>
      <c r="H32" s="1"/>
      <c r="N32" s="173"/>
    </row>
    <row r="33" ht="15.75" customHeight="1">
      <c r="A33" s="46"/>
      <c r="B33" s="46"/>
      <c r="C33" s="47"/>
      <c r="D33" s="47"/>
      <c r="E33" s="47"/>
      <c r="F33" s="1"/>
      <c r="G33" s="1"/>
      <c r="H33" s="1"/>
      <c r="N33" s="173"/>
    </row>
    <row r="34" ht="15.75" customHeight="1">
      <c r="A34" s="46"/>
      <c r="B34" s="46"/>
      <c r="C34" s="47"/>
      <c r="D34" s="47"/>
      <c r="E34" s="47"/>
      <c r="F34" s="1"/>
      <c r="G34" s="1"/>
      <c r="H34" s="1"/>
      <c r="N34" s="173"/>
    </row>
    <row r="35" ht="15.75" customHeight="1">
      <c r="A35" s="46"/>
      <c r="B35" s="46"/>
      <c r="C35" s="47"/>
      <c r="D35" s="47"/>
      <c r="E35" s="47"/>
      <c r="F35" s="1"/>
      <c r="G35" s="1"/>
      <c r="H35" s="1"/>
      <c r="N35" s="173"/>
    </row>
    <row r="36" ht="15.75" customHeight="1">
      <c r="A36" s="46"/>
      <c r="B36" s="46"/>
      <c r="C36" s="47"/>
      <c r="D36" s="47"/>
      <c r="E36" s="47"/>
      <c r="F36" s="1"/>
      <c r="G36" s="1"/>
      <c r="H36" s="1"/>
      <c r="N36" s="173"/>
    </row>
    <row r="37" ht="15.75" customHeight="1">
      <c r="A37" s="46"/>
      <c r="B37" s="46"/>
      <c r="C37" s="47"/>
      <c r="D37" s="47"/>
      <c r="E37" s="47"/>
      <c r="F37" s="1"/>
      <c r="G37" s="1"/>
      <c r="H37" s="1"/>
      <c r="N37" s="173"/>
    </row>
    <row r="38" ht="15.75" customHeight="1">
      <c r="A38" s="46"/>
      <c r="B38" s="46"/>
      <c r="C38" s="47"/>
      <c r="D38" s="47"/>
      <c r="E38" s="47"/>
      <c r="F38" s="1"/>
      <c r="G38" s="1"/>
      <c r="H38" s="1"/>
      <c r="N38" s="173"/>
    </row>
    <row r="39" ht="15.75" customHeight="1">
      <c r="A39" s="46"/>
      <c r="B39" s="46"/>
      <c r="C39" s="47"/>
      <c r="D39" s="47"/>
      <c r="E39" s="47"/>
      <c r="F39" s="1"/>
      <c r="G39" s="1"/>
      <c r="H39" s="1"/>
      <c r="N39" s="173"/>
    </row>
    <row r="40" ht="15.75" customHeight="1">
      <c r="A40" s="46"/>
      <c r="B40" s="46"/>
      <c r="C40" s="47"/>
      <c r="D40" s="47"/>
      <c r="E40" s="47"/>
      <c r="F40" s="1"/>
      <c r="G40" s="1"/>
      <c r="H40" s="1"/>
      <c r="N40" s="173"/>
    </row>
    <row r="41" ht="15.75" customHeight="1">
      <c r="A41" s="46"/>
      <c r="B41" s="46"/>
      <c r="C41" s="47"/>
      <c r="D41" s="47"/>
      <c r="E41" s="47"/>
      <c r="F41" s="1"/>
      <c r="G41" s="1"/>
      <c r="H41" s="1"/>
      <c r="N41" s="173"/>
    </row>
    <row r="42" ht="15.75" customHeight="1">
      <c r="A42" s="46"/>
      <c r="B42" s="46"/>
      <c r="C42" s="47"/>
      <c r="D42" s="47"/>
      <c r="E42" s="47"/>
      <c r="F42" s="1"/>
      <c r="G42" s="1"/>
      <c r="H42" s="1"/>
      <c r="N42" s="173"/>
    </row>
    <row r="43" ht="15.75" customHeight="1">
      <c r="A43" s="46"/>
      <c r="B43" s="46"/>
      <c r="C43" s="47"/>
      <c r="D43" s="47"/>
      <c r="E43" s="47"/>
      <c r="F43" s="1"/>
      <c r="G43" s="1"/>
      <c r="H43" s="1"/>
      <c r="N43" s="173"/>
    </row>
    <row r="44" ht="15.75" customHeight="1">
      <c r="A44" s="46"/>
      <c r="B44" s="46"/>
      <c r="C44" s="47"/>
      <c r="D44" s="47"/>
      <c r="E44" s="47"/>
      <c r="F44" s="1"/>
      <c r="G44" s="1"/>
      <c r="H44" s="1"/>
      <c r="N44" s="173"/>
    </row>
    <row r="45" ht="15.75" customHeight="1">
      <c r="A45" s="46"/>
      <c r="B45" s="46"/>
      <c r="C45" s="47"/>
      <c r="D45" s="47"/>
      <c r="E45" s="47"/>
      <c r="F45" s="1"/>
      <c r="G45" s="1"/>
      <c r="H45" s="1"/>
      <c r="N45" s="173"/>
    </row>
    <row r="46" ht="15.75" customHeight="1">
      <c r="A46" s="46"/>
      <c r="B46" s="46"/>
      <c r="C46" s="47"/>
      <c r="D46" s="47"/>
      <c r="E46" s="47"/>
      <c r="F46" s="1"/>
      <c r="G46" s="1"/>
      <c r="H46" s="1"/>
      <c r="N46" s="173"/>
    </row>
    <row r="47" ht="15.75" customHeight="1">
      <c r="A47" s="46"/>
      <c r="B47" s="46"/>
      <c r="C47" s="47"/>
      <c r="D47" s="47"/>
      <c r="E47" s="47"/>
      <c r="F47" s="1"/>
      <c r="G47" s="1"/>
      <c r="H47" s="1"/>
      <c r="N47" s="173"/>
    </row>
    <row r="48" ht="15.75" customHeight="1">
      <c r="A48" s="46"/>
      <c r="B48" s="46"/>
      <c r="C48" s="47"/>
      <c r="D48" s="47"/>
      <c r="E48" s="47"/>
      <c r="F48" s="1"/>
      <c r="G48" s="1"/>
      <c r="H48" s="1"/>
      <c r="N48" s="173"/>
    </row>
    <row r="49" ht="15.75" customHeight="1">
      <c r="A49" s="46"/>
      <c r="B49" s="46"/>
      <c r="C49" s="47"/>
      <c r="D49" s="47"/>
      <c r="E49" s="47"/>
      <c r="F49" s="1"/>
      <c r="G49" s="1"/>
      <c r="H49" s="1"/>
      <c r="N49" s="173"/>
    </row>
    <row r="50" ht="15.75" customHeight="1">
      <c r="A50" s="46"/>
      <c r="B50" s="46"/>
      <c r="C50" s="47"/>
      <c r="D50" s="47"/>
      <c r="E50" s="47"/>
      <c r="F50" s="1"/>
      <c r="G50" s="1"/>
      <c r="H50" s="1"/>
      <c r="N50" s="173"/>
    </row>
    <row r="51" ht="15.75" customHeight="1">
      <c r="A51" s="46"/>
      <c r="B51" s="46"/>
      <c r="C51" s="47"/>
      <c r="D51" s="47"/>
      <c r="E51" s="47"/>
      <c r="F51" s="1"/>
      <c r="G51" s="1"/>
      <c r="H51" s="1"/>
      <c r="N51" s="173"/>
    </row>
    <row r="52" ht="15.75" customHeight="1">
      <c r="A52" s="46"/>
      <c r="B52" s="46"/>
      <c r="C52" s="47"/>
      <c r="D52" s="47"/>
      <c r="E52" s="47"/>
      <c r="F52" s="1"/>
      <c r="G52" s="1"/>
      <c r="H52" s="1"/>
      <c r="N52" s="173"/>
    </row>
    <row r="53" ht="15.75" customHeight="1">
      <c r="A53" s="46"/>
      <c r="B53" s="46"/>
      <c r="C53" s="47"/>
      <c r="D53" s="47"/>
      <c r="E53" s="47"/>
      <c r="F53" s="1"/>
      <c r="G53" s="1"/>
      <c r="H53" s="1"/>
      <c r="N53" s="173"/>
    </row>
    <row r="54" ht="15.75" customHeight="1">
      <c r="A54" s="46"/>
      <c r="B54" s="46"/>
      <c r="C54" s="47"/>
      <c r="D54" s="47"/>
      <c r="E54" s="47"/>
      <c r="F54" s="1"/>
      <c r="G54" s="1"/>
      <c r="H54" s="1"/>
      <c r="N54" s="173"/>
    </row>
    <row r="55" ht="15.75" customHeight="1">
      <c r="A55" s="46"/>
      <c r="B55" s="46"/>
      <c r="C55" s="47"/>
      <c r="D55" s="47"/>
      <c r="E55" s="47"/>
      <c r="F55" s="1"/>
      <c r="G55" s="1"/>
      <c r="H55" s="1"/>
      <c r="N55" s="173"/>
    </row>
    <row r="56" ht="15.75" customHeight="1">
      <c r="A56" s="46"/>
      <c r="B56" s="46"/>
      <c r="C56" s="47"/>
      <c r="D56" s="47"/>
      <c r="E56" s="47"/>
      <c r="F56" s="1"/>
      <c r="G56" s="1"/>
      <c r="H56" s="1"/>
      <c r="N56" s="173"/>
    </row>
    <row r="57" ht="15.75" customHeight="1">
      <c r="A57" s="46"/>
      <c r="B57" s="46"/>
      <c r="C57" s="47"/>
      <c r="D57" s="47"/>
      <c r="E57" s="47"/>
      <c r="F57" s="1"/>
      <c r="G57" s="1"/>
      <c r="H57" s="1"/>
      <c r="N57" s="173"/>
    </row>
    <row r="58" ht="15.75" customHeight="1">
      <c r="A58" s="46"/>
      <c r="B58" s="46"/>
      <c r="C58" s="47"/>
      <c r="D58" s="47"/>
      <c r="E58" s="47"/>
      <c r="F58" s="1"/>
      <c r="G58" s="1"/>
      <c r="H58" s="1"/>
      <c r="N58" s="173"/>
    </row>
    <row r="59" ht="15.75" customHeight="1">
      <c r="A59" s="46"/>
      <c r="B59" s="46"/>
      <c r="C59" s="47"/>
      <c r="D59" s="47"/>
      <c r="E59" s="47"/>
      <c r="F59" s="1"/>
      <c r="G59" s="1"/>
      <c r="H59" s="1"/>
      <c r="N59" s="173"/>
    </row>
    <row r="60" ht="15.75" customHeight="1">
      <c r="A60" s="46"/>
      <c r="B60" s="46"/>
      <c r="C60" s="47"/>
      <c r="D60" s="47"/>
      <c r="E60" s="47"/>
      <c r="F60" s="1"/>
      <c r="G60" s="1"/>
      <c r="H60" s="1"/>
      <c r="N60" s="173"/>
    </row>
    <row r="61" ht="15.75" customHeight="1">
      <c r="A61" s="46"/>
      <c r="B61" s="46"/>
      <c r="C61" s="47"/>
      <c r="D61" s="47"/>
      <c r="E61" s="47"/>
      <c r="F61" s="1"/>
      <c r="G61" s="1"/>
      <c r="H61" s="1"/>
      <c r="N61" s="173"/>
    </row>
    <row r="62" ht="15.75" customHeight="1">
      <c r="A62" s="46"/>
      <c r="B62" s="46"/>
      <c r="C62" s="47"/>
      <c r="D62" s="47"/>
      <c r="E62" s="47"/>
      <c r="F62" s="1"/>
      <c r="G62" s="1"/>
      <c r="H62" s="1"/>
      <c r="N62" s="173"/>
    </row>
    <row r="63" ht="15.75" customHeight="1">
      <c r="A63" s="46"/>
      <c r="B63" s="46"/>
      <c r="C63" s="47"/>
      <c r="D63" s="47"/>
      <c r="E63" s="47"/>
      <c r="F63" s="1"/>
      <c r="G63" s="1"/>
      <c r="H63" s="1"/>
      <c r="N63" s="173"/>
    </row>
    <row r="64" ht="15.75" customHeight="1">
      <c r="A64" s="46"/>
      <c r="B64" s="46"/>
      <c r="C64" s="47"/>
      <c r="D64" s="47"/>
      <c r="E64" s="47"/>
      <c r="F64" s="1"/>
      <c r="G64" s="1"/>
      <c r="H64" s="1"/>
      <c r="N64" s="173"/>
    </row>
    <row r="65" ht="15.75" customHeight="1">
      <c r="A65" s="46"/>
      <c r="B65" s="46"/>
      <c r="C65" s="47"/>
      <c r="D65" s="47"/>
      <c r="E65" s="47"/>
      <c r="F65" s="1"/>
      <c r="G65" s="1"/>
      <c r="H65" s="1"/>
      <c r="N65" s="173"/>
    </row>
    <row r="66" ht="15.75" customHeight="1">
      <c r="A66" s="46"/>
      <c r="B66" s="46"/>
      <c r="C66" s="47"/>
      <c r="D66" s="47"/>
      <c r="E66" s="47"/>
      <c r="F66" s="1"/>
      <c r="G66" s="1"/>
      <c r="H66" s="1"/>
      <c r="N66" s="173"/>
    </row>
    <row r="67" ht="15.75" customHeight="1">
      <c r="A67" s="46"/>
      <c r="B67" s="46"/>
      <c r="C67" s="47"/>
      <c r="D67" s="47"/>
      <c r="E67" s="47"/>
      <c r="F67" s="1"/>
      <c r="G67" s="1"/>
      <c r="H67" s="1"/>
      <c r="N67" s="173"/>
    </row>
    <row r="68" ht="15.75" customHeight="1">
      <c r="A68" s="46"/>
      <c r="B68" s="46"/>
      <c r="C68" s="47"/>
      <c r="D68" s="47"/>
      <c r="E68" s="47"/>
      <c r="F68" s="1"/>
      <c r="G68" s="1"/>
      <c r="H68" s="1"/>
      <c r="N68" s="173"/>
    </row>
    <row r="69" ht="15.75" customHeight="1">
      <c r="A69" s="46"/>
      <c r="B69" s="46"/>
      <c r="C69" s="47"/>
      <c r="D69" s="47"/>
      <c r="E69" s="47"/>
      <c r="F69" s="1"/>
      <c r="G69" s="1"/>
      <c r="H69" s="1"/>
      <c r="N69" s="173"/>
    </row>
    <row r="70" ht="15.75" customHeight="1">
      <c r="A70" s="46"/>
      <c r="B70" s="46"/>
      <c r="C70" s="47"/>
      <c r="D70" s="47"/>
      <c r="E70" s="47"/>
      <c r="F70" s="1"/>
      <c r="G70" s="1"/>
      <c r="H70" s="1"/>
      <c r="N70" s="173"/>
    </row>
    <row r="71" ht="15.75" customHeight="1">
      <c r="A71" s="46"/>
      <c r="B71" s="46"/>
      <c r="C71" s="47"/>
      <c r="D71" s="47"/>
      <c r="E71" s="47"/>
      <c r="F71" s="1"/>
      <c r="G71" s="1"/>
      <c r="H71" s="1"/>
      <c r="N71" s="173"/>
    </row>
    <row r="72" ht="15.75" customHeight="1">
      <c r="A72" s="46"/>
      <c r="B72" s="46"/>
      <c r="C72" s="47"/>
      <c r="D72" s="47"/>
      <c r="E72" s="47"/>
      <c r="F72" s="1"/>
      <c r="G72" s="1"/>
      <c r="H72" s="1"/>
      <c r="N72" s="173"/>
    </row>
    <row r="73" ht="15.75" customHeight="1">
      <c r="A73" s="46"/>
      <c r="B73" s="46"/>
      <c r="C73" s="47"/>
      <c r="D73" s="47"/>
      <c r="E73" s="47"/>
      <c r="F73" s="1"/>
      <c r="G73" s="1"/>
      <c r="H73" s="1"/>
      <c r="N73" s="173"/>
    </row>
    <row r="74" ht="15.75" customHeight="1">
      <c r="A74" s="46"/>
      <c r="B74" s="46"/>
      <c r="C74" s="47"/>
      <c r="D74" s="47"/>
      <c r="E74" s="47"/>
      <c r="F74" s="1"/>
      <c r="G74" s="1"/>
      <c r="H74" s="1"/>
      <c r="N74" s="173"/>
    </row>
    <row r="75" ht="15.75" customHeight="1">
      <c r="A75" s="46"/>
      <c r="B75" s="46"/>
      <c r="C75" s="47"/>
      <c r="D75" s="47"/>
      <c r="E75" s="47"/>
      <c r="F75" s="1"/>
      <c r="G75" s="1"/>
      <c r="H75" s="1"/>
      <c r="N75" s="173"/>
    </row>
    <row r="76" ht="15.75" customHeight="1">
      <c r="A76" s="46"/>
      <c r="B76" s="46"/>
      <c r="C76" s="47"/>
      <c r="D76" s="47"/>
      <c r="E76" s="47"/>
      <c r="F76" s="1"/>
      <c r="G76" s="1"/>
      <c r="H76" s="1"/>
      <c r="N76" s="173"/>
    </row>
    <row r="77" ht="15.75" customHeight="1">
      <c r="A77" s="46"/>
      <c r="B77" s="46"/>
      <c r="C77" s="47"/>
      <c r="D77" s="47"/>
      <c r="E77" s="47"/>
      <c r="F77" s="1"/>
      <c r="G77" s="1"/>
      <c r="H77" s="1"/>
      <c r="N77" s="173"/>
    </row>
    <row r="78" ht="15.75" customHeight="1">
      <c r="A78" s="46"/>
      <c r="B78" s="46"/>
      <c r="C78" s="47"/>
      <c r="D78" s="47"/>
      <c r="E78" s="47"/>
      <c r="F78" s="1"/>
      <c r="G78" s="1"/>
      <c r="H78" s="1"/>
      <c r="N78" s="173"/>
    </row>
    <row r="79" ht="15.75" customHeight="1">
      <c r="A79" s="46"/>
      <c r="B79" s="46"/>
      <c r="C79" s="47"/>
      <c r="D79" s="47"/>
      <c r="E79" s="47"/>
      <c r="F79" s="1"/>
      <c r="G79" s="1"/>
      <c r="H79" s="1"/>
      <c r="N79" s="173"/>
    </row>
    <row r="80" ht="15.75" customHeight="1">
      <c r="A80" s="46"/>
      <c r="B80" s="46"/>
      <c r="C80" s="47"/>
      <c r="D80" s="47"/>
      <c r="E80" s="47"/>
      <c r="F80" s="1"/>
      <c r="G80" s="1"/>
      <c r="H80" s="1"/>
      <c r="N80" s="173"/>
    </row>
    <row r="81" ht="15.75" customHeight="1">
      <c r="A81" s="46"/>
      <c r="B81" s="46"/>
      <c r="C81" s="47"/>
      <c r="D81" s="47"/>
      <c r="E81" s="47"/>
      <c r="F81" s="1"/>
      <c r="G81" s="1"/>
      <c r="H81" s="1"/>
      <c r="N81" s="173"/>
    </row>
    <row r="82" ht="15.75" customHeight="1">
      <c r="A82" s="46"/>
      <c r="B82" s="46"/>
      <c r="C82" s="47"/>
      <c r="D82" s="47"/>
      <c r="E82" s="47"/>
      <c r="F82" s="1"/>
      <c r="G82" s="1"/>
      <c r="H82" s="1"/>
      <c r="N82" s="173"/>
    </row>
    <row r="83" ht="15.75" customHeight="1">
      <c r="A83" s="46"/>
      <c r="B83" s="46"/>
      <c r="C83" s="47"/>
      <c r="D83" s="47"/>
      <c r="E83" s="47"/>
      <c r="F83" s="1"/>
      <c r="G83" s="1"/>
      <c r="H83" s="1"/>
      <c r="N83" s="173"/>
    </row>
    <row r="84" ht="15.75" customHeight="1">
      <c r="A84" s="46"/>
      <c r="B84" s="46"/>
      <c r="C84" s="47"/>
      <c r="D84" s="47"/>
      <c r="E84" s="47"/>
      <c r="F84" s="1"/>
      <c r="G84" s="1"/>
      <c r="H84" s="1"/>
      <c r="N84" s="173"/>
    </row>
    <row r="85" ht="15.75" customHeight="1">
      <c r="A85" s="46"/>
      <c r="B85" s="46"/>
      <c r="C85" s="47"/>
      <c r="D85" s="47"/>
      <c r="E85" s="47"/>
      <c r="F85" s="1"/>
      <c r="G85" s="1"/>
      <c r="H85" s="1"/>
      <c r="N85" s="173"/>
    </row>
    <row r="86" ht="15.75" customHeight="1">
      <c r="A86" s="46"/>
      <c r="B86" s="46"/>
      <c r="C86" s="47"/>
      <c r="D86" s="47"/>
      <c r="E86" s="47"/>
      <c r="F86" s="1"/>
      <c r="G86" s="1"/>
      <c r="H86" s="1"/>
      <c r="N86" s="173"/>
    </row>
    <row r="87" ht="15.75" customHeight="1">
      <c r="A87" s="46"/>
      <c r="B87" s="46"/>
      <c r="C87" s="47"/>
      <c r="D87" s="47"/>
      <c r="E87" s="47"/>
      <c r="F87" s="1"/>
      <c r="G87" s="1"/>
      <c r="H87" s="1"/>
      <c r="N87" s="173"/>
    </row>
    <row r="88" ht="15.75" customHeight="1">
      <c r="A88" s="46"/>
      <c r="B88" s="46"/>
      <c r="C88" s="47"/>
      <c r="D88" s="47"/>
      <c r="E88" s="47"/>
      <c r="F88" s="1"/>
      <c r="G88" s="1"/>
      <c r="H88" s="1"/>
      <c r="N88" s="173"/>
    </row>
    <row r="89" ht="15.75" customHeight="1">
      <c r="A89" s="46"/>
      <c r="B89" s="46"/>
      <c r="C89" s="47"/>
      <c r="D89" s="47"/>
      <c r="E89" s="47"/>
      <c r="F89" s="1"/>
      <c r="G89" s="1"/>
      <c r="H89" s="1"/>
      <c r="N89" s="173"/>
    </row>
    <row r="90" ht="15.75" customHeight="1">
      <c r="A90" s="46"/>
      <c r="B90" s="46"/>
      <c r="C90" s="47"/>
      <c r="D90" s="47"/>
      <c r="E90" s="47"/>
      <c r="F90" s="1"/>
      <c r="G90" s="1"/>
      <c r="H90" s="1"/>
      <c r="N90" s="173"/>
    </row>
    <row r="91" ht="15.75" customHeight="1">
      <c r="A91" s="46"/>
      <c r="B91" s="46"/>
      <c r="C91" s="47"/>
      <c r="D91" s="47"/>
      <c r="E91" s="47"/>
      <c r="F91" s="1"/>
      <c r="G91" s="1"/>
      <c r="H91" s="1"/>
      <c r="N91" s="173"/>
    </row>
    <row r="92" ht="15.75" customHeight="1">
      <c r="A92" s="46"/>
      <c r="B92" s="46"/>
      <c r="C92" s="47"/>
      <c r="D92" s="47"/>
      <c r="E92" s="47"/>
      <c r="F92" s="1"/>
      <c r="G92" s="1"/>
      <c r="H92" s="1"/>
      <c r="N92" s="173"/>
    </row>
    <row r="93" ht="15.75" customHeight="1">
      <c r="A93" s="46"/>
      <c r="B93" s="46"/>
      <c r="C93" s="47"/>
      <c r="D93" s="47"/>
      <c r="E93" s="47"/>
      <c r="F93" s="1"/>
      <c r="G93" s="1"/>
      <c r="H93" s="1"/>
      <c r="N93" s="173"/>
    </row>
    <row r="94" ht="15.75" customHeight="1">
      <c r="A94" s="46"/>
      <c r="B94" s="46"/>
      <c r="C94" s="47"/>
      <c r="D94" s="47"/>
      <c r="E94" s="47"/>
      <c r="F94" s="1"/>
      <c r="G94" s="1"/>
      <c r="H94" s="1"/>
      <c r="N94" s="173"/>
    </row>
    <row r="95" ht="15.75" customHeight="1">
      <c r="A95" s="46"/>
      <c r="B95" s="46"/>
      <c r="C95" s="47"/>
      <c r="D95" s="47"/>
      <c r="E95" s="47"/>
      <c r="F95" s="1"/>
      <c r="G95" s="1"/>
      <c r="H95" s="1"/>
      <c r="N95" s="173"/>
    </row>
    <row r="96" ht="15.75" customHeight="1">
      <c r="A96" s="46"/>
      <c r="B96" s="46"/>
      <c r="C96" s="47"/>
      <c r="D96" s="47"/>
      <c r="E96" s="47"/>
      <c r="F96" s="1"/>
      <c r="G96" s="1"/>
      <c r="H96" s="1"/>
      <c r="N96" s="173"/>
    </row>
    <row r="97" ht="15.75" customHeight="1">
      <c r="A97" s="46"/>
      <c r="B97" s="46"/>
      <c r="C97" s="47"/>
      <c r="D97" s="47"/>
      <c r="E97" s="47"/>
      <c r="F97" s="1"/>
      <c r="G97" s="1"/>
      <c r="H97" s="1"/>
      <c r="N97" s="173"/>
    </row>
    <row r="98" ht="15.75" customHeight="1">
      <c r="A98" s="46"/>
      <c r="B98" s="46"/>
      <c r="C98" s="47"/>
      <c r="D98" s="47"/>
      <c r="E98" s="47"/>
      <c r="F98" s="1"/>
      <c r="G98" s="1"/>
      <c r="H98" s="1"/>
      <c r="N98" s="173"/>
    </row>
    <row r="99" ht="15.75" customHeight="1">
      <c r="A99" s="46"/>
      <c r="B99" s="46"/>
      <c r="C99" s="47"/>
      <c r="D99" s="47"/>
      <c r="E99" s="47"/>
      <c r="F99" s="1"/>
      <c r="G99" s="1"/>
      <c r="H99" s="1"/>
      <c r="N99" s="173"/>
    </row>
    <row r="100" ht="15.75" customHeight="1">
      <c r="A100" s="46"/>
      <c r="B100" s="46"/>
      <c r="C100" s="47"/>
      <c r="D100" s="47"/>
      <c r="E100" s="47"/>
      <c r="F100" s="1"/>
      <c r="G100" s="1"/>
      <c r="H100" s="1"/>
      <c r="N100" s="173"/>
    </row>
    <row r="101" ht="15.75" customHeight="1">
      <c r="A101" s="46"/>
      <c r="B101" s="46"/>
      <c r="C101" s="47"/>
      <c r="D101" s="47"/>
      <c r="E101" s="47"/>
      <c r="F101" s="1"/>
      <c r="G101" s="1"/>
      <c r="H101" s="1"/>
      <c r="N101" s="173"/>
    </row>
    <row r="102" ht="15.75" customHeight="1">
      <c r="A102" s="46"/>
      <c r="B102" s="46"/>
      <c r="C102" s="47"/>
      <c r="D102" s="47"/>
      <c r="E102" s="47"/>
      <c r="F102" s="1"/>
      <c r="G102" s="1"/>
      <c r="H102" s="1"/>
      <c r="N102" s="173"/>
    </row>
    <row r="103" ht="15.75" customHeight="1">
      <c r="A103" s="46"/>
      <c r="B103" s="46"/>
      <c r="C103" s="47"/>
      <c r="D103" s="47"/>
      <c r="E103" s="47"/>
      <c r="F103" s="1"/>
      <c r="G103" s="1"/>
      <c r="H103" s="1"/>
      <c r="N103" s="173"/>
    </row>
    <row r="104" ht="15.75" customHeight="1">
      <c r="A104" s="46"/>
      <c r="B104" s="46"/>
      <c r="C104" s="47"/>
      <c r="D104" s="47"/>
      <c r="E104" s="47"/>
      <c r="F104" s="1"/>
      <c r="G104" s="1"/>
      <c r="H104" s="1"/>
      <c r="N104" s="173"/>
    </row>
    <row r="105" ht="15.75" customHeight="1">
      <c r="A105" s="46"/>
      <c r="B105" s="46"/>
      <c r="C105" s="47"/>
      <c r="D105" s="47"/>
      <c r="E105" s="47"/>
      <c r="F105" s="1"/>
      <c r="G105" s="1"/>
      <c r="H105" s="1"/>
      <c r="N105" s="173"/>
    </row>
    <row r="106" ht="15.75" customHeight="1">
      <c r="A106" s="46"/>
      <c r="B106" s="46"/>
      <c r="C106" s="47"/>
      <c r="D106" s="47"/>
      <c r="E106" s="47"/>
      <c r="F106" s="1"/>
      <c r="G106" s="1"/>
      <c r="H106" s="1"/>
      <c r="N106" s="173"/>
    </row>
    <row r="107" ht="15.75" customHeight="1">
      <c r="A107" s="46"/>
      <c r="B107" s="46"/>
      <c r="C107" s="47"/>
      <c r="D107" s="47"/>
      <c r="E107" s="47"/>
      <c r="F107" s="1"/>
      <c r="G107" s="1"/>
      <c r="H107" s="1"/>
      <c r="N107" s="173"/>
    </row>
    <row r="108" ht="15.75" customHeight="1">
      <c r="A108" s="46"/>
      <c r="B108" s="46"/>
      <c r="C108" s="47"/>
      <c r="D108" s="47"/>
      <c r="E108" s="47"/>
      <c r="F108" s="1"/>
      <c r="G108" s="1"/>
      <c r="H108" s="1"/>
      <c r="N108" s="173"/>
    </row>
    <row r="109" ht="15.75" customHeight="1">
      <c r="A109" s="46"/>
      <c r="B109" s="46"/>
      <c r="C109" s="47"/>
      <c r="D109" s="47"/>
      <c r="E109" s="47"/>
      <c r="F109" s="1"/>
      <c r="G109" s="1"/>
      <c r="H109" s="1"/>
      <c r="N109" s="173"/>
    </row>
    <row r="110" ht="15.75" customHeight="1">
      <c r="A110" s="46"/>
      <c r="B110" s="46"/>
      <c r="C110" s="47"/>
      <c r="D110" s="47"/>
      <c r="E110" s="47"/>
      <c r="F110" s="1"/>
      <c r="G110" s="1"/>
      <c r="H110" s="1"/>
      <c r="N110" s="173"/>
    </row>
    <row r="111" ht="15.75" customHeight="1">
      <c r="A111" s="46"/>
      <c r="B111" s="46"/>
      <c r="C111" s="47"/>
      <c r="D111" s="47"/>
      <c r="E111" s="47"/>
      <c r="F111" s="1"/>
      <c r="G111" s="1"/>
      <c r="H111" s="1"/>
      <c r="N111" s="173"/>
    </row>
    <row r="112" ht="15.75" customHeight="1">
      <c r="A112" s="46"/>
      <c r="B112" s="46"/>
      <c r="C112" s="47"/>
      <c r="D112" s="47"/>
      <c r="E112" s="47"/>
      <c r="F112" s="1"/>
      <c r="G112" s="1"/>
      <c r="H112" s="1"/>
      <c r="N112" s="173"/>
    </row>
    <row r="113" ht="15.75" customHeight="1">
      <c r="A113" s="46"/>
      <c r="B113" s="46"/>
      <c r="C113" s="47"/>
      <c r="D113" s="47"/>
      <c r="E113" s="47"/>
      <c r="F113" s="1"/>
      <c r="G113" s="1"/>
      <c r="H113" s="1"/>
      <c r="N113" s="173"/>
    </row>
    <row r="114" ht="15.75" customHeight="1">
      <c r="A114" s="46"/>
      <c r="B114" s="46"/>
      <c r="C114" s="47"/>
      <c r="D114" s="47"/>
      <c r="E114" s="47"/>
      <c r="F114" s="1"/>
      <c r="G114" s="1"/>
      <c r="H114" s="1"/>
      <c r="N114" s="173"/>
    </row>
    <row r="115" ht="15.75" customHeight="1">
      <c r="A115" s="46"/>
      <c r="B115" s="46"/>
      <c r="C115" s="47"/>
      <c r="D115" s="47"/>
      <c r="E115" s="47"/>
      <c r="F115" s="1"/>
      <c r="G115" s="1"/>
      <c r="H115" s="1"/>
      <c r="N115" s="173"/>
    </row>
    <row r="116" ht="15.75" customHeight="1">
      <c r="A116" s="46"/>
      <c r="B116" s="46"/>
      <c r="C116" s="47"/>
      <c r="D116" s="47"/>
      <c r="E116" s="47"/>
      <c r="F116" s="1"/>
      <c r="G116" s="1"/>
      <c r="H116" s="1"/>
      <c r="N116" s="173"/>
    </row>
    <row r="117" ht="15.75" customHeight="1">
      <c r="A117" s="46"/>
      <c r="B117" s="46"/>
      <c r="C117" s="47"/>
      <c r="D117" s="47"/>
      <c r="E117" s="47"/>
      <c r="F117" s="1"/>
      <c r="G117" s="1"/>
      <c r="H117" s="1"/>
      <c r="N117" s="173"/>
    </row>
    <row r="118" ht="15.75" customHeight="1">
      <c r="A118" s="46"/>
      <c r="B118" s="46"/>
      <c r="C118" s="47"/>
      <c r="D118" s="47"/>
      <c r="E118" s="47"/>
      <c r="F118" s="1"/>
      <c r="G118" s="1"/>
      <c r="H118" s="1"/>
      <c r="N118" s="173"/>
    </row>
    <row r="119" ht="15.75" customHeight="1">
      <c r="A119" s="46"/>
      <c r="B119" s="46"/>
      <c r="C119" s="47"/>
      <c r="D119" s="47"/>
      <c r="E119" s="47"/>
      <c r="F119" s="1"/>
      <c r="G119" s="1"/>
      <c r="H119" s="1"/>
      <c r="N119" s="173"/>
    </row>
    <row r="120" ht="15.75" customHeight="1">
      <c r="A120" s="46"/>
      <c r="B120" s="46"/>
      <c r="C120" s="47"/>
      <c r="D120" s="47"/>
      <c r="E120" s="47"/>
      <c r="F120" s="1"/>
      <c r="G120" s="1"/>
      <c r="H120" s="1"/>
      <c r="N120" s="173"/>
    </row>
    <row r="121" ht="15.75" customHeight="1">
      <c r="A121" s="46"/>
      <c r="B121" s="46"/>
      <c r="C121" s="47"/>
      <c r="D121" s="47"/>
      <c r="E121" s="47"/>
      <c r="F121" s="1"/>
      <c r="G121" s="1"/>
      <c r="H121" s="1"/>
      <c r="N121" s="173"/>
    </row>
    <row r="122" ht="15.75" customHeight="1">
      <c r="A122" s="46"/>
      <c r="B122" s="46"/>
      <c r="C122" s="47"/>
      <c r="D122" s="47"/>
      <c r="E122" s="47"/>
      <c r="F122" s="1"/>
      <c r="G122" s="1"/>
      <c r="H122" s="1"/>
      <c r="N122" s="173"/>
    </row>
    <row r="123" ht="15.75" customHeight="1">
      <c r="A123" s="46"/>
      <c r="B123" s="46"/>
      <c r="C123" s="47"/>
      <c r="D123" s="47"/>
      <c r="E123" s="47"/>
      <c r="F123" s="1"/>
      <c r="G123" s="1"/>
      <c r="H123" s="1"/>
      <c r="N123" s="173"/>
    </row>
    <row r="124" ht="15.75" customHeight="1">
      <c r="A124" s="46"/>
      <c r="B124" s="46"/>
      <c r="C124" s="47"/>
      <c r="D124" s="47"/>
      <c r="E124" s="47"/>
      <c r="F124" s="1"/>
      <c r="G124" s="1"/>
      <c r="H124" s="1"/>
      <c r="N124" s="173"/>
    </row>
    <row r="125" ht="15.75" customHeight="1">
      <c r="A125" s="46"/>
      <c r="B125" s="46"/>
      <c r="C125" s="47"/>
      <c r="D125" s="47"/>
      <c r="E125" s="47"/>
      <c r="F125" s="1"/>
      <c r="G125" s="1"/>
      <c r="H125" s="1"/>
      <c r="N125" s="173"/>
    </row>
    <row r="126" ht="15.75" customHeight="1">
      <c r="A126" s="46"/>
      <c r="B126" s="46"/>
      <c r="C126" s="47"/>
      <c r="D126" s="47"/>
      <c r="E126" s="47"/>
      <c r="F126" s="1"/>
      <c r="G126" s="1"/>
      <c r="H126" s="1"/>
      <c r="N126" s="173"/>
    </row>
    <row r="127" ht="15.75" customHeight="1">
      <c r="A127" s="46"/>
      <c r="B127" s="46"/>
      <c r="C127" s="47"/>
      <c r="D127" s="47"/>
      <c r="E127" s="47"/>
      <c r="F127" s="1"/>
      <c r="G127" s="1"/>
      <c r="H127" s="1"/>
      <c r="N127" s="173"/>
    </row>
    <row r="128" ht="15.75" customHeight="1">
      <c r="A128" s="46"/>
      <c r="B128" s="46"/>
      <c r="C128" s="47"/>
      <c r="D128" s="47"/>
      <c r="E128" s="47"/>
      <c r="F128" s="1"/>
      <c r="G128" s="1"/>
      <c r="H128" s="1"/>
      <c r="N128" s="173"/>
    </row>
    <row r="129" ht="15.75" customHeight="1">
      <c r="A129" s="46"/>
      <c r="B129" s="46"/>
      <c r="C129" s="47"/>
      <c r="D129" s="47"/>
      <c r="E129" s="47"/>
      <c r="F129" s="1"/>
      <c r="G129" s="1"/>
      <c r="H129" s="1"/>
      <c r="N129" s="173"/>
    </row>
    <row r="130" ht="15.75" customHeight="1">
      <c r="A130" s="46"/>
      <c r="B130" s="46"/>
      <c r="C130" s="47"/>
      <c r="D130" s="47"/>
      <c r="E130" s="47"/>
      <c r="F130" s="1"/>
      <c r="G130" s="1"/>
      <c r="H130" s="1"/>
      <c r="N130" s="173"/>
    </row>
    <row r="131" ht="15.75" customHeight="1">
      <c r="A131" s="46"/>
      <c r="B131" s="46"/>
      <c r="C131" s="47"/>
      <c r="D131" s="47"/>
      <c r="E131" s="47"/>
      <c r="F131" s="1"/>
      <c r="G131" s="1"/>
      <c r="H131" s="1"/>
      <c r="N131" s="173"/>
    </row>
    <row r="132" ht="15.75" customHeight="1">
      <c r="A132" s="46"/>
      <c r="B132" s="46"/>
      <c r="C132" s="47"/>
      <c r="D132" s="47"/>
      <c r="E132" s="47"/>
      <c r="F132" s="1"/>
      <c r="G132" s="1"/>
      <c r="H132" s="1"/>
      <c r="N132" s="173"/>
    </row>
    <row r="133" ht="15.75" customHeight="1">
      <c r="A133" s="46"/>
      <c r="B133" s="46"/>
      <c r="C133" s="47"/>
      <c r="D133" s="47"/>
      <c r="E133" s="47"/>
      <c r="F133" s="1"/>
      <c r="G133" s="1"/>
      <c r="H133" s="1"/>
      <c r="N133" s="173"/>
    </row>
    <row r="134" ht="15.75" customHeight="1">
      <c r="A134" s="46"/>
      <c r="B134" s="46"/>
      <c r="C134" s="47"/>
      <c r="D134" s="47"/>
      <c r="E134" s="47"/>
      <c r="F134" s="1"/>
      <c r="G134" s="1"/>
      <c r="H134" s="1"/>
      <c r="N134" s="173"/>
    </row>
    <row r="135" ht="15.75" customHeight="1">
      <c r="A135" s="46"/>
      <c r="B135" s="46"/>
      <c r="C135" s="47"/>
      <c r="D135" s="47"/>
      <c r="E135" s="47"/>
      <c r="F135" s="1"/>
      <c r="G135" s="1"/>
      <c r="H135" s="1"/>
      <c r="N135" s="173"/>
    </row>
    <row r="136" ht="15.75" customHeight="1">
      <c r="A136" s="46"/>
      <c r="B136" s="46"/>
      <c r="C136" s="47"/>
      <c r="D136" s="47"/>
      <c r="E136" s="47"/>
      <c r="F136" s="1"/>
      <c r="G136" s="1"/>
      <c r="H136" s="1"/>
      <c r="N136" s="173"/>
    </row>
    <row r="137" ht="15.75" customHeight="1">
      <c r="A137" s="46"/>
      <c r="B137" s="46"/>
      <c r="C137" s="47"/>
      <c r="D137" s="47"/>
      <c r="E137" s="47"/>
      <c r="F137" s="1"/>
      <c r="G137" s="1"/>
      <c r="H137" s="1"/>
      <c r="N137" s="173"/>
    </row>
    <row r="138" ht="15.75" customHeight="1">
      <c r="A138" s="46"/>
      <c r="B138" s="46"/>
      <c r="C138" s="47"/>
      <c r="D138" s="47"/>
      <c r="E138" s="47"/>
      <c r="F138" s="1"/>
      <c r="G138" s="1"/>
      <c r="H138" s="1"/>
      <c r="N138" s="173"/>
    </row>
    <row r="139" ht="15.75" customHeight="1">
      <c r="A139" s="46"/>
      <c r="B139" s="46"/>
      <c r="C139" s="47"/>
      <c r="D139" s="47"/>
      <c r="E139" s="47"/>
      <c r="F139" s="1"/>
      <c r="G139" s="1"/>
      <c r="H139" s="1"/>
      <c r="N139" s="173"/>
    </row>
    <row r="140" ht="15.75" customHeight="1">
      <c r="A140" s="46"/>
      <c r="B140" s="46"/>
      <c r="C140" s="47"/>
      <c r="D140" s="47"/>
      <c r="E140" s="47"/>
      <c r="F140" s="1"/>
      <c r="G140" s="1"/>
      <c r="H140" s="1"/>
      <c r="N140" s="173"/>
    </row>
    <row r="141" ht="15.75" customHeight="1">
      <c r="A141" s="46"/>
      <c r="B141" s="46"/>
      <c r="C141" s="47"/>
      <c r="D141" s="47"/>
      <c r="E141" s="47"/>
      <c r="F141" s="1"/>
      <c r="G141" s="1"/>
      <c r="H141" s="1"/>
      <c r="N141" s="173"/>
    </row>
    <row r="142" ht="15.75" customHeight="1">
      <c r="A142" s="46"/>
      <c r="B142" s="46"/>
      <c r="C142" s="47"/>
      <c r="D142" s="47"/>
      <c r="E142" s="47"/>
      <c r="F142" s="1"/>
      <c r="G142" s="1"/>
      <c r="H142" s="1"/>
      <c r="N142" s="173"/>
    </row>
    <row r="143" ht="15.75" customHeight="1">
      <c r="A143" s="46"/>
      <c r="B143" s="46"/>
      <c r="C143" s="47"/>
      <c r="D143" s="47"/>
      <c r="E143" s="47"/>
      <c r="F143" s="1"/>
      <c r="G143" s="1"/>
      <c r="H143" s="1"/>
      <c r="N143" s="173"/>
    </row>
    <row r="144" ht="15.75" customHeight="1">
      <c r="A144" s="46"/>
      <c r="B144" s="46"/>
      <c r="C144" s="47"/>
      <c r="D144" s="47"/>
      <c r="E144" s="47"/>
      <c r="F144" s="1"/>
      <c r="G144" s="1"/>
      <c r="H144" s="1"/>
      <c r="N144" s="173"/>
    </row>
    <row r="145" ht="15.75" customHeight="1">
      <c r="A145" s="46"/>
      <c r="B145" s="46"/>
      <c r="C145" s="47"/>
      <c r="D145" s="47"/>
      <c r="E145" s="47"/>
      <c r="F145" s="1"/>
      <c r="G145" s="1"/>
      <c r="H145" s="1"/>
      <c r="N145" s="173"/>
    </row>
    <row r="146" ht="15.75" customHeight="1">
      <c r="A146" s="46"/>
      <c r="B146" s="46"/>
      <c r="C146" s="47"/>
      <c r="D146" s="47"/>
      <c r="E146" s="47"/>
      <c r="F146" s="1"/>
      <c r="G146" s="1"/>
      <c r="H146" s="1"/>
      <c r="N146" s="173"/>
    </row>
    <row r="147" ht="15.75" customHeight="1">
      <c r="A147" s="46"/>
      <c r="B147" s="46"/>
      <c r="C147" s="47"/>
      <c r="D147" s="47"/>
      <c r="E147" s="47"/>
      <c r="F147" s="1"/>
      <c r="G147" s="1"/>
      <c r="H147" s="1"/>
      <c r="N147" s="173"/>
    </row>
    <row r="148" ht="15.75" customHeight="1">
      <c r="A148" s="46"/>
      <c r="B148" s="46"/>
      <c r="C148" s="47"/>
      <c r="D148" s="47"/>
      <c r="E148" s="47"/>
      <c r="F148" s="1"/>
      <c r="G148" s="1"/>
      <c r="H148" s="1"/>
      <c r="N148" s="173"/>
    </row>
    <row r="149" ht="15.75" customHeight="1">
      <c r="A149" s="46"/>
      <c r="B149" s="46"/>
      <c r="C149" s="47"/>
      <c r="D149" s="47"/>
      <c r="E149" s="47"/>
      <c r="F149" s="1"/>
      <c r="G149" s="1"/>
      <c r="H149" s="1"/>
      <c r="N149" s="173"/>
    </row>
    <row r="150" ht="15.75" customHeight="1">
      <c r="A150" s="46"/>
      <c r="B150" s="46"/>
      <c r="C150" s="47"/>
      <c r="D150" s="47"/>
      <c r="E150" s="47"/>
      <c r="F150" s="1"/>
      <c r="G150" s="1"/>
      <c r="H150" s="1"/>
      <c r="N150" s="173"/>
    </row>
    <row r="151" ht="15.75" customHeight="1">
      <c r="A151" s="46"/>
      <c r="B151" s="46"/>
      <c r="C151" s="47"/>
      <c r="D151" s="47"/>
      <c r="E151" s="47"/>
      <c r="F151" s="1"/>
      <c r="G151" s="1"/>
      <c r="H151" s="1"/>
      <c r="N151" s="173"/>
    </row>
    <row r="152" ht="15.75" customHeight="1">
      <c r="A152" s="46"/>
      <c r="B152" s="46"/>
      <c r="C152" s="47"/>
      <c r="D152" s="47"/>
      <c r="E152" s="47"/>
      <c r="F152" s="1"/>
      <c r="G152" s="1"/>
      <c r="H152" s="1"/>
      <c r="N152" s="173"/>
    </row>
    <row r="153" ht="15.75" customHeight="1">
      <c r="A153" s="46"/>
      <c r="B153" s="46"/>
      <c r="C153" s="47"/>
      <c r="D153" s="47"/>
      <c r="E153" s="47"/>
      <c r="F153" s="1"/>
      <c r="G153" s="1"/>
      <c r="H153" s="1"/>
      <c r="N153" s="173"/>
    </row>
    <row r="154" ht="15.75" customHeight="1">
      <c r="A154" s="46"/>
      <c r="B154" s="46"/>
      <c r="C154" s="47"/>
      <c r="D154" s="47"/>
      <c r="E154" s="47"/>
      <c r="F154" s="1"/>
      <c r="G154" s="1"/>
      <c r="H154" s="1"/>
      <c r="N154" s="173"/>
    </row>
    <row r="155" ht="15.75" customHeight="1">
      <c r="A155" s="46"/>
      <c r="B155" s="46"/>
      <c r="C155" s="47"/>
      <c r="D155" s="47"/>
      <c r="E155" s="47"/>
      <c r="F155" s="1"/>
      <c r="G155" s="1"/>
      <c r="H155" s="1"/>
      <c r="N155" s="173"/>
    </row>
    <row r="156" ht="15.75" customHeight="1">
      <c r="A156" s="46"/>
      <c r="B156" s="46"/>
      <c r="C156" s="47"/>
      <c r="D156" s="47"/>
      <c r="E156" s="47"/>
      <c r="F156" s="1"/>
      <c r="G156" s="1"/>
      <c r="H156" s="1"/>
      <c r="N156" s="173"/>
    </row>
    <row r="157" ht="15.75" customHeight="1">
      <c r="A157" s="46"/>
      <c r="B157" s="46"/>
      <c r="C157" s="47"/>
      <c r="D157" s="47"/>
      <c r="E157" s="47"/>
      <c r="F157" s="1"/>
      <c r="G157" s="1"/>
      <c r="H157" s="1"/>
      <c r="N157" s="173"/>
    </row>
    <row r="158" ht="15.75" customHeight="1">
      <c r="A158" s="46"/>
      <c r="B158" s="46"/>
      <c r="C158" s="47"/>
      <c r="D158" s="47"/>
      <c r="E158" s="47"/>
      <c r="F158" s="1"/>
      <c r="G158" s="1"/>
      <c r="H158" s="1"/>
      <c r="N158" s="173"/>
    </row>
    <row r="159" ht="15.75" customHeight="1">
      <c r="A159" s="46"/>
      <c r="B159" s="46"/>
      <c r="C159" s="47"/>
      <c r="D159" s="47"/>
      <c r="E159" s="47"/>
      <c r="F159" s="1"/>
      <c r="G159" s="1"/>
      <c r="H159" s="1"/>
      <c r="N159" s="173"/>
    </row>
    <row r="160" ht="15.75" customHeight="1">
      <c r="A160" s="46"/>
      <c r="B160" s="46"/>
      <c r="C160" s="47"/>
      <c r="D160" s="47"/>
      <c r="E160" s="47"/>
      <c r="F160" s="1"/>
      <c r="G160" s="1"/>
      <c r="H160" s="1"/>
      <c r="N160" s="173"/>
    </row>
    <row r="161" ht="15.75" customHeight="1">
      <c r="A161" s="46"/>
      <c r="B161" s="46"/>
      <c r="C161" s="47"/>
      <c r="D161" s="47"/>
      <c r="E161" s="47"/>
      <c r="F161" s="1"/>
      <c r="G161" s="1"/>
      <c r="H161" s="1"/>
      <c r="N161" s="173"/>
    </row>
    <row r="162" ht="15.75" customHeight="1">
      <c r="A162" s="46"/>
      <c r="B162" s="46"/>
      <c r="C162" s="47"/>
      <c r="D162" s="47"/>
      <c r="E162" s="47"/>
      <c r="F162" s="1"/>
      <c r="G162" s="1"/>
      <c r="H162" s="1"/>
      <c r="N162" s="173"/>
    </row>
    <row r="163" ht="15.75" customHeight="1">
      <c r="A163" s="46"/>
      <c r="B163" s="46"/>
      <c r="C163" s="47"/>
      <c r="D163" s="47"/>
      <c r="E163" s="47"/>
      <c r="F163" s="1"/>
      <c r="G163" s="1"/>
      <c r="H163" s="1"/>
      <c r="N163" s="173"/>
    </row>
    <row r="164" ht="15.75" customHeight="1">
      <c r="A164" s="46"/>
      <c r="B164" s="46"/>
      <c r="C164" s="47"/>
      <c r="D164" s="47"/>
      <c r="E164" s="47"/>
      <c r="F164" s="1"/>
      <c r="G164" s="1"/>
      <c r="H164" s="1"/>
      <c r="N164" s="173"/>
    </row>
    <row r="165" ht="15.75" customHeight="1">
      <c r="A165" s="46"/>
      <c r="B165" s="46"/>
      <c r="C165" s="47"/>
      <c r="D165" s="47"/>
      <c r="E165" s="47"/>
      <c r="F165" s="1"/>
      <c r="G165" s="1"/>
      <c r="H165" s="1"/>
      <c r="N165" s="173"/>
    </row>
    <row r="166" ht="15.75" customHeight="1">
      <c r="A166" s="46"/>
      <c r="B166" s="46"/>
      <c r="C166" s="47"/>
      <c r="D166" s="47"/>
      <c r="E166" s="47"/>
      <c r="F166" s="1"/>
      <c r="G166" s="1"/>
      <c r="H166" s="1"/>
      <c r="N166" s="173"/>
    </row>
    <row r="167" ht="15.75" customHeight="1">
      <c r="A167" s="46"/>
      <c r="B167" s="46"/>
      <c r="C167" s="47"/>
      <c r="D167" s="47"/>
      <c r="E167" s="47"/>
      <c r="F167" s="1"/>
      <c r="G167" s="1"/>
      <c r="H167" s="1"/>
      <c r="N167" s="173"/>
    </row>
    <row r="168" ht="15.75" customHeight="1">
      <c r="A168" s="46"/>
      <c r="B168" s="46"/>
      <c r="C168" s="47"/>
      <c r="D168" s="47"/>
      <c r="E168" s="47"/>
      <c r="F168" s="1"/>
      <c r="G168" s="1"/>
      <c r="H168" s="1"/>
      <c r="N168" s="173"/>
    </row>
    <row r="169" ht="15.75" customHeight="1">
      <c r="A169" s="46"/>
      <c r="B169" s="46"/>
      <c r="C169" s="47"/>
      <c r="D169" s="47"/>
      <c r="E169" s="47"/>
      <c r="F169" s="1"/>
      <c r="G169" s="1"/>
      <c r="H169" s="1"/>
      <c r="N169" s="173"/>
    </row>
    <row r="170" ht="15.75" customHeight="1">
      <c r="A170" s="46"/>
      <c r="B170" s="46"/>
      <c r="C170" s="47"/>
      <c r="D170" s="47"/>
      <c r="E170" s="47"/>
      <c r="F170" s="1"/>
      <c r="G170" s="1"/>
      <c r="H170" s="1"/>
      <c r="N170" s="173"/>
    </row>
    <row r="171" ht="15.75" customHeight="1">
      <c r="A171" s="46"/>
      <c r="B171" s="46"/>
      <c r="C171" s="47"/>
      <c r="D171" s="47"/>
      <c r="E171" s="47"/>
      <c r="F171" s="1"/>
      <c r="G171" s="1"/>
      <c r="H171" s="1"/>
      <c r="N171" s="173"/>
    </row>
    <row r="172" ht="15.75" customHeight="1">
      <c r="A172" s="46"/>
      <c r="B172" s="46"/>
      <c r="C172" s="47"/>
      <c r="D172" s="47"/>
      <c r="E172" s="47"/>
      <c r="F172" s="1"/>
      <c r="G172" s="1"/>
      <c r="H172" s="1"/>
      <c r="N172" s="173"/>
    </row>
    <row r="173" ht="15.75" customHeight="1">
      <c r="A173" s="46"/>
      <c r="B173" s="46"/>
      <c r="C173" s="47"/>
      <c r="D173" s="47"/>
      <c r="E173" s="47"/>
      <c r="F173" s="1"/>
      <c r="G173" s="1"/>
      <c r="H173" s="1"/>
      <c r="N173" s="173"/>
    </row>
    <row r="174" ht="15.75" customHeight="1">
      <c r="A174" s="46"/>
      <c r="B174" s="46"/>
      <c r="C174" s="47"/>
      <c r="D174" s="47"/>
      <c r="E174" s="47"/>
      <c r="F174" s="1"/>
      <c r="G174" s="1"/>
      <c r="H174" s="1"/>
      <c r="N174" s="173"/>
    </row>
    <row r="175" ht="15.75" customHeight="1">
      <c r="A175" s="46"/>
      <c r="B175" s="46"/>
      <c r="C175" s="47"/>
      <c r="D175" s="47"/>
      <c r="E175" s="47"/>
      <c r="F175" s="1"/>
      <c r="G175" s="1"/>
      <c r="H175" s="1"/>
      <c r="N175" s="173"/>
    </row>
    <row r="176" ht="15.75" customHeight="1">
      <c r="A176" s="46"/>
      <c r="B176" s="46"/>
      <c r="C176" s="47"/>
      <c r="D176" s="47"/>
      <c r="E176" s="47"/>
      <c r="F176" s="1"/>
      <c r="G176" s="1"/>
      <c r="H176" s="1"/>
      <c r="N176" s="173"/>
    </row>
    <row r="177" ht="15.75" customHeight="1">
      <c r="A177" s="46"/>
      <c r="B177" s="46"/>
      <c r="C177" s="47"/>
      <c r="D177" s="47"/>
      <c r="E177" s="47"/>
      <c r="F177" s="1"/>
      <c r="G177" s="1"/>
      <c r="H177" s="1"/>
      <c r="N177" s="173"/>
    </row>
    <row r="178" ht="15.75" customHeight="1">
      <c r="A178" s="46"/>
      <c r="B178" s="46"/>
      <c r="C178" s="47"/>
      <c r="D178" s="47"/>
      <c r="E178" s="47"/>
      <c r="F178" s="1"/>
      <c r="G178" s="1"/>
      <c r="H178" s="1"/>
      <c r="N178" s="173"/>
    </row>
    <row r="179" ht="15.75" customHeight="1">
      <c r="A179" s="46"/>
      <c r="B179" s="46"/>
      <c r="C179" s="47"/>
      <c r="D179" s="47"/>
      <c r="E179" s="47"/>
      <c r="F179" s="1"/>
      <c r="G179" s="1"/>
      <c r="H179" s="1"/>
      <c r="N179" s="173"/>
    </row>
    <row r="180" ht="15.75" customHeight="1">
      <c r="A180" s="46"/>
      <c r="B180" s="46"/>
      <c r="C180" s="47"/>
      <c r="D180" s="47"/>
      <c r="E180" s="47"/>
      <c r="F180" s="1"/>
      <c r="G180" s="1"/>
      <c r="H180" s="1"/>
      <c r="N180" s="173"/>
    </row>
    <row r="181" ht="15.75" customHeight="1">
      <c r="A181" s="46"/>
      <c r="B181" s="46"/>
      <c r="C181" s="47"/>
      <c r="D181" s="47"/>
      <c r="E181" s="47"/>
      <c r="F181" s="1"/>
      <c r="G181" s="1"/>
      <c r="H181" s="1"/>
      <c r="N181" s="173"/>
    </row>
    <row r="182" ht="15.75" customHeight="1">
      <c r="A182" s="46"/>
      <c r="B182" s="46"/>
      <c r="C182" s="47"/>
      <c r="D182" s="47"/>
      <c r="E182" s="47"/>
      <c r="F182" s="1"/>
      <c r="G182" s="1"/>
      <c r="H182" s="1"/>
      <c r="N182" s="173"/>
    </row>
    <row r="183" ht="15.75" customHeight="1">
      <c r="A183" s="46"/>
      <c r="B183" s="46"/>
      <c r="C183" s="47"/>
      <c r="D183" s="47"/>
      <c r="E183" s="47"/>
      <c r="F183" s="1"/>
      <c r="G183" s="1"/>
      <c r="H183" s="1"/>
      <c r="N183" s="173"/>
    </row>
    <row r="184" ht="15.75" customHeight="1">
      <c r="A184" s="46"/>
      <c r="B184" s="46"/>
      <c r="C184" s="47"/>
      <c r="D184" s="47"/>
      <c r="E184" s="47"/>
      <c r="F184" s="1"/>
      <c r="G184" s="1"/>
      <c r="H184" s="1"/>
      <c r="N184" s="173"/>
    </row>
    <row r="185" ht="15.75" customHeight="1">
      <c r="A185" s="46"/>
      <c r="B185" s="46"/>
      <c r="C185" s="47"/>
      <c r="D185" s="47"/>
      <c r="E185" s="47"/>
      <c r="F185" s="1"/>
      <c r="G185" s="1"/>
      <c r="H185" s="1"/>
      <c r="N185" s="173"/>
    </row>
    <row r="186" ht="15.75" customHeight="1">
      <c r="A186" s="46"/>
      <c r="B186" s="46"/>
      <c r="C186" s="47"/>
      <c r="D186" s="47"/>
      <c r="E186" s="47"/>
      <c r="F186" s="1"/>
      <c r="G186" s="1"/>
      <c r="H186" s="1"/>
      <c r="N186" s="173"/>
    </row>
    <row r="187" ht="15.75" customHeight="1">
      <c r="A187" s="46"/>
      <c r="B187" s="46"/>
      <c r="C187" s="47"/>
      <c r="D187" s="47"/>
      <c r="E187" s="47"/>
      <c r="F187" s="1"/>
      <c r="G187" s="1"/>
      <c r="H187" s="1"/>
      <c r="N187" s="173"/>
    </row>
    <row r="188" ht="15.75" customHeight="1">
      <c r="A188" s="46"/>
      <c r="B188" s="46"/>
      <c r="C188" s="47"/>
      <c r="D188" s="47"/>
      <c r="E188" s="47"/>
      <c r="F188" s="1"/>
      <c r="G188" s="1"/>
      <c r="H188" s="1"/>
      <c r="N188" s="173"/>
    </row>
    <row r="189" ht="15.75" customHeight="1">
      <c r="A189" s="46"/>
      <c r="B189" s="46"/>
      <c r="C189" s="47"/>
      <c r="D189" s="47"/>
      <c r="E189" s="47"/>
      <c r="F189" s="1"/>
      <c r="G189" s="1"/>
      <c r="H189" s="1"/>
      <c r="N189" s="173"/>
    </row>
    <row r="190" ht="15.75" customHeight="1">
      <c r="A190" s="46"/>
      <c r="B190" s="46"/>
      <c r="C190" s="47"/>
      <c r="D190" s="47"/>
      <c r="E190" s="47"/>
      <c r="F190" s="1"/>
      <c r="G190" s="1"/>
      <c r="H190" s="1"/>
      <c r="N190" s="173"/>
    </row>
    <row r="191" ht="15.75" customHeight="1">
      <c r="A191" s="46"/>
      <c r="B191" s="46"/>
      <c r="C191" s="47"/>
      <c r="D191" s="47"/>
      <c r="E191" s="47"/>
      <c r="F191" s="1"/>
      <c r="G191" s="1"/>
      <c r="H191" s="1"/>
      <c r="N191" s="173"/>
    </row>
    <row r="192" ht="15.75" customHeight="1">
      <c r="A192" s="46"/>
      <c r="B192" s="46"/>
      <c r="C192" s="47"/>
      <c r="D192" s="47"/>
      <c r="E192" s="47"/>
      <c r="F192" s="1"/>
      <c r="G192" s="1"/>
      <c r="H192" s="1"/>
      <c r="N192" s="173"/>
    </row>
    <row r="193" ht="15.75" customHeight="1">
      <c r="A193" s="46"/>
      <c r="B193" s="46"/>
      <c r="C193" s="47"/>
      <c r="D193" s="47"/>
      <c r="E193" s="47"/>
      <c r="F193" s="1"/>
      <c r="G193" s="1"/>
      <c r="H193" s="1"/>
      <c r="N193" s="173"/>
    </row>
    <row r="194" ht="15.75" customHeight="1">
      <c r="A194" s="46"/>
      <c r="B194" s="46"/>
      <c r="C194" s="47"/>
      <c r="D194" s="47"/>
      <c r="E194" s="47"/>
      <c r="F194" s="1"/>
      <c r="G194" s="1"/>
      <c r="H194" s="1"/>
      <c r="N194" s="173"/>
    </row>
    <row r="195" ht="15.75" customHeight="1">
      <c r="A195" s="46"/>
      <c r="B195" s="46"/>
      <c r="C195" s="47"/>
      <c r="D195" s="47"/>
      <c r="E195" s="47"/>
      <c r="F195" s="1"/>
      <c r="G195" s="1"/>
      <c r="H195" s="1"/>
      <c r="N195" s="173"/>
    </row>
    <row r="196" ht="15.75" customHeight="1">
      <c r="A196" s="46"/>
      <c r="B196" s="46"/>
      <c r="C196" s="47"/>
      <c r="D196" s="47"/>
      <c r="E196" s="47"/>
      <c r="F196" s="1"/>
      <c r="G196" s="1"/>
      <c r="H196" s="1"/>
      <c r="N196" s="173"/>
    </row>
    <row r="197" ht="15.75" customHeight="1">
      <c r="A197" s="46"/>
      <c r="B197" s="46"/>
      <c r="C197" s="47"/>
      <c r="D197" s="47"/>
      <c r="E197" s="47"/>
      <c r="F197" s="1"/>
      <c r="G197" s="1"/>
      <c r="H197" s="1"/>
      <c r="N197" s="173"/>
    </row>
    <row r="198" ht="15.75" customHeight="1">
      <c r="A198" s="46"/>
      <c r="B198" s="46"/>
      <c r="C198" s="47"/>
      <c r="D198" s="47"/>
      <c r="E198" s="47"/>
      <c r="F198" s="1"/>
      <c r="G198" s="1"/>
      <c r="H198" s="1"/>
      <c r="N198" s="173"/>
    </row>
    <row r="199" ht="15.75" customHeight="1">
      <c r="A199" s="46"/>
      <c r="B199" s="46"/>
      <c r="C199" s="47"/>
      <c r="D199" s="47"/>
      <c r="E199" s="47"/>
      <c r="F199" s="1"/>
      <c r="G199" s="1"/>
      <c r="H199" s="1"/>
      <c r="N199" s="173"/>
    </row>
    <row r="200" ht="15.75" customHeight="1">
      <c r="A200" s="46"/>
      <c r="B200" s="46"/>
      <c r="C200" s="47"/>
      <c r="D200" s="47"/>
      <c r="E200" s="47"/>
      <c r="F200" s="1"/>
      <c r="G200" s="1"/>
      <c r="H200" s="1"/>
      <c r="N200" s="173"/>
    </row>
    <row r="201" ht="15.75" customHeight="1">
      <c r="A201" s="46"/>
      <c r="B201" s="46"/>
      <c r="C201" s="47"/>
      <c r="D201" s="47"/>
      <c r="E201" s="47"/>
      <c r="F201" s="1"/>
      <c r="G201" s="1"/>
      <c r="H201" s="1"/>
      <c r="N201" s="173"/>
    </row>
    <row r="202" ht="15.75" customHeight="1">
      <c r="A202" s="46"/>
      <c r="B202" s="46"/>
      <c r="C202" s="47"/>
      <c r="D202" s="47"/>
      <c r="E202" s="47"/>
      <c r="F202" s="1"/>
      <c r="G202" s="1"/>
      <c r="H202" s="1"/>
      <c r="N202" s="173"/>
    </row>
    <row r="203" ht="15.75" customHeight="1">
      <c r="A203" s="46"/>
      <c r="B203" s="46"/>
      <c r="C203" s="47"/>
      <c r="D203" s="47"/>
      <c r="E203" s="47"/>
      <c r="F203" s="1"/>
      <c r="G203" s="1"/>
      <c r="H203" s="1"/>
      <c r="N203" s="173"/>
    </row>
    <row r="204" ht="15.75" customHeight="1">
      <c r="A204" s="46"/>
      <c r="B204" s="46"/>
      <c r="C204" s="47"/>
      <c r="D204" s="47"/>
      <c r="E204" s="47"/>
      <c r="F204" s="1"/>
      <c r="G204" s="1"/>
      <c r="H204" s="1"/>
      <c r="N204" s="173"/>
    </row>
    <row r="205" ht="15.75" customHeight="1">
      <c r="A205" s="46"/>
      <c r="B205" s="46"/>
      <c r="C205" s="47"/>
      <c r="D205" s="47"/>
      <c r="E205" s="47"/>
      <c r="F205" s="1"/>
      <c r="G205" s="1"/>
      <c r="H205" s="1"/>
      <c r="N205" s="173"/>
    </row>
    <row r="206" ht="15.75" customHeight="1">
      <c r="A206" s="46"/>
      <c r="B206" s="46"/>
      <c r="C206" s="47"/>
      <c r="D206" s="47"/>
      <c r="E206" s="47"/>
      <c r="F206" s="1"/>
      <c r="G206" s="1"/>
      <c r="H206" s="1"/>
      <c r="N206" s="173"/>
    </row>
    <row r="207" ht="15.75" customHeight="1">
      <c r="A207" s="46"/>
      <c r="B207" s="46"/>
      <c r="C207" s="47"/>
      <c r="D207" s="47"/>
      <c r="E207" s="47"/>
      <c r="F207" s="1"/>
      <c r="G207" s="1"/>
      <c r="H207" s="1"/>
      <c r="N207" s="173"/>
    </row>
    <row r="208" ht="15.75" customHeight="1">
      <c r="A208" s="46"/>
      <c r="B208" s="46"/>
      <c r="C208" s="47"/>
      <c r="D208" s="47"/>
      <c r="E208" s="47"/>
      <c r="F208" s="1"/>
      <c r="G208" s="1"/>
      <c r="H208" s="1"/>
      <c r="N208" s="173"/>
    </row>
    <row r="209" ht="15.75" customHeight="1">
      <c r="A209" s="46"/>
      <c r="B209" s="46"/>
      <c r="C209" s="47"/>
      <c r="D209" s="47"/>
      <c r="E209" s="47"/>
      <c r="F209" s="1"/>
      <c r="G209" s="1"/>
      <c r="H209" s="1"/>
      <c r="N209" s="173"/>
    </row>
    <row r="210" ht="15.75" customHeight="1">
      <c r="A210" s="46"/>
      <c r="B210" s="46"/>
      <c r="C210" s="47"/>
      <c r="D210" s="47"/>
      <c r="E210" s="47"/>
      <c r="F210" s="1"/>
      <c r="G210" s="1"/>
      <c r="H210" s="1"/>
      <c r="N210" s="173"/>
    </row>
    <row r="211" ht="15.75" customHeight="1">
      <c r="A211" s="46"/>
      <c r="B211" s="46"/>
      <c r="C211" s="47"/>
      <c r="D211" s="47"/>
      <c r="E211" s="47"/>
      <c r="F211" s="1"/>
      <c r="G211" s="1"/>
      <c r="H211" s="1"/>
      <c r="N211" s="173"/>
    </row>
    <row r="212" ht="15.75" customHeight="1">
      <c r="A212" s="46"/>
      <c r="B212" s="46"/>
      <c r="C212" s="47"/>
      <c r="D212" s="47"/>
      <c r="E212" s="47"/>
      <c r="F212" s="1"/>
      <c r="G212" s="1"/>
      <c r="H212" s="1"/>
      <c r="N212" s="173"/>
    </row>
    <row r="213" ht="15.75" customHeight="1">
      <c r="A213" s="46"/>
      <c r="B213" s="46"/>
      <c r="C213" s="47"/>
      <c r="D213" s="47"/>
      <c r="E213" s="47"/>
      <c r="F213" s="1"/>
      <c r="G213" s="1"/>
      <c r="H213" s="1"/>
      <c r="N213" s="173"/>
    </row>
    <row r="214" ht="15.75" customHeight="1">
      <c r="A214" s="46"/>
      <c r="B214" s="46"/>
      <c r="C214" s="47"/>
      <c r="D214" s="47"/>
      <c r="E214" s="47"/>
      <c r="F214" s="1"/>
      <c r="G214" s="1"/>
      <c r="H214" s="1"/>
      <c r="N214" s="173"/>
    </row>
    <row r="215" ht="15.75" customHeight="1">
      <c r="A215" s="46"/>
      <c r="B215" s="46"/>
      <c r="C215" s="47"/>
      <c r="D215" s="47"/>
      <c r="E215" s="47"/>
      <c r="F215" s="1"/>
      <c r="G215" s="1"/>
      <c r="H215" s="1"/>
      <c r="N215" s="173"/>
    </row>
    <row r="216" ht="15.75" customHeight="1">
      <c r="A216" s="46"/>
      <c r="B216" s="46"/>
      <c r="C216" s="47"/>
      <c r="D216" s="47"/>
      <c r="E216" s="47"/>
      <c r="F216" s="1"/>
      <c r="G216" s="1"/>
      <c r="H216" s="1"/>
      <c r="N216" s="173"/>
    </row>
    <row r="217" ht="15.75" customHeight="1">
      <c r="A217" s="46"/>
      <c r="B217" s="46"/>
      <c r="C217" s="47"/>
      <c r="D217" s="47"/>
      <c r="E217" s="47"/>
      <c r="F217" s="1"/>
      <c r="G217" s="1"/>
      <c r="H217" s="1"/>
      <c r="N217" s="173"/>
    </row>
    <row r="218" ht="15.75" customHeight="1">
      <c r="A218" s="46"/>
      <c r="B218" s="46"/>
      <c r="C218" s="47"/>
      <c r="D218" s="47"/>
      <c r="E218" s="47"/>
      <c r="F218" s="1"/>
      <c r="G218" s="1"/>
      <c r="H218" s="1"/>
      <c r="N218" s="173"/>
    </row>
    <row r="219" ht="15.75" customHeight="1">
      <c r="A219" s="46"/>
      <c r="B219" s="46"/>
      <c r="C219" s="47"/>
      <c r="D219" s="47"/>
      <c r="E219" s="47"/>
      <c r="F219" s="1"/>
      <c r="G219" s="1"/>
      <c r="H219" s="1"/>
      <c r="N219" s="173"/>
    </row>
    <row r="220" ht="15.75" customHeight="1">
      <c r="A220" s="46"/>
      <c r="B220" s="46"/>
      <c r="C220" s="47"/>
      <c r="D220" s="47"/>
      <c r="E220" s="47"/>
      <c r="F220" s="1"/>
      <c r="G220" s="1"/>
      <c r="H220" s="1"/>
      <c r="N220" s="173"/>
    </row>
    <row r="221" ht="15.75" customHeight="1">
      <c r="N221" s="173"/>
    </row>
    <row r="222" ht="15.75" customHeight="1">
      <c r="N222" s="173"/>
    </row>
    <row r="223" ht="15.75" customHeight="1">
      <c r="N223" s="173"/>
    </row>
    <row r="224" ht="15.75" customHeight="1">
      <c r="N224" s="173"/>
    </row>
    <row r="225" ht="15.75" customHeight="1">
      <c r="N225" s="173"/>
    </row>
    <row r="226" ht="15.75" customHeight="1">
      <c r="N226" s="173"/>
    </row>
    <row r="227" ht="15.75" customHeight="1">
      <c r="N227" s="173"/>
    </row>
    <row r="228" ht="15.75" customHeight="1">
      <c r="N228" s="173"/>
    </row>
    <row r="229" ht="15.75" customHeight="1">
      <c r="N229" s="173"/>
    </row>
    <row r="230" ht="15.75" customHeight="1">
      <c r="N230" s="173"/>
    </row>
    <row r="231" ht="15.75" customHeight="1">
      <c r="N231" s="173"/>
    </row>
    <row r="232" ht="15.75" customHeight="1">
      <c r="N232" s="173"/>
    </row>
    <row r="233" ht="15.75" customHeight="1">
      <c r="N233" s="173"/>
    </row>
    <row r="234" ht="15.75" customHeight="1">
      <c r="N234" s="173"/>
    </row>
    <row r="235" ht="15.75" customHeight="1">
      <c r="N235" s="173"/>
    </row>
    <row r="236" ht="15.75" customHeight="1">
      <c r="N236" s="173"/>
    </row>
    <row r="237" ht="15.75" customHeight="1">
      <c r="N237" s="173"/>
    </row>
    <row r="238" ht="15.75" customHeight="1">
      <c r="N238" s="173"/>
    </row>
    <row r="239" ht="15.75" customHeight="1">
      <c r="N239" s="173"/>
    </row>
    <row r="240" ht="15.75" customHeight="1">
      <c r="N240" s="173"/>
    </row>
    <row r="241" ht="15.75" customHeight="1">
      <c r="N241" s="173"/>
    </row>
    <row r="242" ht="15.75" customHeight="1">
      <c r="N242" s="173"/>
    </row>
    <row r="243" ht="15.75" customHeight="1">
      <c r="N243" s="173"/>
    </row>
    <row r="244" ht="15.75" customHeight="1">
      <c r="N244" s="173"/>
    </row>
    <row r="245" ht="15.75" customHeight="1">
      <c r="N245" s="173"/>
    </row>
    <row r="246" ht="15.75" customHeight="1">
      <c r="N246" s="173"/>
    </row>
    <row r="247" ht="15.75" customHeight="1">
      <c r="N247" s="173"/>
    </row>
    <row r="248" ht="15.75" customHeight="1">
      <c r="N248" s="173"/>
    </row>
    <row r="249" ht="15.75" customHeight="1">
      <c r="N249" s="173"/>
    </row>
    <row r="250" ht="15.75" customHeight="1">
      <c r="N250" s="173"/>
    </row>
    <row r="251" ht="15.75" customHeight="1">
      <c r="N251" s="173"/>
    </row>
    <row r="252" ht="15.75" customHeight="1">
      <c r="N252" s="173"/>
    </row>
    <row r="253" ht="15.75" customHeight="1">
      <c r="N253" s="173"/>
    </row>
    <row r="254" ht="15.75" customHeight="1">
      <c r="N254" s="173"/>
    </row>
    <row r="255" ht="15.75" customHeight="1">
      <c r="N255" s="173"/>
    </row>
    <row r="256" ht="15.75" customHeight="1">
      <c r="N256" s="173"/>
    </row>
    <row r="257" ht="15.75" customHeight="1">
      <c r="N257" s="173"/>
    </row>
    <row r="258" ht="15.75" customHeight="1">
      <c r="N258" s="173"/>
    </row>
    <row r="259" ht="15.75" customHeight="1">
      <c r="N259" s="173"/>
    </row>
    <row r="260" ht="15.75" customHeight="1">
      <c r="N260" s="173"/>
    </row>
    <row r="261" ht="15.75" customHeight="1">
      <c r="N261" s="173"/>
    </row>
    <row r="262" ht="15.75" customHeight="1">
      <c r="N262" s="173"/>
    </row>
    <row r="263" ht="15.75" customHeight="1">
      <c r="N263" s="173"/>
    </row>
    <row r="264" ht="15.75" customHeight="1">
      <c r="N264" s="173"/>
    </row>
    <row r="265" ht="15.75" customHeight="1">
      <c r="N265" s="173"/>
    </row>
    <row r="266" ht="15.75" customHeight="1">
      <c r="N266" s="173"/>
    </row>
    <row r="267" ht="15.75" customHeight="1">
      <c r="N267" s="173"/>
    </row>
    <row r="268" ht="15.75" customHeight="1">
      <c r="N268" s="173"/>
    </row>
    <row r="269" ht="15.75" customHeight="1">
      <c r="N269" s="173"/>
    </row>
    <row r="270" ht="15.75" customHeight="1">
      <c r="N270" s="173"/>
    </row>
    <row r="271" ht="15.75" customHeight="1">
      <c r="N271" s="173"/>
    </row>
    <row r="272" ht="15.75" customHeight="1">
      <c r="N272" s="173"/>
    </row>
    <row r="273" ht="15.75" customHeight="1">
      <c r="N273" s="173"/>
    </row>
    <row r="274" ht="15.75" customHeight="1">
      <c r="N274" s="173"/>
    </row>
    <row r="275" ht="15.75" customHeight="1">
      <c r="N275" s="173"/>
    </row>
    <row r="276" ht="15.75" customHeight="1">
      <c r="N276" s="173"/>
    </row>
    <row r="277" ht="15.75" customHeight="1">
      <c r="N277" s="173"/>
    </row>
    <row r="278" ht="15.75" customHeight="1">
      <c r="N278" s="173"/>
    </row>
    <row r="279" ht="15.75" customHeight="1">
      <c r="N279" s="173"/>
    </row>
    <row r="280" ht="15.75" customHeight="1">
      <c r="N280" s="173"/>
    </row>
    <row r="281" ht="15.75" customHeight="1">
      <c r="N281" s="173"/>
    </row>
    <row r="282" ht="15.75" customHeight="1">
      <c r="N282" s="173"/>
    </row>
    <row r="283" ht="15.75" customHeight="1">
      <c r="N283" s="173"/>
    </row>
    <row r="284" ht="15.75" customHeight="1">
      <c r="N284" s="173"/>
    </row>
    <row r="285" ht="15.75" customHeight="1">
      <c r="N285" s="173"/>
    </row>
    <row r="286" ht="15.75" customHeight="1">
      <c r="N286" s="173"/>
    </row>
    <row r="287" ht="15.75" customHeight="1">
      <c r="N287" s="173"/>
    </row>
    <row r="288" ht="15.75" customHeight="1">
      <c r="N288" s="173"/>
    </row>
    <row r="289" ht="15.75" customHeight="1">
      <c r="N289" s="173"/>
    </row>
    <row r="290" ht="15.75" customHeight="1">
      <c r="N290" s="173"/>
    </row>
    <row r="291" ht="15.75" customHeight="1">
      <c r="N291" s="173"/>
    </row>
    <row r="292" ht="15.75" customHeight="1">
      <c r="N292" s="173"/>
    </row>
    <row r="293" ht="15.75" customHeight="1">
      <c r="N293" s="173"/>
    </row>
    <row r="294" ht="15.75" customHeight="1">
      <c r="N294" s="173"/>
    </row>
    <row r="295" ht="15.75" customHeight="1">
      <c r="N295" s="173"/>
    </row>
    <row r="296" ht="15.75" customHeight="1">
      <c r="N296" s="173"/>
    </row>
    <row r="297" ht="15.75" customHeight="1">
      <c r="N297" s="173"/>
    </row>
    <row r="298" ht="15.75" customHeight="1">
      <c r="N298" s="173"/>
    </row>
    <row r="299" ht="15.75" customHeight="1">
      <c r="N299" s="173"/>
    </row>
    <row r="300" ht="15.75" customHeight="1">
      <c r="N300" s="173"/>
    </row>
    <row r="301" ht="15.75" customHeight="1">
      <c r="N301" s="173"/>
    </row>
    <row r="302" ht="15.75" customHeight="1">
      <c r="N302" s="173"/>
    </row>
    <row r="303" ht="15.75" customHeight="1">
      <c r="N303" s="173"/>
    </row>
    <row r="304" ht="15.75" customHeight="1">
      <c r="N304" s="173"/>
    </row>
    <row r="305" ht="15.75" customHeight="1">
      <c r="N305" s="173"/>
    </row>
    <row r="306" ht="15.75" customHeight="1">
      <c r="N306" s="173"/>
    </row>
    <row r="307" ht="15.75" customHeight="1">
      <c r="N307" s="173"/>
    </row>
    <row r="308" ht="15.75" customHeight="1">
      <c r="N308" s="173"/>
    </row>
    <row r="309" ht="15.75" customHeight="1">
      <c r="N309" s="173"/>
    </row>
    <row r="310" ht="15.75" customHeight="1">
      <c r="N310" s="173"/>
    </row>
    <row r="311" ht="15.75" customHeight="1">
      <c r="N311" s="173"/>
    </row>
    <row r="312" ht="15.75" customHeight="1">
      <c r="N312" s="173"/>
    </row>
    <row r="313" ht="15.75" customHeight="1">
      <c r="N313" s="173"/>
    </row>
    <row r="314" ht="15.75" customHeight="1">
      <c r="N314" s="173"/>
    </row>
    <row r="315" ht="15.75" customHeight="1">
      <c r="N315" s="173"/>
    </row>
    <row r="316" ht="15.75" customHeight="1">
      <c r="N316" s="173"/>
    </row>
    <row r="317" ht="15.75" customHeight="1">
      <c r="N317" s="173"/>
    </row>
    <row r="318" ht="15.75" customHeight="1">
      <c r="N318" s="173"/>
    </row>
    <row r="319" ht="15.75" customHeight="1">
      <c r="N319" s="173"/>
    </row>
    <row r="320" ht="15.75" customHeight="1">
      <c r="N320" s="173"/>
    </row>
    <row r="321" ht="15.75" customHeight="1">
      <c r="N321" s="173"/>
    </row>
    <row r="322" ht="15.75" customHeight="1">
      <c r="N322" s="173"/>
    </row>
    <row r="323" ht="15.75" customHeight="1">
      <c r="N323" s="173"/>
    </row>
    <row r="324" ht="15.75" customHeight="1">
      <c r="N324" s="173"/>
    </row>
    <row r="325" ht="15.75" customHeight="1">
      <c r="N325" s="173"/>
    </row>
    <row r="326" ht="15.75" customHeight="1">
      <c r="N326" s="173"/>
    </row>
    <row r="327" ht="15.75" customHeight="1">
      <c r="N327" s="173"/>
    </row>
    <row r="328" ht="15.75" customHeight="1">
      <c r="N328" s="173"/>
    </row>
    <row r="329" ht="15.75" customHeight="1">
      <c r="N329" s="173"/>
    </row>
    <row r="330" ht="15.75" customHeight="1">
      <c r="N330" s="173"/>
    </row>
    <row r="331" ht="15.75" customHeight="1">
      <c r="N331" s="173"/>
    </row>
    <row r="332" ht="15.75" customHeight="1">
      <c r="N332" s="173"/>
    </row>
    <row r="333" ht="15.75" customHeight="1">
      <c r="N333" s="173"/>
    </row>
    <row r="334" ht="15.75" customHeight="1">
      <c r="N334" s="173"/>
    </row>
    <row r="335" ht="15.75" customHeight="1">
      <c r="N335" s="173"/>
    </row>
    <row r="336" ht="15.75" customHeight="1">
      <c r="N336" s="173"/>
    </row>
    <row r="337" ht="15.75" customHeight="1">
      <c r="N337" s="173"/>
    </row>
    <row r="338" ht="15.75" customHeight="1">
      <c r="N338" s="173"/>
    </row>
    <row r="339" ht="15.75" customHeight="1">
      <c r="N339" s="173"/>
    </row>
    <row r="340" ht="15.75" customHeight="1">
      <c r="N340" s="173"/>
    </row>
    <row r="341" ht="15.75" customHeight="1">
      <c r="N341" s="173"/>
    </row>
    <row r="342" ht="15.75" customHeight="1">
      <c r="N342" s="173"/>
    </row>
    <row r="343" ht="15.75" customHeight="1">
      <c r="N343" s="173"/>
    </row>
    <row r="344" ht="15.75" customHeight="1">
      <c r="N344" s="173"/>
    </row>
    <row r="345" ht="15.75" customHeight="1">
      <c r="N345" s="173"/>
    </row>
    <row r="346" ht="15.75" customHeight="1">
      <c r="N346" s="173"/>
    </row>
    <row r="347" ht="15.75" customHeight="1">
      <c r="N347" s="173"/>
    </row>
    <row r="348" ht="15.75" customHeight="1">
      <c r="N348" s="173"/>
    </row>
    <row r="349" ht="15.75" customHeight="1">
      <c r="N349" s="173"/>
    </row>
    <row r="350" ht="15.75" customHeight="1">
      <c r="N350" s="173"/>
    </row>
    <row r="351" ht="15.75" customHeight="1">
      <c r="N351" s="173"/>
    </row>
    <row r="352" ht="15.75" customHeight="1">
      <c r="N352" s="173"/>
    </row>
    <row r="353" ht="15.75" customHeight="1">
      <c r="N353" s="173"/>
    </row>
    <row r="354" ht="15.75" customHeight="1">
      <c r="N354" s="173"/>
    </row>
    <row r="355" ht="15.75" customHeight="1">
      <c r="N355" s="173"/>
    </row>
    <row r="356" ht="15.75" customHeight="1">
      <c r="N356" s="173"/>
    </row>
    <row r="357" ht="15.75" customHeight="1">
      <c r="N357" s="173"/>
    </row>
    <row r="358" ht="15.75" customHeight="1">
      <c r="N358" s="173"/>
    </row>
    <row r="359" ht="15.75" customHeight="1">
      <c r="N359" s="173"/>
    </row>
    <row r="360" ht="15.75" customHeight="1">
      <c r="N360" s="173"/>
    </row>
    <row r="361" ht="15.75" customHeight="1">
      <c r="N361" s="173"/>
    </row>
    <row r="362" ht="15.75" customHeight="1">
      <c r="N362" s="173"/>
    </row>
    <row r="363" ht="15.75" customHeight="1">
      <c r="N363" s="173"/>
    </row>
    <row r="364" ht="15.75" customHeight="1">
      <c r="N364" s="173"/>
    </row>
    <row r="365" ht="15.75" customHeight="1">
      <c r="N365" s="173"/>
    </row>
    <row r="366" ht="15.75" customHeight="1">
      <c r="N366" s="173"/>
    </row>
    <row r="367" ht="15.75" customHeight="1">
      <c r="N367" s="173"/>
    </row>
    <row r="368" ht="15.75" customHeight="1">
      <c r="N368" s="173"/>
    </row>
    <row r="369" ht="15.75" customHeight="1">
      <c r="N369" s="173"/>
    </row>
    <row r="370" ht="15.75" customHeight="1">
      <c r="N370" s="173"/>
    </row>
    <row r="371" ht="15.75" customHeight="1">
      <c r="N371" s="173"/>
    </row>
    <row r="372" ht="15.75" customHeight="1">
      <c r="N372" s="173"/>
    </row>
    <row r="373" ht="15.75" customHeight="1">
      <c r="N373" s="173"/>
    </row>
    <row r="374" ht="15.75" customHeight="1">
      <c r="N374" s="173"/>
    </row>
    <row r="375" ht="15.75" customHeight="1">
      <c r="N375" s="173"/>
    </row>
    <row r="376" ht="15.75" customHeight="1">
      <c r="N376" s="173"/>
    </row>
    <row r="377" ht="15.75" customHeight="1">
      <c r="N377" s="173"/>
    </row>
    <row r="378" ht="15.75" customHeight="1">
      <c r="N378" s="173"/>
    </row>
    <row r="379" ht="15.75" customHeight="1">
      <c r="N379" s="173"/>
    </row>
    <row r="380" ht="15.75" customHeight="1">
      <c r="N380" s="173"/>
    </row>
    <row r="381" ht="15.75" customHeight="1">
      <c r="N381" s="173"/>
    </row>
    <row r="382" ht="15.75" customHeight="1">
      <c r="N382" s="173"/>
    </row>
    <row r="383" ht="15.75" customHeight="1">
      <c r="N383" s="173"/>
    </row>
    <row r="384" ht="15.75" customHeight="1">
      <c r="N384" s="173"/>
    </row>
    <row r="385" ht="15.75" customHeight="1">
      <c r="N385" s="173"/>
    </row>
    <row r="386" ht="15.75" customHeight="1">
      <c r="N386" s="173"/>
    </row>
    <row r="387" ht="15.75" customHeight="1">
      <c r="N387" s="173"/>
    </row>
    <row r="388" ht="15.75" customHeight="1">
      <c r="N388" s="173"/>
    </row>
    <row r="389" ht="15.75" customHeight="1">
      <c r="N389" s="173"/>
    </row>
    <row r="390" ht="15.75" customHeight="1">
      <c r="N390" s="173"/>
    </row>
    <row r="391" ht="15.75" customHeight="1">
      <c r="N391" s="173"/>
    </row>
    <row r="392" ht="15.75" customHeight="1">
      <c r="N392" s="173"/>
    </row>
    <row r="393" ht="15.75" customHeight="1">
      <c r="N393" s="173"/>
    </row>
    <row r="394" ht="15.75" customHeight="1">
      <c r="N394" s="173"/>
    </row>
    <row r="395" ht="15.75" customHeight="1">
      <c r="N395" s="173"/>
    </row>
    <row r="396" ht="15.75" customHeight="1">
      <c r="N396" s="173"/>
    </row>
    <row r="397" ht="15.75" customHeight="1">
      <c r="N397" s="173"/>
    </row>
    <row r="398" ht="15.75" customHeight="1">
      <c r="N398" s="173"/>
    </row>
    <row r="399" ht="15.75" customHeight="1">
      <c r="N399" s="173"/>
    </row>
    <row r="400" ht="15.75" customHeight="1">
      <c r="N400" s="173"/>
    </row>
    <row r="401" ht="15.75" customHeight="1">
      <c r="N401" s="173"/>
    </row>
    <row r="402" ht="15.75" customHeight="1">
      <c r="N402" s="173"/>
    </row>
    <row r="403" ht="15.75" customHeight="1">
      <c r="N403" s="173"/>
    </row>
    <row r="404" ht="15.75" customHeight="1">
      <c r="N404" s="173"/>
    </row>
    <row r="405" ht="15.75" customHeight="1">
      <c r="N405" s="173"/>
    </row>
    <row r="406" ht="15.75" customHeight="1">
      <c r="N406" s="173"/>
    </row>
    <row r="407" ht="15.75" customHeight="1">
      <c r="N407" s="173"/>
    </row>
    <row r="408" ht="15.75" customHeight="1">
      <c r="N408" s="173"/>
    </row>
    <row r="409" ht="15.75" customHeight="1">
      <c r="N409" s="173"/>
    </row>
    <row r="410" ht="15.75" customHeight="1">
      <c r="N410" s="173"/>
    </row>
    <row r="411" ht="15.75" customHeight="1">
      <c r="N411" s="173"/>
    </row>
    <row r="412" ht="15.75" customHeight="1">
      <c r="N412" s="173"/>
    </row>
    <row r="413" ht="15.75" customHeight="1">
      <c r="N413" s="173"/>
    </row>
    <row r="414" ht="15.75" customHeight="1">
      <c r="N414" s="173"/>
    </row>
    <row r="415" ht="15.75" customHeight="1">
      <c r="N415" s="173"/>
    </row>
    <row r="416" ht="15.75" customHeight="1">
      <c r="N416" s="173"/>
    </row>
    <row r="417" ht="15.75" customHeight="1">
      <c r="N417" s="173"/>
    </row>
    <row r="418" ht="15.75" customHeight="1">
      <c r="N418" s="173"/>
    </row>
    <row r="419" ht="15.75" customHeight="1">
      <c r="N419" s="173"/>
    </row>
    <row r="420" ht="15.75" customHeight="1">
      <c r="N420" s="173"/>
    </row>
    <row r="421" ht="15.75" customHeight="1">
      <c r="N421" s="173"/>
    </row>
    <row r="422" ht="15.75" customHeight="1">
      <c r="N422" s="173"/>
    </row>
    <row r="423" ht="15.75" customHeight="1">
      <c r="N423" s="173"/>
    </row>
    <row r="424" ht="15.75" customHeight="1">
      <c r="N424" s="173"/>
    </row>
    <row r="425" ht="15.75" customHeight="1">
      <c r="N425" s="173"/>
    </row>
    <row r="426" ht="15.75" customHeight="1">
      <c r="N426" s="173"/>
    </row>
    <row r="427" ht="15.75" customHeight="1">
      <c r="N427" s="173"/>
    </row>
    <row r="428" ht="15.75" customHeight="1">
      <c r="N428" s="173"/>
    </row>
    <row r="429" ht="15.75" customHeight="1">
      <c r="N429" s="173"/>
    </row>
    <row r="430" ht="15.75" customHeight="1">
      <c r="N430" s="173"/>
    </row>
    <row r="431" ht="15.75" customHeight="1">
      <c r="N431" s="173"/>
    </row>
    <row r="432" ht="15.75" customHeight="1">
      <c r="N432" s="173"/>
    </row>
    <row r="433" ht="15.75" customHeight="1">
      <c r="N433" s="173"/>
    </row>
    <row r="434" ht="15.75" customHeight="1">
      <c r="N434" s="173"/>
    </row>
    <row r="435" ht="15.75" customHeight="1">
      <c r="N435" s="173"/>
    </row>
    <row r="436" ht="15.75" customHeight="1">
      <c r="N436" s="173"/>
    </row>
    <row r="437" ht="15.75" customHeight="1">
      <c r="N437" s="173"/>
    </row>
    <row r="438" ht="15.75" customHeight="1">
      <c r="N438" s="173"/>
    </row>
    <row r="439" ht="15.75" customHeight="1">
      <c r="N439" s="173"/>
    </row>
    <row r="440" ht="15.75" customHeight="1">
      <c r="N440" s="173"/>
    </row>
    <row r="441" ht="15.75" customHeight="1">
      <c r="N441" s="173"/>
    </row>
    <row r="442" ht="15.75" customHeight="1">
      <c r="N442" s="173"/>
    </row>
    <row r="443" ht="15.75" customHeight="1">
      <c r="N443" s="173"/>
    </row>
    <row r="444" ht="15.75" customHeight="1">
      <c r="N444" s="173"/>
    </row>
    <row r="445" ht="15.75" customHeight="1">
      <c r="N445" s="173"/>
    </row>
    <row r="446" ht="15.75" customHeight="1">
      <c r="N446" s="173"/>
    </row>
    <row r="447" ht="15.75" customHeight="1">
      <c r="N447" s="173"/>
    </row>
    <row r="448" ht="15.75" customHeight="1">
      <c r="N448" s="173"/>
    </row>
    <row r="449" ht="15.75" customHeight="1">
      <c r="N449" s="173"/>
    </row>
    <row r="450" ht="15.75" customHeight="1">
      <c r="N450" s="173"/>
    </row>
    <row r="451" ht="15.75" customHeight="1">
      <c r="N451" s="173"/>
    </row>
    <row r="452" ht="15.75" customHeight="1">
      <c r="N452" s="173"/>
    </row>
    <row r="453" ht="15.75" customHeight="1">
      <c r="N453" s="173"/>
    </row>
    <row r="454" ht="15.75" customHeight="1">
      <c r="N454" s="173"/>
    </row>
    <row r="455" ht="15.75" customHeight="1">
      <c r="N455" s="173"/>
    </row>
    <row r="456" ht="15.75" customHeight="1">
      <c r="N456" s="173"/>
    </row>
    <row r="457" ht="15.75" customHeight="1">
      <c r="N457" s="173"/>
    </row>
    <row r="458" ht="15.75" customHeight="1">
      <c r="N458" s="173"/>
    </row>
    <row r="459" ht="15.75" customHeight="1">
      <c r="N459" s="173"/>
    </row>
    <row r="460" ht="15.75" customHeight="1">
      <c r="N460" s="173"/>
    </row>
    <row r="461" ht="15.75" customHeight="1">
      <c r="N461" s="173"/>
    </row>
    <row r="462" ht="15.75" customHeight="1">
      <c r="N462" s="173"/>
    </row>
    <row r="463" ht="15.75" customHeight="1">
      <c r="N463" s="173"/>
    </row>
    <row r="464" ht="15.75" customHeight="1">
      <c r="N464" s="173"/>
    </row>
    <row r="465" ht="15.75" customHeight="1">
      <c r="N465" s="173"/>
    </row>
    <row r="466" ht="15.75" customHeight="1">
      <c r="N466" s="173"/>
    </row>
    <row r="467" ht="15.75" customHeight="1">
      <c r="N467" s="173"/>
    </row>
    <row r="468" ht="15.75" customHeight="1">
      <c r="N468" s="173"/>
    </row>
    <row r="469" ht="15.75" customHeight="1">
      <c r="N469" s="173"/>
    </row>
    <row r="470" ht="15.75" customHeight="1">
      <c r="N470" s="173"/>
    </row>
    <row r="471" ht="15.75" customHeight="1">
      <c r="N471" s="173"/>
    </row>
    <row r="472" ht="15.75" customHeight="1">
      <c r="N472" s="173"/>
    </row>
    <row r="473" ht="15.75" customHeight="1">
      <c r="N473" s="173"/>
    </row>
    <row r="474" ht="15.75" customHeight="1">
      <c r="N474" s="173"/>
    </row>
    <row r="475" ht="15.75" customHeight="1">
      <c r="N475" s="173"/>
    </row>
    <row r="476" ht="15.75" customHeight="1">
      <c r="N476" s="173"/>
    </row>
    <row r="477" ht="15.75" customHeight="1">
      <c r="N477" s="173"/>
    </row>
    <row r="478" ht="15.75" customHeight="1">
      <c r="N478" s="173"/>
    </row>
    <row r="479" ht="15.75" customHeight="1">
      <c r="N479" s="173"/>
    </row>
    <row r="480" ht="15.75" customHeight="1">
      <c r="N480" s="173"/>
    </row>
    <row r="481" ht="15.75" customHeight="1">
      <c r="N481" s="173"/>
    </row>
    <row r="482" ht="15.75" customHeight="1">
      <c r="N482" s="173"/>
    </row>
    <row r="483" ht="15.75" customHeight="1">
      <c r="N483" s="173"/>
    </row>
    <row r="484" ht="15.75" customHeight="1">
      <c r="N484" s="173"/>
    </row>
    <row r="485" ht="15.75" customHeight="1">
      <c r="N485" s="173"/>
    </row>
    <row r="486" ht="15.75" customHeight="1">
      <c r="N486" s="173"/>
    </row>
    <row r="487" ht="15.75" customHeight="1">
      <c r="N487" s="173"/>
    </row>
    <row r="488" ht="15.75" customHeight="1">
      <c r="N488" s="173"/>
    </row>
    <row r="489" ht="15.75" customHeight="1">
      <c r="N489" s="173"/>
    </row>
    <row r="490" ht="15.75" customHeight="1">
      <c r="N490" s="173"/>
    </row>
    <row r="491" ht="15.75" customHeight="1">
      <c r="N491" s="173"/>
    </row>
    <row r="492" ht="15.75" customHeight="1">
      <c r="N492" s="173"/>
    </row>
    <row r="493" ht="15.75" customHeight="1">
      <c r="N493" s="173"/>
    </row>
    <row r="494" ht="15.75" customHeight="1">
      <c r="N494" s="173"/>
    </row>
    <row r="495" ht="15.75" customHeight="1">
      <c r="N495" s="173"/>
    </row>
    <row r="496" ht="15.75" customHeight="1">
      <c r="N496" s="173"/>
    </row>
    <row r="497" ht="15.75" customHeight="1">
      <c r="N497" s="173"/>
    </row>
    <row r="498" ht="15.75" customHeight="1">
      <c r="N498" s="173"/>
    </row>
    <row r="499" ht="15.75" customHeight="1">
      <c r="N499" s="173"/>
    </row>
    <row r="500" ht="15.75" customHeight="1">
      <c r="N500" s="173"/>
    </row>
    <row r="501" ht="15.75" customHeight="1">
      <c r="N501" s="173"/>
    </row>
    <row r="502" ht="15.75" customHeight="1">
      <c r="N502" s="173"/>
    </row>
    <row r="503" ht="15.75" customHeight="1">
      <c r="N503" s="173"/>
    </row>
    <row r="504" ht="15.75" customHeight="1">
      <c r="N504" s="173"/>
    </row>
    <row r="505" ht="15.75" customHeight="1">
      <c r="N505" s="173"/>
    </row>
    <row r="506" ht="15.75" customHeight="1">
      <c r="N506" s="173"/>
    </row>
    <row r="507" ht="15.75" customHeight="1">
      <c r="N507" s="173"/>
    </row>
    <row r="508" ht="15.75" customHeight="1">
      <c r="N508" s="173"/>
    </row>
    <row r="509" ht="15.75" customHeight="1">
      <c r="N509" s="173"/>
    </row>
    <row r="510" ht="15.75" customHeight="1">
      <c r="N510" s="173"/>
    </row>
    <row r="511" ht="15.75" customHeight="1">
      <c r="N511" s="173"/>
    </row>
    <row r="512" ht="15.75" customHeight="1">
      <c r="N512" s="173"/>
    </row>
    <row r="513" ht="15.75" customHeight="1">
      <c r="N513" s="173"/>
    </row>
    <row r="514" ht="15.75" customHeight="1">
      <c r="N514" s="173"/>
    </row>
    <row r="515" ht="15.75" customHeight="1">
      <c r="N515" s="173"/>
    </row>
    <row r="516" ht="15.75" customHeight="1">
      <c r="N516" s="173"/>
    </row>
    <row r="517" ht="15.75" customHeight="1">
      <c r="N517" s="173"/>
    </row>
    <row r="518" ht="15.75" customHeight="1">
      <c r="N518" s="173"/>
    </row>
    <row r="519" ht="15.75" customHeight="1">
      <c r="N519" s="173"/>
    </row>
    <row r="520" ht="15.75" customHeight="1">
      <c r="N520" s="173"/>
    </row>
    <row r="521" ht="15.75" customHeight="1">
      <c r="N521" s="173"/>
    </row>
    <row r="522" ht="15.75" customHeight="1">
      <c r="N522" s="173"/>
    </row>
    <row r="523" ht="15.75" customHeight="1">
      <c r="N523" s="173"/>
    </row>
    <row r="524" ht="15.75" customHeight="1">
      <c r="N524" s="173"/>
    </row>
    <row r="525" ht="15.75" customHeight="1">
      <c r="N525" s="173"/>
    </row>
    <row r="526" ht="15.75" customHeight="1">
      <c r="N526" s="173"/>
    </row>
    <row r="527" ht="15.75" customHeight="1">
      <c r="N527" s="173"/>
    </row>
    <row r="528" ht="15.75" customHeight="1">
      <c r="N528" s="173"/>
    </row>
    <row r="529" ht="15.75" customHeight="1">
      <c r="N529" s="173"/>
    </row>
    <row r="530" ht="15.75" customHeight="1">
      <c r="N530" s="173"/>
    </row>
    <row r="531" ht="15.75" customHeight="1">
      <c r="N531" s="173"/>
    </row>
    <row r="532" ht="15.75" customHeight="1">
      <c r="N532" s="173"/>
    </row>
    <row r="533" ht="15.75" customHeight="1">
      <c r="N533" s="173"/>
    </row>
    <row r="534" ht="15.75" customHeight="1">
      <c r="N534" s="173"/>
    </row>
    <row r="535" ht="15.75" customHeight="1">
      <c r="N535" s="173"/>
    </row>
    <row r="536" ht="15.75" customHeight="1">
      <c r="N536" s="173"/>
    </row>
    <row r="537" ht="15.75" customHeight="1">
      <c r="N537" s="173"/>
    </row>
    <row r="538" ht="15.75" customHeight="1">
      <c r="N538" s="173"/>
    </row>
    <row r="539" ht="15.75" customHeight="1">
      <c r="N539" s="173"/>
    </row>
    <row r="540" ht="15.75" customHeight="1">
      <c r="N540" s="173"/>
    </row>
    <row r="541" ht="15.75" customHeight="1">
      <c r="N541" s="173"/>
    </row>
    <row r="542" ht="15.75" customHeight="1">
      <c r="N542" s="173"/>
    </row>
    <row r="543" ht="15.75" customHeight="1">
      <c r="N543" s="173"/>
    </row>
    <row r="544" ht="15.75" customHeight="1">
      <c r="N544" s="173"/>
    </row>
    <row r="545" ht="15.75" customHeight="1">
      <c r="N545" s="173"/>
    </row>
    <row r="546" ht="15.75" customHeight="1">
      <c r="N546" s="173"/>
    </row>
    <row r="547" ht="15.75" customHeight="1">
      <c r="N547" s="173"/>
    </row>
    <row r="548" ht="15.75" customHeight="1">
      <c r="N548" s="173"/>
    </row>
    <row r="549" ht="15.75" customHeight="1">
      <c r="N549" s="173"/>
    </row>
    <row r="550" ht="15.75" customHeight="1">
      <c r="N550" s="173"/>
    </row>
    <row r="551" ht="15.75" customHeight="1">
      <c r="N551" s="173"/>
    </row>
    <row r="552" ht="15.75" customHeight="1">
      <c r="N552" s="173"/>
    </row>
    <row r="553" ht="15.75" customHeight="1">
      <c r="N553" s="173"/>
    </row>
    <row r="554" ht="15.75" customHeight="1">
      <c r="N554" s="173"/>
    </row>
    <row r="555" ht="15.75" customHeight="1">
      <c r="N555" s="173"/>
    </row>
    <row r="556" ht="15.75" customHeight="1">
      <c r="N556" s="173"/>
    </row>
    <row r="557" ht="15.75" customHeight="1">
      <c r="N557" s="173"/>
    </row>
    <row r="558" ht="15.75" customHeight="1">
      <c r="N558" s="173"/>
    </row>
    <row r="559" ht="15.75" customHeight="1">
      <c r="N559" s="173"/>
    </row>
    <row r="560" ht="15.75" customHeight="1">
      <c r="N560" s="173"/>
    </row>
    <row r="561" ht="15.75" customHeight="1">
      <c r="N561" s="173"/>
    </row>
    <row r="562" ht="15.75" customHeight="1">
      <c r="N562" s="173"/>
    </row>
    <row r="563" ht="15.75" customHeight="1">
      <c r="N563" s="173"/>
    </row>
    <row r="564" ht="15.75" customHeight="1">
      <c r="N564" s="173"/>
    </row>
    <row r="565" ht="15.75" customHeight="1">
      <c r="N565" s="173"/>
    </row>
    <row r="566" ht="15.75" customHeight="1">
      <c r="N566" s="173"/>
    </row>
    <row r="567" ht="15.75" customHeight="1">
      <c r="N567" s="173"/>
    </row>
    <row r="568" ht="15.75" customHeight="1">
      <c r="N568" s="173"/>
    </row>
    <row r="569" ht="15.75" customHeight="1">
      <c r="N569" s="173"/>
    </row>
    <row r="570" ht="15.75" customHeight="1">
      <c r="N570" s="173"/>
    </row>
    <row r="571" ht="15.75" customHeight="1">
      <c r="N571" s="173"/>
    </row>
    <row r="572" ht="15.75" customHeight="1">
      <c r="N572" s="173"/>
    </row>
    <row r="573" ht="15.75" customHeight="1">
      <c r="N573" s="173"/>
    </row>
    <row r="574" ht="15.75" customHeight="1">
      <c r="N574" s="173"/>
    </row>
    <row r="575" ht="15.75" customHeight="1">
      <c r="N575" s="173"/>
    </row>
    <row r="576" ht="15.75" customHeight="1">
      <c r="N576" s="173"/>
    </row>
    <row r="577" ht="15.75" customHeight="1">
      <c r="N577" s="173"/>
    </row>
    <row r="578" ht="15.75" customHeight="1">
      <c r="N578" s="173"/>
    </row>
    <row r="579" ht="15.75" customHeight="1">
      <c r="N579" s="173"/>
    </row>
    <row r="580" ht="15.75" customHeight="1">
      <c r="N580" s="173"/>
    </row>
    <row r="581" ht="15.75" customHeight="1">
      <c r="N581" s="173"/>
    </row>
    <row r="582" ht="15.75" customHeight="1">
      <c r="N582" s="173"/>
    </row>
    <row r="583" ht="15.75" customHeight="1">
      <c r="N583" s="173"/>
    </row>
    <row r="584" ht="15.75" customHeight="1">
      <c r="N584" s="173"/>
    </row>
    <row r="585" ht="15.75" customHeight="1">
      <c r="N585" s="173"/>
    </row>
    <row r="586" ht="15.75" customHeight="1">
      <c r="N586" s="173"/>
    </row>
    <row r="587" ht="15.75" customHeight="1">
      <c r="N587" s="173"/>
    </row>
    <row r="588" ht="15.75" customHeight="1">
      <c r="N588" s="173"/>
    </row>
    <row r="589" ht="15.75" customHeight="1">
      <c r="N589" s="173"/>
    </row>
    <row r="590" ht="15.75" customHeight="1">
      <c r="N590" s="173"/>
    </row>
    <row r="591" ht="15.75" customHeight="1">
      <c r="N591" s="173"/>
    </row>
    <row r="592" ht="15.75" customHeight="1">
      <c r="N592" s="173"/>
    </row>
    <row r="593" ht="15.75" customHeight="1">
      <c r="N593" s="173"/>
    </row>
    <row r="594" ht="15.75" customHeight="1">
      <c r="N594" s="173"/>
    </row>
    <row r="595" ht="15.75" customHeight="1">
      <c r="N595" s="173"/>
    </row>
    <row r="596" ht="15.75" customHeight="1">
      <c r="N596" s="173"/>
    </row>
    <row r="597" ht="15.75" customHeight="1">
      <c r="N597" s="173"/>
    </row>
    <row r="598" ht="15.75" customHeight="1">
      <c r="N598" s="173"/>
    </row>
    <row r="599" ht="15.75" customHeight="1">
      <c r="N599" s="173"/>
    </row>
    <row r="600" ht="15.75" customHeight="1">
      <c r="N600" s="173"/>
    </row>
    <row r="601" ht="15.75" customHeight="1">
      <c r="N601" s="173"/>
    </row>
    <row r="602" ht="15.75" customHeight="1">
      <c r="N602" s="173"/>
    </row>
    <row r="603" ht="15.75" customHeight="1">
      <c r="N603" s="173"/>
    </row>
    <row r="604" ht="15.75" customHeight="1">
      <c r="N604" s="173"/>
    </row>
    <row r="605" ht="15.75" customHeight="1">
      <c r="N605" s="173"/>
    </row>
    <row r="606" ht="15.75" customHeight="1">
      <c r="N606" s="173"/>
    </row>
    <row r="607" ht="15.75" customHeight="1">
      <c r="N607" s="173"/>
    </row>
    <row r="608" ht="15.75" customHeight="1">
      <c r="N608" s="173"/>
    </row>
    <row r="609" ht="15.75" customHeight="1">
      <c r="N609" s="173"/>
    </row>
    <row r="610" ht="15.75" customHeight="1">
      <c r="N610" s="173"/>
    </row>
    <row r="611" ht="15.75" customHeight="1">
      <c r="N611" s="173"/>
    </row>
    <row r="612" ht="15.75" customHeight="1">
      <c r="N612" s="173"/>
    </row>
    <row r="613" ht="15.75" customHeight="1">
      <c r="N613" s="173"/>
    </row>
    <row r="614" ht="15.75" customHeight="1">
      <c r="N614" s="173"/>
    </row>
    <row r="615" ht="15.75" customHeight="1">
      <c r="N615" s="173"/>
    </row>
    <row r="616" ht="15.75" customHeight="1">
      <c r="N616" s="173"/>
    </row>
    <row r="617" ht="15.75" customHeight="1">
      <c r="N617" s="173"/>
    </row>
    <row r="618" ht="15.75" customHeight="1">
      <c r="N618" s="173"/>
    </row>
    <row r="619" ht="15.75" customHeight="1">
      <c r="N619" s="173"/>
    </row>
    <row r="620" ht="15.75" customHeight="1">
      <c r="N620" s="173"/>
    </row>
    <row r="621" ht="15.75" customHeight="1">
      <c r="N621" s="173"/>
    </row>
    <row r="622" ht="15.75" customHeight="1">
      <c r="N622" s="173"/>
    </row>
    <row r="623" ht="15.75" customHeight="1">
      <c r="N623" s="173"/>
    </row>
    <row r="624" ht="15.75" customHeight="1">
      <c r="N624" s="173"/>
    </row>
    <row r="625" ht="15.75" customHeight="1">
      <c r="N625" s="173"/>
    </row>
    <row r="626" ht="15.75" customHeight="1">
      <c r="N626" s="173"/>
    </row>
    <row r="627" ht="15.75" customHeight="1">
      <c r="N627" s="173"/>
    </row>
    <row r="628" ht="15.75" customHeight="1">
      <c r="N628" s="173"/>
    </row>
    <row r="629" ht="15.75" customHeight="1">
      <c r="N629" s="173"/>
    </row>
    <row r="630" ht="15.75" customHeight="1">
      <c r="N630" s="173"/>
    </row>
    <row r="631" ht="15.75" customHeight="1">
      <c r="N631" s="173"/>
    </row>
    <row r="632" ht="15.75" customHeight="1">
      <c r="N632" s="173"/>
    </row>
    <row r="633" ht="15.75" customHeight="1">
      <c r="N633" s="173"/>
    </row>
    <row r="634" ht="15.75" customHeight="1">
      <c r="N634" s="173"/>
    </row>
    <row r="635" ht="15.75" customHeight="1">
      <c r="N635" s="173"/>
    </row>
    <row r="636" ht="15.75" customHeight="1">
      <c r="N636" s="173"/>
    </row>
    <row r="637" ht="15.75" customHeight="1">
      <c r="N637" s="173"/>
    </row>
    <row r="638" ht="15.75" customHeight="1">
      <c r="N638" s="173"/>
    </row>
    <row r="639" ht="15.75" customHeight="1">
      <c r="N639" s="173"/>
    </row>
    <row r="640" ht="15.75" customHeight="1">
      <c r="N640" s="173"/>
    </row>
    <row r="641" ht="15.75" customHeight="1">
      <c r="N641" s="173"/>
    </row>
    <row r="642" ht="15.75" customHeight="1">
      <c r="N642" s="173"/>
    </row>
    <row r="643" ht="15.75" customHeight="1">
      <c r="N643" s="173"/>
    </row>
    <row r="644" ht="15.75" customHeight="1">
      <c r="N644" s="173"/>
    </row>
    <row r="645" ht="15.75" customHeight="1">
      <c r="N645" s="173"/>
    </row>
    <row r="646" ht="15.75" customHeight="1">
      <c r="N646" s="173"/>
    </row>
    <row r="647" ht="15.75" customHeight="1">
      <c r="N647" s="173"/>
    </row>
    <row r="648" ht="15.75" customHeight="1">
      <c r="N648" s="173"/>
    </row>
    <row r="649" ht="15.75" customHeight="1">
      <c r="N649" s="173"/>
    </row>
    <row r="650" ht="15.75" customHeight="1">
      <c r="N650" s="173"/>
    </row>
    <row r="651" ht="15.75" customHeight="1">
      <c r="N651" s="173"/>
    </row>
    <row r="652" ht="15.75" customHeight="1">
      <c r="N652" s="173"/>
    </row>
    <row r="653" ht="15.75" customHeight="1">
      <c r="N653" s="173"/>
    </row>
    <row r="654" ht="15.75" customHeight="1">
      <c r="N654" s="173"/>
    </row>
    <row r="655" ht="15.75" customHeight="1">
      <c r="N655" s="173"/>
    </row>
    <row r="656" ht="15.75" customHeight="1">
      <c r="N656" s="173"/>
    </row>
    <row r="657" ht="15.75" customHeight="1">
      <c r="N657" s="173"/>
    </row>
    <row r="658" ht="15.75" customHeight="1">
      <c r="N658" s="173"/>
    </row>
    <row r="659" ht="15.75" customHeight="1">
      <c r="N659" s="173"/>
    </row>
    <row r="660" ht="15.75" customHeight="1">
      <c r="N660" s="173"/>
    </row>
    <row r="661" ht="15.75" customHeight="1">
      <c r="N661" s="173"/>
    </row>
    <row r="662" ht="15.75" customHeight="1">
      <c r="N662" s="173"/>
    </row>
    <row r="663" ht="15.75" customHeight="1">
      <c r="N663" s="173"/>
    </row>
    <row r="664" ht="15.75" customHeight="1">
      <c r="N664" s="173"/>
    </row>
    <row r="665" ht="15.75" customHeight="1">
      <c r="N665" s="173"/>
    </row>
    <row r="666" ht="15.75" customHeight="1">
      <c r="N666" s="173"/>
    </row>
    <row r="667" ht="15.75" customHeight="1">
      <c r="N667" s="173"/>
    </row>
    <row r="668" ht="15.75" customHeight="1">
      <c r="N668" s="173"/>
    </row>
    <row r="669" ht="15.75" customHeight="1">
      <c r="N669" s="173"/>
    </row>
    <row r="670" ht="15.75" customHeight="1">
      <c r="N670" s="173"/>
    </row>
    <row r="671" ht="15.75" customHeight="1">
      <c r="N671" s="173"/>
    </row>
    <row r="672" ht="15.75" customHeight="1">
      <c r="N672" s="173"/>
    </row>
    <row r="673" ht="15.75" customHeight="1">
      <c r="N673" s="173"/>
    </row>
    <row r="674" ht="15.75" customHeight="1">
      <c r="N674" s="173"/>
    </row>
    <row r="675" ht="15.75" customHeight="1">
      <c r="N675" s="173"/>
    </row>
    <row r="676" ht="15.75" customHeight="1">
      <c r="N676" s="173"/>
    </row>
    <row r="677" ht="15.75" customHeight="1">
      <c r="N677" s="173"/>
    </row>
    <row r="678" ht="15.75" customHeight="1">
      <c r="N678" s="173"/>
    </row>
    <row r="679" ht="15.75" customHeight="1">
      <c r="N679" s="173"/>
    </row>
    <row r="680" ht="15.75" customHeight="1">
      <c r="N680" s="173"/>
    </row>
    <row r="681" ht="15.75" customHeight="1">
      <c r="N681" s="173"/>
    </row>
    <row r="682" ht="15.75" customHeight="1">
      <c r="N682" s="173"/>
    </row>
    <row r="683" ht="15.75" customHeight="1">
      <c r="N683" s="173"/>
    </row>
    <row r="684" ht="15.75" customHeight="1">
      <c r="N684" s="173"/>
    </row>
    <row r="685" ht="15.75" customHeight="1">
      <c r="N685" s="173"/>
    </row>
    <row r="686" ht="15.75" customHeight="1">
      <c r="N686" s="173"/>
    </row>
    <row r="687" ht="15.75" customHeight="1">
      <c r="N687" s="173"/>
    </row>
    <row r="688" ht="15.75" customHeight="1">
      <c r="N688" s="173"/>
    </row>
    <row r="689" ht="15.75" customHeight="1">
      <c r="N689" s="173"/>
    </row>
    <row r="690" ht="15.75" customHeight="1">
      <c r="N690" s="173"/>
    </row>
    <row r="691" ht="15.75" customHeight="1">
      <c r="N691" s="173"/>
    </row>
    <row r="692" ht="15.75" customHeight="1">
      <c r="N692" s="173"/>
    </row>
    <row r="693" ht="15.75" customHeight="1">
      <c r="N693" s="173"/>
    </row>
    <row r="694" ht="15.75" customHeight="1">
      <c r="N694" s="173"/>
    </row>
    <row r="695" ht="15.75" customHeight="1">
      <c r="N695" s="173"/>
    </row>
    <row r="696" ht="15.75" customHeight="1">
      <c r="N696" s="173"/>
    </row>
    <row r="697" ht="15.75" customHeight="1">
      <c r="N697" s="173"/>
    </row>
    <row r="698" ht="15.75" customHeight="1">
      <c r="N698" s="173"/>
    </row>
    <row r="699" ht="15.75" customHeight="1">
      <c r="N699" s="173"/>
    </row>
    <row r="700" ht="15.75" customHeight="1">
      <c r="N700" s="173"/>
    </row>
    <row r="701" ht="15.75" customHeight="1">
      <c r="N701" s="173"/>
    </row>
    <row r="702" ht="15.75" customHeight="1">
      <c r="N702" s="173"/>
    </row>
    <row r="703" ht="15.75" customHeight="1">
      <c r="N703" s="173"/>
    </row>
    <row r="704" ht="15.75" customHeight="1">
      <c r="N704" s="173"/>
    </row>
    <row r="705" ht="15.75" customHeight="1">
      <c r="N705" s="173"/>
    </row>
    <row r="706" ht="15.75" customHeight="1">
      <c r="N706" s="173"/>
    </row>
    <row r="707" ht="15.75" customHeight="1">
      <c r="N707" s="173"/>
    </row>
    <row r="708" ht="15.75" customHeight="1">
      <c r="N708" s="173"/>
    </row>
    <row r="709" ht="15.75" customHeight="1">
      <c r="N709" s="173"/>
    </row>
    <row r="710" ht="15.75" customHeight="1">
      <c r="N710" s="173"/>
    </row>
    <row r="711" ht="15.75" customHeight="1">
      <c r="N711" s="173"/>
    </row>
    <row r="712" ht="15.75" customHeight="1">
      <c r="N712" s="173"/>
    </row>
    <row r="713" ht="15.75" customHeight="1">
      <c r="N713" s="173"/>
    </row>
    <row r="714" ht="15.75" customHeight="1">
      <c r="N714" s="173"/>
    </row>
    <row r="715" ht="15.75" customHeight="1">
      <c r="N715" s="173"/>
    </row>
    <row r="716" ht="15.75" customHeight="1">
      <c r="N716" s="173"/>
    </row>
    <row r="717" ht="15.75" customHeight="1">
      <c r="N717" s="173"/>
    </row>
    <row r="718" ht="15.75" customHeight="1">
      <c r="N718" s="173"/>
    </row>
    <row r="719" ht="15.75" customHeight="1">
      <c r="N719" s="173"/>
    </row>
    <row r="720" ht="15.75" customHeight="1">
      <c r="N720" s="173"/>
    </row>
    <row r="721" ht="15.75" customHeight="1">
      <c r="N721" s="173"/>
    </row>
    <row r="722" ht="15.75" customHeight="1">
      <c r="N722" s="173"/>
    </row>
    <row r="723" ht="15.75" customHeight="1">
      <c r="N723" s="173"/>
    </row>
    <row r="724" ht="15.75" customHeight="1">
      <c r="N724" s="173"/>
    </row>
    <row r="725" ht="15.75" customHeight="1">
      <c r="N725" s="173"/>
    </row>
    <row r="726" ht="15.75" customHeight="1">
      <c r="N726" s="173"/>
    </row>
    <row r="727" ht="15.75" customHeight="1">
      <c r="N727" s="173"/>
    </row>
    <row r="728" ht="15.75" customHeight="1">
      <c r="N728" s="173"/>
    </row>
    <row r="729" ht="15.75" customHeight="1">
      <c r="N729" s="173"/>
    </row>
    <row r="730" ht="15.75" customHeight="1">
      <c r="N730" s="173"/>
    </row>
    <row r="731" ht="15.75" customHeight="1">
      <c r="N731" s="173"/>
    </row>
    <row r="732" ht="15.75" customHeight="1">
      <c r="N732" s="173"/>
    </row>
    <row r="733" ht="15.75" customHeight="1">
      <c r="N733" s="173"/>
    </row>
    <row r="734" ht="15.75" customHeight="1">
      <c r="N734" s="173"/>
    </row>
    <row r="735" ht="15.75" customHeight="1">
      <c r="N735" s="173"/>
    </row>
    <row r="736" ht="15.75" customHeight="1">
      <c r="N736" s="173"/>
    </row>
    <row r="737" ht="15.75" customHeight="1">
      <c r="N737" s="173"/>
    </row>
    <row r="738" ht="15.75" customHeight="1">
      <c r="N738" s="173"/>
    </row>
    <row r="739" ht="15.75" customHeight="1">
      <c r="N739" s="173"/>
    </row>
    <row r="740" ht="15.75" customHeight="1">
      <c r="N740" s="173"/>
    </row>
    <row r="741" ht="15.75" customHeight="1">
      <c r="N741" s="173"/>
    </row>
    <row r="742" ht="15.75" customHeight="1">
      <c r="N742" s="173"/>
    </row>
    <row r="743" ht="15.75" customHeight="1">
      <c r="N743" s="173"/>
    </row>
    <row r="744" ht="15.75" customHeight="1">
      <c r="N744" s="173"/>
    </row>
    <row r="745" ht="15.75" customHeight="1">
      <c r="N745" s="173"/>
    </row>
    <row r="746" ht="15.75" customHeight="1">
      <c r="N746" s="173"/>
    </row>
    <row r="747" ht="15.75" customHeight="1">
      <c r="N747" s="173"/>
    </row>
    <row r="748" ht="15.75" customHeight="1">
      <c r="N748" s="173"/>
    </row>
    <row r="749" ht="15.75" customHeight="1">
      <c r="N749" s="173"/>
    </row>
    <row r="750" ht="15.75" customHeight="1">
      <c r="N750" s="173"/>
    </row>
    <row r="751" ht="15.75" customHeight="1">
      <c r="N751" s="173"/>
    </row>
    <row r="752" ht="15.75" customHeight="1">
      <c r="N752" s="173"/>
    </row>
    <row r="753" ht="15.75" customHeight="1">
      <c r="N753" s="173"/>
    </row>
    <row r="754" ht="15.75" customHeight="1">
      <c r="N754" s="173"/>
    </row>
    <row r="755" ht="15.75" customHeight="1">
      <c r="N755" s="173"/>
    </row>
    <row r="756" ht="15.75" customHeight="1">
      <c r="N756" s="173"/>
    </row>
    <row r="757" ht="15.75" customHeight="1">
      <c r="N757" s="173"/>
    </row>
    <row r="758" ht="15.75" customHeight="1">
      <c r="N758" s="173"/>
    </row>
    <row r="759" ht="15.75" customHeight="1">
      <c r="N759" s="173"/>
    </row>
    <row r="760" ht="15.75" customHeight="1">
      <c r="N760" s="173"/>
    </row>
    <row r="761" ht="15.75" customHeight="1">
      <c r="N761" s="173"/>
    </row>
    <row r="762" ht="15.75" customHeight="1">
      <c r="N762" s="173"/>
    </row>
    <row r="763" ht="15.75" customHeight="1">
      <c r="N763" s="173"/>
    </row>
    <row r="764" ht="15.75" customHeight="1">
      <c r="N764" s="173"/>
    </row>
    <row r="765" ht="15.75" customHeight="1">
      <c r="N765" s="173"/>
    </row>
    <row r="766" ht="15.75" customHeight="1">
      <c r="N766" s="173"/>
    </row>
    <row r="767" ht="15.75" customHeight="1">
      <c r="N767" s="173"/>
    </row>
    <row r="768" ht="15.75" customHeight="1">
      <c r="N768" s="173"/>
    </row>
    <row r="769" ht="15.75" customHeight="1">
      <c r="N769" s="173"/>
    </row>
    <row r="770" ht="15.75" customHeight="1">
      <c r="N770" s="173"/>
    </row>
    <row r="771" ht="15.75" customHeight="1">
      <c r="N771" s="173"/>
    </row>
    <row r="772" ht="15.75" customHeight="1">
      <c r="N772" s="173"/>
    </row>
    <row r="773" ht="15.75" customHeight="1">
      <c r="N773" s="173"/>
    </row>
    <row r="774" ht="15.75" customHeight="1">
      <c r="N774" s="173"/>
    </row>
    <row r="775" ht="15.75" customHeight="1">
      <c r="N775" s="173"/>
    </row>
    <row r="776" ht="15.75" customHeight="1">
      <c r="N776" s="173"/>
    </row>
    <row r="777" ht="15.75" customHeight="1">
      <c r="N777" s="173"/>
    </row>
    <row r="778" ht="15.75" customHeight="1">
      <c r="N778" s="173"/>
    </row>
    <row r="779" ht="15.75" customHeight="1">
      <c r="N779" s="173"/>
    </row>
    <row r="780" ht="15.75" customHeight="1">
      <c r="N780" s="173"/>
    </row>
    <row r="781" ht="15.75" customHeight="1">
      <c r="N781" s="173"/>
    </row>
    <row r="782" ht="15.75" customHeight="1">
      <c r="N782" s="173"/>
    </row>
    <row r="783" ht="15.75" customHeight="1">
      <c r="N783" s="173"/>
    </row>
    <row r="784" ht="15.75" customHeight="1">
      <c r="N784" s="173"/>
    </row>
    <row r="785" ht="15.75" customHeight="1">
      <c r="N785" s="173"/>
    </row>
    <row r="786" ht="15.75" customHeight="1">
      <c r="N786" s="173"/>
    </row>
    <row r="787" ht="15.75" customHeight="1">
      <c r="N787" s="173"/>
    </row>
    <row r="788" ht="15.75" customHeight="1">
      <c r="N788" s="173"/>
    </row>
    <row r="789" ht="15.75" customHeight="1">
      <c r="N789" s="173"/>
    </row>
    <row r="790" ht="15.75" customHeight="1">
      <c r="N790" s="173"/>
    </row>
    <row r="791" ht="15.75" customHeight="1">
      <c r="N791" s="173"/>
    </row>
    <row r="792" ht="15.75" customHeight="1">
      <c r="N792" s="173"/>
    </row>
    <row r="793" ht="15.75" customHeight="1">
      <c r="N793" s="173"/>
    </row>
    <row r="794" ht="15.75" customHeight="1">
      <c r="N794" s="173"/>
    </row>
    <row r="795" ht="15.75" customHeight="1">
      <c r="N795" s="173"/>
    </row>
    <row r="796" ht="15.75" customHeight="1">
      <c r="N796" s="173"/>
    </row>
    <row r="797" ht="15.75" customHeight="1">
      <c r="N797" s="173"/>
    </row>
    <row r="798" ht="15.75" customHeight="1">
      <c r="N798" s="173"/>
    </row>
    <row r="799" ht="15.75" customHeight="1">
      <c r="N799" s="173"/>
    </row>
    <row r="800" ht="15.75" customHeight="1">
      <c r="N800" s="173"/>
    </row>
    <row r="801" ht="15.75" customHeight="1">
      <c r="N801" s="173"/>
    </row>
    <row r="802" ht="15.75" customHeight="1">
      <c r="N802" s="173"/>
    </row>
    <row r="803" ht="15.75" customHeight="1">
      <c r="N803" s="173"/>
    </row>
    <row r="804" ht="15.75" customHeight="1">
      <c r="N804" s="173"/>
    </row>
    <row r="805" ht="15.75" customHeight="1">
      <c r="N805" s="173"/>
    </row>
    <row r="806" ht="15.75" customHeight="1">
      <c r="N806" s="173"/>
    </row>
    <row r="807" ht="15.75" customHeight="1">
      <c r="N807" s="173"/>
    </row>
    <row r="808" ht="15.75" customHeight="1">
      <c r="N808" s="173"/>
    </row>
    <row r="809" ht="15.75" customHeight="1">
      <c r="N809" s="173"/>
    </row>
    <row r="810" ht="15.75" customHeight="1">
      <c r="N810" s="173"/>
    </row>
    <row r="811" ht="15.75" customHeight="1">
      <c r="N811" s="173"/>
    </row>
    <row r="812" ht="15.75" customHeight="1">
      <c r="N812" s="173"/>
    </row>
    <row r="813" ht="15.75" customHeight="1">
      <c r="N813" s="173"/>
    </row>
    <row r="814" ht="15.75" customHeight="1">
      <c r="N814" s="173"/>
    </row>
    <row r="815" ht="15.75" customHeight="1">
      <c r="N815" s="173"/>
    </row>
    <row r="816" ht="15.75" customHeight="1">
      <c r="N816" s="173"/>
    </row>
    <row r="817" ht="15.75" customHeight="1">
      <c r="N817" s="173"/>
    </row>
    <row r="818" ht="15.75" customHeight="1">
      <c r="N818" s="173"/>
    </row>
    <row r="819" ht="15.75" customHeight="1">
      <c r="N819" s="173"/>
    </row>
    <row r="820" ht="15.75" customHeight="1">
      <c r="N820" s="173"/>
    </row>
    <row r="821" ht="15.75" customHeight="1">
      <c r="N821" s="173"/>
    </row>
    <row r="822" ht="15.75" customHeight="1">
      <c r="N822" s="173"/>
    </row>
    <row r="823" ht="15.75" customHeight="1">
      <c r="N823" s="173"/>
    </row>
    <row r="824" ht="15.75" customHeight="1">
      <c r="N824" s="173"/>
    </row>
    <row r="825" ht="15.75" customHeight="1">
      <c r="N825" s="173"/>
    </row>
    <row r="826" ht="15.75" customHeight="1">
      <c r="N826" s="173"/>
    </row>
    <row r="827" ht="15.75" customHeight="1">
      <c r="N827" s="173"/>
    </row>
    <row r="828" ht="15.75" customHeight="1">
      <c r="N828" s="173"/>
    </row>
    <row r="829" ht="15.75" customHeight="1">
      <c r="N829" s="173"/>
    </row>
    <row r="830" ht="15.75" customHeight="1">
      <c r="N830" s="173"/>
    </row>
    <row r="831" ht="15.75" customHeight="1">
      <c r="N831" s="173"/>
    </row>
    <row r="832" ht="15.75" customHeight="1">
      <c r="N832" s="173"/>
    </row>
    <row r="833" ht="15.75" customHeight="1">
      <c r="N833" s="173"/>
    </row>
    <row r="834" ht="15.75" customHeight="1">
      <c r="N834" s="173"/>
    </row>
    <row r="835" ht="15.75" customHeight="1">
      <c r="N835" s="173"/>
    </row>
    <row r="836" ht="15.75" customHeight="1">
      <c r="N836" s="173"/>
    </row>
    <row r="837" ht="15.75" customHeight="1">
      <c r="N837" s="173"/>
    </row>
    <row r="838" ht="15.75" customHeight="1">
      <c r="N838" s="173"/>
    </row>
    <row r="839" ht="15.75" customHeight="1">
      <c r="N839" s="173"/>
    </row>
    <row r="840" ht="15.75" customHeight="1">
      <c r="N840" s="173"/>
    </row>
    <row r="841" ht="15.75" customHeight="1">
      <c r="N841" s="173"/>
    </row>
    <row r="842" ht="15.75" customHeight="1">
      <c r="N842" s="173"/>
    </row>
    <row r="843" ht="15.75" customHeight="1">
      <c r="N843" s="173"/>
    </row>
    <row r="844" ht="15.75" customHeight="1">
      <c r="N844" s="173"/>
    </row>
    <row r="845" ht="15.75" customHeight="1">
      <c r="N845" s="173"/>
    </row>
    <row r="846" ht="15.75" customHeight="1">
      <c r="N846" s="173"/>
    </row>
    <row r="847" ht="15.75" customHeight="1">
      <c r="N847" s="173"/>
    </row>
    <row r="848" ht="15.75" customHeight="1">
      <c r="N848" s="173"/>
    </row>
    <row r="849" ht="15.75" customHeight="1">
      <c r="N849" s="173"/>
    </row>
    <row r="850" ht="15.75" customHeight="1">
      <c r="N850" s="173"/>
    </row>
    <row r="851" ht="15.75" customHeight="1">
      <c r="N851" s="173"/>
    </row>
    <row r="852" ht="15.75" customHeight="1">
      <c r="N852" s="173"/>
    </row>
    <row r="853" ht="15.75" customHeight="1">
      <c r="N853" s="173"/>
    </row>
    <row r="854" ht="15.75" customHeight="1">
      <c r="N854" s="173"/>
    </row>
    <row r="855" ht="15.75" customHeight="1">
      <c r="N855" s="173"/>
    </row>
    <row r="856" ht="15.75" customHeight="1">
      <c r="N856" s="173"/>
    </row>
    <row r="857" ht="15.75" customHeight="1">
      <c r="N857" s="173"/>
    </row>
    <row r="858" ht="15.75" customHeight="1">
      <c r="N858" s="173"/>
    </row>
    <row r="859" ht="15.75" customHeight="1">
      <c r="N859" s="173"/>
    </row>
    <row r="860" ht="15.75" customHeight="1">
      <c r="N860" s="173"/>
    </row>
    <row r="861" ht="15.75" customHeight="1">
      <c r="N861" s="173"/>
    </row>
    <row r="862" ht="15.75" customHeight="1">
      <c r="N862" s="173"/>
    </row>
    <row r="863" ht="15.75" customHeight="1">
      <c r="N863" s="173"/>
    </row>
    <row r="864" ht="15.75" customHeight="1">
      <c r="N864" s="173"/>
    </row>
    <row r="865" ht="15.75" customHeight="1">
      <c r="N865" s="173"/>
    </row>
    <row r="866" ht="15.75" customHeight="1">
      <c r="N866" s="173"/>
    </row>
    <row r="867" ht="15.75" customHeight="1">
      <c r="N867" s="173"/>
    </row>
    <row r="868" ht="15.75" customHeight="1">
      <c r="N868" s="173"/>
    </row>
    <row r="869" ht="15.75" customHeight="1">
      <c r="N869" s="173"/>
    </row>
    <row r="870" ht="15.75" customHeight="1">
      <c r="N870" s="173"/>
    </row>
    <row r="871" ht="15.75" customHeight="1">
      <c r="N871" s="173"/>
    </row>
    <row r="872" ht="15.75" customHeight="1">
      <c r="N872" s="173"/>
    </row>
    <row r="873" ht="15.75" customHeight="1">
      <c r="N873" s="173"/>
    </row>
    <row r="874" ht="15.75" customHeight="1">
      <c r="N874" s="173"/>
    </row>
    <row r="875" ht="15.75" customHeight="1">
      <c r="N875" s="173"/>
    </row>
    <row r="876" ht="15.75" customHeight="1">
      <c r="N876" s="173"/>
    </row>
    <row r="877" ht="15.75" customHeight="1">
      <c r="N877" s="173"/>
    </row>
    <row r="878" ht="15.75" customHeight="1">
      <c r="N878" s="173"/>
    </row>
    <row r="879" ht="15.75" customHeight="1">
      <c r="N879" s="173"/>
    </row>
    <row r="880" ht="15.75" customHeight="1">
      <c r="N880" s="173"/>
    </row>
    <row r="881" ht="15.75" customHeight="1">
      <c r="N881" s="173"/>
    </row>
    <row r="882" ht="15.75" customHeight="1">
      <c r="N882" s="173"/>
    </row>
    <row r="883" ht="15.75" customHeight="1">
      <c r="N883" s="173"/>
    </row>
    <row r="884" ht="15.75" customHeight="1">
      <c r="N884" s="173"/>
    </row>
    <row r="885" ht="15.75" customHeight="1">
      <c r="N885" s="173"/>
    </row>
    <row r="886" ht="15.75" customHeight="1">
      <c r="N886" s="173"/>
    </row>
    <row r="887" ht="15.75" customHeight="1">
      <c r="N887" s="173"/>
    </row>
    <row r="888" ht="15.75" customHeight="1">
      <c r="N888" s="173"/>
    </row>
    <row r="889" ht="15.75" customHeight="1">
      <c r="N889" s="173"/>
    </row>
    <row r="890" ht="15.75" customHeight="1">
      <c r="N890" s="173"/>
    </row>
    <row r="891" ht="15.75" customHeight="1">
      <c r="N891" s="173"/>
    </row>
    <row r="892" ht="15.75" customHeight="1">
      <c r="N892" s="173"/>
    </row>
    <row r="893" ht="15.75" customHeight="1">
      <c r="N893" s="173"/>
    </row>
    <row r="894" ht="15.75" customHeight="1">
      <c r="N894" s="173"/>
    </row>
    <row r="895" ht="15.75" customHeight="1">
      <c r="N895" s="173"/>
    </row>
    <row r="896" ht="15.75" customHeight="1">
      <c r="N896" s="173"/>
    </row>
    <row r="897" ht="15.75" customHeight="1">
      <c r="N897" s="173"/>
    </row>
    <row r="898" ht="15.75" customHeight="1">
      <c r="N898" s="173"/>
    </row>
    <row r="899" ht="15.75" customHeight="1">
      <c r="N899" s="173"/>
    </row>
    <row r="900" ht="15.75" customHeight="1">
      <c r="N900" s="173"/>
    </row>
    <row r="901" ht="15.75" customHeight="1">
      <c r="N901" s="173"/>
    </row>
    <row r="902" ht="15.75" customHeight="1">
      <c r="N902" s="173"/>
    </row>
    <row r="903" ht="15.75" customHeight="1">
      <c r="N903" s="173"/>
    </row>
    <row r="904" ht="15.75" customHeight="1">
      <c r="N904" s="173"/>
    </row>
    <row r="905" ht="15.75" customHeight="1">
      <c r="N905" s="173"/>
    </row>
    <row r="906" ht="15.75" customHeight="1">
      <c r="N906" s="173"/>
    </row>
    <row r="907" ht="15.75" customHeight="1">
      <c r="N907" s="173"/>
    </row>
    <row r="908" ht="15.75" customHeight="1">
      <c r="N908" s="173"/>
    </row>
    <row r="909" ht="15.75" customHeight="1">
      <c r="N909" s="173"/>
    </row>
    <row r="910" ht="15.75" customHeight="1">
      <c r="N910" s="173"/>
    </row>
    <row r="911" ht="15.75" customHeight="1">
      <c r="N911" s="173"/>
    </row>
    <row r="912" ht="15.75" customHeight="1">
      <c r="N912" s="173"/>
    </row>
    <row r="913" ht="15.75" customHeight="1">
      <c r="N913" s="173"/>
    </row>
    <row r="914" ht="15.75" customHeight="1">
      <c r="N914" s="173"/>
    </row>
    <row r="915" ht="15.75" customHeight="1">
      <c r="N915" s="173"/>
    </row>
    <row r="916" ht="15.75" customHeight="1">
      <c r="N916" s="173"/>
    </row>
    <row r="917" ht="15.75" customHeight="1">
      <c r="N917" s="173"/>
    </row>
    <row r="918" ht="15.75" customHeight="1">
      <c r="N918" s="173"/>
    </row>
    <row r="919" ht="15.75" customHeight="1">
      <c r="N919" s="173"/>
    </row>
    <row r="920" ht="15.75" customHeight="1">
      <c r="N920" s="173"/>
    </row>
    <row r="921" ht="15.75" customHeight="1">
      <c r="N921" s="173"/>
    </row>
    <row r="922" ht="15.75" customHeight="1">
      <c r="N922" s="173"/>
    </row>
    <row r="923" ht="15.75" customHeight="1">
      <c r="N923" s="173"/>
    </row>
    <row r="924" ht="15.75" customHeight="1">
      <c r="N924" s="173"/>
    </row>
    <row r="925" ht="15.75" customHeight="1">
      <c r="N925" s="173"/>
    </row>
    <row r="926" ht="15.75" customHeight="1">
      <c r="N926" s="173"/>
    </row>
    <row r="927" ht="15.75" customHeight="1">
      <c r="N927" s="173"/>
    </row>
    <row r="928" ht="15.75" customHeight="1">
      <c r="N928" s="173"/>
    </row>
    <row r="929" ht="15.75" customHeight="1">
      <c r="N929" s="173"/>
    </row>
    <row r="930" ht="15.75" customHeight="1">
      <c r="N930" s="173"/>
    </row>
    <row r="931" ht="15.75" customHeight="1">
      <c r="N931" s="173"/>
    </row>
    <row r="932" ht="15.75" customHeight="1">
      <c r="N932" s="173"/>
    </row>
    <row r="933" ht="15.75" customHeight="1">
      <c r="N933" s="173"/>
    </row>
    <row r="934" ht="15.75" customHeight="1">
      <c r="N934" s="173"/>
    </row>
    <row r="935" ht="15.75" customHeight="1">
      <c r="N935" s="173"/>
    </row>
    <row r="936" ht="15.75" customHeight="1">
      <c r="N936" s="173"/>
    </row>
    <row r="937" ht="15.75" customHeight="1">
      <c r="N937" s="173"/>
    </row>
    <row r="938" ht="15.75" customHeight="1">
      <c r="N938" s="173"/>
    </row>
    <row r="939" ht="15.75" customHeight="1">
      <c r="N939" s="173"/>
    </row>
    <row r="940" ht="15.75" customHeight="1">
      <c r="N940" s="173"/>
    </row>
    <row r="941" ht="15.75" customHeight="1">
      <c r="N941" s="173"/>
    </row>
    <row r="942" ht="15.75" customHeight="1">
      <c r="N942" s="173"/>
    </row>
    <row r="943" ht="15.75" customHeight="1">
      <c r="N943" s="173"/>
    </row>
    <row r="944" ht="15.75" customHeight="1">
      <c r="N944" s="173"/>
    </row>
    <row r="945" ht="15.75" customHeight="1">
      <c r="N945" s="173"/>
    </row>
    <row r="946" ht="15.75" customHeight="1">
      <c r="N946" s="173"/>
    </row>
    <row r="947" ht="15.75" customHeight="1">
      <c r="N947" s="173"/>
    </row>
    <row r="948" ht="15.75" customHeight="1">
      <c r="N948" s="173"/>
    </row>
    <row r="949" ht="15.75" customHeight="1">
      <c r="N949" s="173"/>
    </row>
    <row r="950" ht="15.75" customHeight="1">
      <c r="N950" s="173"/>
    </row>
    <row r="951" ht="15.75" customHeight="1">
      <c r="N951" s="173"/>
    </row>
    <row r="952" ht="15.75" customHeight="1">
      <c r="N952" s="173"/>
    </row>
    <row r="953" ht="15.75" customHeight="1">
      <c r="N953" s="173"/>
    </row>
    <row r="954" ht="15.75" customHeight="1">
      <c r="N954" s="173"/>
    </row>
    <row r="955" ht="15.75" customHeight="1">
      <c r="N955" s="173"/>
    </row>
    <row r="956" ht="15.75" customHeight="1">
      <c r="N956" s="173"/>
    </row>
    <row r="957" ht="15.75" customHeight="1">
      <c r="N957" s="173"/>
    </row>
    <row r="958" ht="15.75" customHeight="1">
      <c r="N958" s="173"/>
    </row>
    <row r="959" ht="15.75" customHeight="1">
      <c r="N959" s="173"/>
    </row>
    <row r="960" ht="15.75" customHeight="1">
      <c r="N960" s="173"/>
    </row>
    <row r="961" ht="15.75" customHeight="1">
      <c r="N961" s="173"/>
    </row>
    <row r="962" ht="15.75" customHeight="1">
      <c r="N962" s="173"/>
    </row>
    <row r="963" ht="15.75" customHeight="1">
      <c r="N963" s="173"/>
    </row>
    <row r="964" ht="15.75" customHeight="1">
      <c r="N964" s="173"/>
    </row>
    <row r="965" ht="15.75" customHeight="1">
      <c r="N965" s="173"/>
    </row>
    <row r="966" ht="15.75" customHeight="1">
      <c r="N966" s="173"/>
    </row>
    <row r="967" ht="15.75" customHeight="1">
      <c r="N967" s="173"/>
    </row>
    <row r="968" ht="15.75" customHeight="1">
      <c r="N968" s="173"/>
    </row>
    <row r="969" ht="15.75" customHeight="1">
      <c r="N969" s="173"/>
    </row>
    <row r="970" ht="15.75" customHeight="1">
      <c r="N970" s="173"/>
    </row>
    <row r="971" ht="15.75" customHeight="1">
      <c r="N971" s="173"/>
    </row>
    <row r="972" ht="15.75" customHeight="1">
      <c r="N972" s="173"/>
    </row>
    <row r="973" ht="15.75" customHeight="1">
      <c r="N973" s="173"/>
    </row>
    <row r="974" ht="15.75" customHeight="1">
      <c r="N974" s="173"/>
    </row>
    <row r="975" ht="15.75" customHeight="1">
      <c r="N975" s="173"/>
    </row>
    <row r="976" ht="15.75" customHeight="1">
      <c r="N976" s="173"/>
    </row>
    <row r="977" ht="15.75" customHeight="1">
      <c r="N977" s="173"/>
    </row>
    <row r="978" ht="15.75" customHeight="1">
      <c r="N978" s="173"/>
    </row>
    <row r="979" ht="15.75" customHeight="1">
      <c r="N979" s="173"/>
    </row>
    <row r="980" ht="15.75" customHeight="1">
      <c r="N980" s="173"/>
    </row>
    <row r="981" ht="15.75" customHeight="1">
      <c r="N981" s="173"/>
    </row>
    <row r="982" ht="15.75" customHeight="1">
      <c r="N982" s="173"/>
    </row>
    <row r="983" ht="15.75" customHeight="1">
      <c r="N983" s="173"/>
    </row>
    <row r="984" ht="15.75" customHeight="1">
      <c r="N984" s="173"/>
    </row>
    <row r="985" ht="15.75" customHeight="1">
      <c r="N985" s="173"/>
    </row>
    <row r="986" ht="15.75" customHeight="1">
      <c r="N986" s="173"/>
    </row>
    <row r="987" ht="15.75" customHeight="1">
      <c r="N987" s="173"/>
    </row>
    <row r="988" ht="15.75" customHeight="1">
      <c r="N988" s="173"/>
    </row>
    <row r="989" ht="15.75" customHeight="1">
      <c r="N989" s="173"/>
    </row>
    <row r="990" ht="15.75" customHeight="1">
      <c r="N990" s="173"/>
    </row>
    <row r="991" ht="15.75" customHeight="1">
      <c r="N991" s="173"/>
    </row>
    <row r="992" ht="15.75" customHeight="1">
      <c r="N992" s="173"/>
    </row>
    <row r="993" ht="15.75" customHeight="1">
      <c r="N993" s="173"/>
    </row>
    <row r="994" ht="15.75" customHeight="1">
      <c r="N994" s="173"/>
    </row>
    <row r="995" ht="15.75" customHeight="1">
      <c r="N995" s="173"/>
    </row>
    <row r="996" ht="15.75" customHeight="1">
      <c r="N996" s="173"/>
    </row>
    <row r="997" ht="15.75" customHeight="1">
      <c r="N997" s="173"/>
    </row>
    <row r="998" ht="15.75" customHeight="1">
      <c r="N998" s="173"/>
    </row>
    <row r="999" ht="15.75" customHeight="1">
      <c r="N999" s="173"/>
    </row>
    <row r="1000" ht="15.75" customHeight="1">
      <c r="N1000" s="173"/>
    </row>
  </sheetData>
  <mergeCells count="10">
    <mergeCell ref="A10:M10"/>
    <mergeCell ref="A11:M11"/>
    <mergeCell ref="A18:H18"/>
    <mergeCell ref="A2:M2"/>
    <mergeCell ref="A4:M4"/>
    <mergeCell ref="A5:M5"/>
    <mergeCell ref="A6:M6"/>
    <mergeCell ref="A7:M7"/>
    <mergeCell ref="A8:M8"/>
    <mergeCell ref="A9:M9"/>
  </mergeCells>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19.86"/>
    <col customWidth="1" min="7" max="8" width="13.71"/>
    <col customWidth="1" min="9" max="25" width="8.0"/>
  </cols>
  <sheetData>
    <row r="1">
      <c r="A1" s="46"/>
      <c r="B1" s="46"/>
      <c r="C1" s="47"/>
      <c r="D1" s="47"/>
      <c r="E1" s="47"/>
      <c r="F1" s="375"/>
      <c r="G1" s="1"/>
      <c r="H1" s="1"/>
    </row>
    <row r="2" ht="15.75" customHeight="1">
      <c r="A2" s="434" t="s">
        <v>3402</v>
      </c>
      <c r="B2" s="49"/>
      <c r="C2" s="49"/>
      <c r="D2" s="49"/>
      <c r="E2" s="50"/>
      <c r="F2" s="376"/>
      <c r="G2" s="363"/>
      <c r="H2" s="363"/>
      <c r="I2" s="52"/>
      <c r="J2" s="52"/>
      <c r="K2" s="52"/>
      <c r="L2" s="52"/>
      <c r="M2" s="52"/>
      <c r="N2" s="52"/>
      <c r="O2" s="52"/>
      <c r="P2" s="52"/>
      <c r="Q2" s="52"/>
      <c r="R2" s="52"/>
      <c r="S2" s="52"/>
      <c r="T2" s="52"/>
      <c r="U2" s="52"/>
      <c r="V2" s="52"/>
      <c r="W2" s="52"/>
      <c r="X2" s="52"/>
      <c r="Y2" s="52"/>
    </row>
    <row r="3" ht="15.75" customHeight="1">
      <c r="A3" s="123"/>
      <c r="B3" s="123"/>
      <c r="C3" s="123"/>
      <c r="D3" s="123"/>
      <c r="E3" s="364"/>
      <c r="F3" s="376"/>
      <c r="G3" s="363"/>
      <c r="H3" s="363"/>
      <c r="I3" s="52"/>
      <c r="J3" s="52"/>
      <c r="K3" s="52"/>
      <c r="L3" s="52"/>
      <c r="M3" s="52"/>
      <c r="N3" s="52"/>
      <c r="O3" s="52"/>
      <c r="P3" s="52"/>
      <c r="Q3" s="52"/>
      <c r="R3" s="52"/>
      <c r="S3" s="52"/>
      <c r="T3" s="52"/>
      <c r="U3" s="52"/>
      <c r="V3" s="52"/>
      <c r="W3" s="52"/>
      <c r="X3" s="52"/>
      <c r="Y3" s="52"/>
    </row>
    <row r="4" ht="18.0" customHeight="1">
      <c r="A4" s="111" t="s">
        <v>3403</v>
      </c>
      <c r="B4" s="49"/>
      <c r="C4" s="49"/>
      <c r="D4" s="49"/>
      <c r="E4" s="50"/>
      <c r="F4" s="376"/>
      <c r="G4" s="363"/>
      <c r="H4" s="363"/>
      <c r="I4" s="52"/>
      <c r="J4" s="52"/>
      <c r="K4" s="52"/>
      <c r="L4" s="52"/>
      <c r="M4" s="52"/>
      <c r="N4" s="52"/>
      <c r="O4" s="52"/>
      <c r="P4" s="52"/>
      <c r="Q4" s="52"/>
      <c r="R4" s="52"/>
      <c r="S4" s="52"/>
      <c r="T4" s="52"/>
      <c r="U4" s="52"/>
      <c r="V4" s="52"/>
      <c r="W4" s="52"/>
      <c r="X4" s="52"/>
      <c r="Y4" s="52"/>
    </row>
    <row r="5" ht="15.0" customHeight="1">
      <c r="A5" s="180" t="s">
        <v>3404</v>
      </c>
      <c r="B5" s="49"/>
      <c r="C5" s="49"/>
      <c r="D5" s="49"/>
      <c r="E5" s="50"/>
      <c r="F5" s="376"/>
      <c r="G5" s="363"/>
      <c r="H5" s="363"/>
      <c r="I5" s="52"/>
      <c r="J5" s="52"/>
      <c r="K5" s="52"/>
      <c r="L5" s="52"/>
      <c r="M5" s="52"/>
      <c r="N5" s="52"/>
      <c r="O5" s="52"/>
      <c r="P5" s="52"/>
      <c r="Q5" s="52"/>
      <c r="R5" s="52"/>
      <c r="S5" s="52"/>
      <c r="T5" s="52"/>
      <c r="U5" s="52"/>
      <c r="V5" s="52"/>
      <c r="W5" s="52"/>
      <c r="X5" s="52"/>
      <c r="Y5" s="52"/>
    </row>
    <row r="6" ht="104.25" customHeight="1">
      <c r="A6" s="180" t="s">
        <v>3405</v>
      </c>
      <c r="B6" s="49"/>
      <c r="C6" s="49"/>
      <c r="D6" s="49"/>
      <c r="E6" s="50"/>
      <c r="F6" s="376"/>
      <c r="G6" s="363"/>
      <c r="H6" s="363"/>
      <c r="I6" s="52"/>
      <c r="J6" s="52"/>
      <c r="K6" s="52"/>
      <c r="L6" s="52"/>
      <c r="M6" s="52"/>
      <c r="N6" s="52"/>
      <c r="O6" s="52"/>
      <c r="P6" s="52"/>
      <c r="Q6" s="52"/>
      <c r="R6" s="52"/>
      <c r="S6" s="52"/>
      <c r="T6" s="52"/>
      <c r="U6" s="52"/>
      <c r="V6" s="52"/>
      <c r="W6" s="52"/>
      <c r="X6" s="52"/>
      <c r="Y6" s="52"/>
    </row>
    <row r="7" ht="56.25" customHeight="1">
      <c r="A7" s="180" t="s">
        <v>3406</v>
      </c>
      <c r="B7" s="49"/>
      <c r="C7" s="49"/>
      <c r="D7" s="49"/>
      <c r="E7" s="50"/>
      <c r="F7" s="376"/>
      <c r="G7" s="363"/>
      <c r="H7" s="363"/>
      <c r="I7" s="52"/>
      <c r="J7" s="52"/>
      <c r="K7" s="52"/>
      <c r="L7" s="52"/>
      <c r="M7" s="52"/>
      <c r="N7" s="52"/>
      <c r="O7" s="52"/>
      <c r="P7" s="52"/>
      <c r="Q7" s="52"/>
      <c r="R7" s="52"/>
      <c r="S7" s="52"/>
      <c r="T7" s="52"/>
      <c r="U7" s="52"/>
      <c r="V7" s="52"/>
      <c r="W7" s="52"/>
      <c r="X7" s="52"/>
      <c r="Y7" s="52"/>
    </row>
    <row r="8" ht="17.25" customHeight="1">
      <c r="A8" s="180" t="s">
        <v>3407</v>
      </c>
      <c r="B8" s="49"/>
      <c r="C8" s="49"/>
      <c r="D8" s="49"/>
      <c r="E8" s="50"/>
      <c r="F8" s="376"/>
      <c r="G8" s="363"/>
      <c r="H8" s="363"/>
      <c r="I8" s="52"/>
      <c r="J8" s="52"/>
      <c r="K8" s="52"/>
      <c r="L8" s="52"/>
      <c r="M8" s="52"/>
      <c r="N8" s="52"/>
      <c r="O8" s="52"/>
      <c r="P8" s="52"/>
      <c r="Q8" s="52"/>
      <c r="R8" s="52"/>
      <c r="S8" s="52"/>
      <c r="T8" s="52"/>
      <c r="U8" s="52"/>
      <c r="V8" s="52"/>
      <c r="W8" s="52"/>
      <c r="X8" s="52"/>
      <c r="Y8" s="52"/>
    </row>
    <row r="9" ht="210.0" customHeight="1">
      <c r="A9" s="370" t="s">
        <v>3408</v>
      </c>
      <c r="B9" s="49"/>
      <c r="C9" s="49"/>
      <c r="D9" s="49"/>
      <c r="E9" s="50"/>
      <c r="F9" s="376"/>
      <c r="G9" s="363"/>
      <c r="H9" s="363"/>
      <c r="I9" s="52"/>
      <c r="J9" s="52"/>
      <c r="K9" s="52"/>
      <c r="L9" s="52"/>
      <c r="M9" s="52"/>
      <c r="N9" s="52"/>
      <c r="O9" s="52"/>
      <c r="P9" s="52"/>
      <c r="Q9" s="52"/>
      <c r="R9" s="52"/>
      <c r="S9" s="52"/>
      <c r="T9" s="52"/>
      <c r="U9" s="52"/>
      <c r="V9" s="52"/>
      <c r="W9" s="52"/>
      <c r="X9" s="52"/>
      <c r="Y9" s="52"/>
    </row>
    <row r="10">
      <c r="A10" s="57"/>
      <c r="B10" s="57"/>
      <c r="C10" s="58"/>
      <c r="D10" s="58"/>
      <c r="E10" s="58"/>
      <c r="F10" s="57"/>
      <c r="G10" s="57"/>
      <c r="H10" s="57"/>
      <c r="I10" s="52"/>
      <c r="J10" s="52"/>
      <c r="K10" s="52"/>
      <c r="L10" s="52"/>
      <c r="M10" s="52"/>
      <c r="N10" s="52"/>
      <c r="O10" s="52"/>
      <c r="P10" s="52"/>
      <c r="Q10" s="52"/>
      <c r="R10" s="52"/>
      <c r="S10" s="52"/>
      <c r="T10" s="52"/>
      <c r="U10" s="52"/>
      <c r="V10" s="52"/>
      <c r="W10" s="52"/>
      <c r="X10" s="52"/>
      <c r="Y10" s="52"/>
    </row>
    <row r="11" ht="61.5" customHeight="1">
      <c r="A11" s="114" t="s">
        <v>437</v>
      </c>
      <c r="B11" s="61" t="s">
        <v>8</v>
      </c>
      <c r="C11" s="61" t="s">
        <v>3409</v>
      </c>
      <c r="D11" s="114" t="s">
        <v>126</v>
      </c>
      <c r="E11" s="114" t="s">
        <v>130</v>
      </c>
      <c r="F11" s="246" t="s">
        <v>131</v>
      </c>
      <c r="I11" s="52"/>
      <c r="J11" s="52"/>
      <c r="K11" s="52"/>
      <c r="L11" s="52"/>
      <c r="M11" s="52"/>
      <c r="N11" s="52"/>
      <c r="O11" s="52"/>
      <c r="P11" s="52"/>
      <c r="Q11" s="52"/>
      <c r="R11" s="52"/>
      <c r="S11" s="52"/>
      <c r="T11" s="52"/>
      <c r="U11" s="52"/>
      <c r="V11" s="52"/>
      <c r="W11" s="52"/>
      <c r="X11" s="52"/>
      <c r="Y11" s="52"/>
    </row>
    <row r="12">
      <c r="A12" s="125" t="s">
        <v>926</v>
      </c>
      <c r="B12" s="101" t="s">
        <v>52</v>
      </c>
      <c r="C12" s="101" t="s">
        <v>3410</v>
      </c>
      <c r="D12" s="102" t="s">
        <v>3411</v>
      </c>
      <c r="E12" s="252">
        <v>25.0</v>
      </c>
      <c r="F12" s="202" t="s">
        <v>205</v>
      </c>
    </row>
    <row r="13">
      <c r="A13" s="125" t="s">
        <v>926</v>
      </c>
      <c r="B13" s="101" t="s">
        <v>52</v>
      </c>
      <c r="C13" s="101" t="s">
        <v>3412</v>
      </c>
      <c r="D13" s="102" t="s">
        <v>3411</v>
      </c>
      <c r="E13" s="252">
        <v>25.0</v>
      </c>
      <c r="F13" s="202" t="s">
        <v>205</v>
      </c>
    </row>
    <row r="14">
      <c r="A14" s="125" t="s">
        <v>926</v>
      </c>
      <c r="B14" s="101" t="s">
        <v>52</v>
      </c>
      <c r="C14" s="101" t="s">
        <v>3413</v>
      </c>
      <c r="D14" s="102" t="s">
        <v>3411</v>
      </c>
      <c r="E14" s="252">
        <v>25.0</v>
      </c>
      <c r="F14" s="202" t="s">
        <v>205</v>
      </c>
    </row>
    <row r="15">
      <c r="A15" s="125" t="s">
        <v>473</v>
      </c>
      <c r="B15" s="101" t="s">
        <v>52</v>
      </c>
      <c r="C15" s="101" t="s">
        <v>3414</v>
      </c>
      <c r="D15" s="102">
        <v>10.0</v>
      </c>
      <c r="E15" s="252">
        <v>10.0</v>
      </c>
      <c r="F15" s="202" t="s">
        <v>55</v>
      </c>
    </row>
    <row r="16">
      <c r="A16" s="125" t="s">
        <v>473</v>
      </c>
      <c r="B16" s="101" t="s">
        <v>52</v>
      </c>
      <c r="C16" s="101" t="s">
        <v>3415</v>
      </c>
      <c r="D16" s="102">
        <v>10.0</v>
      </c>
      <c r="E16" s="252">
        <v>10.0</v>
      </c>
      <c r="F16" s="202" t="s">
        <v>55</v>
      </c>
    </row>
    <row r="17">
      <c r="A17" s="125" t="s">
        <v>473</v>
      </c>
      <c r="B17" s="101" t="s">
        <v>52</v>
      </c>
      <c r="C17" s="101" t="s">
        <v>3416</v>
      </c>
      <c r="D17" s="102" t="s">
        <v>3417</v>
      </c>
      <c r="E17" s="252">
        <v>80.0</v>
      </c>
      <c r="F17" s="202" t="s">
        <v>55</v>
      </c>
    </row>
    <row r="18">
      <c r="A18" s="125" t="s">
        <v>512</v>
      </c>
      <c r="B18" s="101" t="s">
        <v>52</v>
      </c>
      <c r="C18" s="101" t="s">
        <v>3418</v>
      </c>
      <c r="D18" s="102" t="s">
        <v>3411</v>
      </c>
      <c r="E18" s="252">
        <v>20.0</v>
      </c>
      <c r="F18" s="125" t="s">
        <v>512</v>
      </c>
    </row>
    <row r="19">
      <c r="A19" s="125" t="s">
        <v>512</v>
      </c>
      <c r="B19" s="101" t="s">
        <v>52</v>
      </c>
      <c r="C19" s="101" t="s">
        <v>3419</v>
      </c>
      <c r="D19" s="102" t="s">
        <v>3411</v>
      </c>
      <c r="E19" s="252">
        <v>20.0</v>
      </c>
      <c r="F19" s="125" t="s">
        <v>512</v>
      </c>
    </row>
    <row r="20">
      <c r="A20" s="125" t="s">
        <v>512</v>
      </c>
      <c r="B20" s="101" t="s">
        <v>52</v>
      </c>
      <c r="C20" s="101" t="s">
        <v>3420</v>
      </c>
      <c r="D20" s="102" t="s">
        <v>3411</v>
      </c>
      <c r="E20" s="252">
        <v>20.0</v>
      </c>
      <c r="F20" s="125" t="s">
        <v>512</v>
      </c>
    </row>
    <row r="21" ht="15.75" customHeight="1">
      <c r="A21" s="125" t="s">
        <v>512</v>
      </c>
      <c r="B21" s="101" t="s">
        <v>52</v>
      </c>
      <c r="C21" s="101" t="s">
        <v>3421</v>
      </c>
      <c r="D21" s="102" t="s">
        <v>3411</v>
      </c>
      <c r="E21" s="252">
        <v>20.0</v>
      </c>
      <c r="F21" s="125" t="s">
        <v>512</v>
      </c>
    </row>
    <row r="22" ht="15.75" customHeight="1">
      <c r="A22" s="125" t="s">
        <v>512</v>
      </c>
      <c r="B22" s="101" t="s">
        <v>52</v>
      </c>
      <c r="C22" s="101" t="s">
        <v>3422</v>
      </c>
      <c r="D22" s="102">
        <v>20.0</v>
      </c>
      <c r="E22" s="252">
        <v>20.0</v>
      </c>
      <c r="F22" s="125" t="s">
        <v>512</v>
      </c>
    </row>
    <row r="23" ht="15.75" customHeight="1">
      <c r="A23" s="125" t="s">
        <v>512</v>
      </c>
      <c r="B23" s="101" t="s">
        <v>52</v>
      </c>
      <c r="C23" s="101" t="s">
        <v>3423</v>
      </c>
      <c r="D23" s="102">
        <v>10.0</v>
      </c>
      <c r="E23" s="252">
        <v>10.0</v>
      </c>
      <c r="F23" s="125" t="s">
        <v>512</v>
      </c>
    </row>
    <row r="24" ht="15.75" customHeight="1">
      <c r="A24" s="125" t="s">
        <v>3110</v>
      </c>
      <c r="B24" s="101" t="s">
        <v>52</v>
      </c>
      <c r="C24" s="101" t="s">
        <v>3424</v>
      </c>
      <c r="D24" s="102">
        <v>20.0</v>
      </c>
      <c r="E24" s="252">
        <v>20.0</v>
      </c>
      <c r="F24" s="125" t="s">
        <v>3110</v>
      </c>
    </row>
    <row r="25" ht="15.75" customHeight="1">
      <c r="A25" s="125" t="s">
        <v>3110</v>
      </c>
      <c r="B25" s="101" t="s">
        <v>52</v>
      </c>
      <c r="C25" s="101" t="s">
        <v>3425</v>
      </c>
      <c r="D25" s="102">
        <v>15.0</v>
      </c>
      <c r="E25" s="252">
        <v>15.0</v>
      </c>
      <c r="F25" s="125" t="s">
        <v>3110</v>
      </c>
    </row>
    <row r="26" ht="15.75" customHeight="1">
      <c r="A26" s="125" t="s">
        <v>3110</v>
      </c>
      <c r="B26" s="101" t="s">
        <v>52</v>
      </c>
      <c r="C26" s="101" t="s">
        <v>3426</v>
      </c>
      <c r="D26" s="102">
        <v>15.0</v>
      </c>
      <c r="E26" s="252">
        <v>15.0</v>
      </c>
      <c r="F26" s="125" t="s">
        <v>3110</v>
      </c>
    </row>
    <row r="27" ht="15.75" customHeight="1">
      <c r="A27" s="125" t="s">
        <v>3110</v>
      </c>
      <c r="B27" s="101" t="s">
        <v>52</v>
      </c>
      <c r="C27" s="101" t="s">
        <v>3427</v>
      </c>
      <c r="D27" s="102">
        <v>5.0</v>
      </c>
      <c r="E27" s="252">
        <v>5.0</v>
      </c>
      <c r="F27" s="125" t="s">
        <v>3110</v>
      </c>
    </row>
    <row r="28" ht="15.75" customHeight="1">
      <c r="A28" s="125" t="s">
        <v>557</v>
      </c>
      <c r="B28" s="101" t="s">
        <v>52</v>
      </c>
      <c r="C28" s="101" t="s">
        <v>3428</v>
      </c>
      <c r="D28" s="102">
        <v>5.0</v>
      </c>
      <c r="E28" s="252">
        <v>5.0</v>
      </c>
      <c r="F28" s="125" t="s">
        <v>557</v>
      </c>
    </row>
    <row r="29" ht="15.75" customHeight="1">
      <c r="A29" s="125" t="s">
        <v>562</v>
      </c>
      <c r="B29" s="101" t="s">
        <v>52</v>
      </c>
      <c r="C29" s="101" t="s">
        <v>3429</v>
      </c>
      <c r="D29" s="102">
        <v>5.0</v>
      </c>
      <c r="E29" s="252">
        <v>5.0</v>
      </c>
      <c r="F29" s="125" t="s">
        <v>557</v>
      </c>
    </row>
    <row r="30" ht="15.75" customHeight="1">
      <c r="A30" s="125" t="s">
        <v>1694</v>
      </c>
      <c r="B30" s="101" t="s">
        <v>52</v>
      </c>
      <c r="C30" s="101" t="s">
        <v>3430</v>
      </c>
      <c r="D30" s="102" t="s">
        <v>3431</v>
      </c>
      <c r="E30" s="252">
        <v>8.0</v>
      </c>
      <c r="F30" s="125" t="s">
        <v>1694</v>
      </c>
    </row>
    <row r="31" ht="15.75" customHeight="1">
      <c r="A31" s="125"/>
      <c r="B31" s="101" t="s">
        <v>52</v>
      </c>
      <c r="C31" s="101" t="s">
        <v>3432</v>
      </c>
      <c r="D31" s="102" t="s">
        <v>3433</v>
      </c>
      <c r="E31" s="252">
        <v>8.0</v>
      </c>
      <c r="F31" s="125" t="s">
        <v>1694</v>
      </c>
    </row>
    <row r="32" ht="15.75" customHeight="1">
      <c r="A32" s="125" t="s">
        <v>1694</v>
      </c>
      <c r="B32" s="101" t="s">
        <v>52</v>
      </c>
      <c r="C32" s="101" t="s">
        <v>3434</v>
      </c>
      <c r="D32" s="102" t="s">
        <v>3435</v>
      </c>
      <c r="E32" s="252">
        <v>80.0</v>
      </c>
      <c r="F32" s="125" t="s">
        <v>1694</v>
      </c>
    </row>
    <row r="33" ht="15.75" customHeight="1">
      <c r="A33" s="125" t="s">
        <v>1694</v>
      </c>
      <c r="B33" s="101" t="s">
        <v>52</v>
      </c>
      <c r="C33" s="101" t="s">
        <v>3436</v>
      </c>
      <c r="D33" s="102" t="s">
        <v>3437</v>
      </c>
      <c r="E33" s="252">
        <v>15.0</v>
      </c>
      <c r="F33" s="125" t="s">
        <v>1694</v>
      </c>
    </row>
    <row r="34" ht="15.75" customHeight="1">
      <c r="A34" s="125" t="s">
        <v>1694</v>
      </c>
      <c r="B34" s="101" t="s">
        <v>52</v>
      </c>
      <c r="C34" s="101" t="s">
        <v>3438</v>
      </c>
      <c r="D34" s="102" t="s">
        <v>3437</v>
      </c>
      <c r="E34" s="252">
        <v>15.0</v>
      </c>
      <c r="F34" s="125" t="s">
        <v>1694</v>
      </c>
    </row>
    <row r="35" ht="15.75" customHeight="1">
      <c r="A35" s="125"/>
      <c r="B35" s="101" t="s">
        <v>52</v>
      </c>
      <c r="C35" s="101" t="s">
        <v>3439</v>
      </c>
      <c r="D35" s="102" t="s">
        <v>3440</v>
      </c>
      <c r="E35" s="252">
        <v>15.0</v>
      </c>
      <c r="F35" s="125" t="s">
        <v>1694</v>
      </c>
    </row>
    <row r="36" ht="15.75" customHeight="1">
      <c r="A36" s="202" t="s">
        <v>3441</v>
      </c>
      <c r="B36" s="101" t="s">
        <v>52</v>
      </c>
      <c r="C36" s="101" t="s">
        <v>3442</v>
      </c>
      <c r="D36" s="102" t="s">
        <v>3443</v>
      </c>
      <c r="E36" s="252">
        <v>400.0</v>
      </c>
      <c r="F36" s="125" t="s">
        <v>1694</v>
      </c>
    </row>
    <row r="37" ht="15.75" customHeight="1">
      <c r="A37" s="345" t="s">
        <v>600</v>
      </c>
      <c r="B37" s="205" t="s">
        <v>52</v>
      </c>
      <c r="C37" s="205" t="s">
        <v>3444</v>
      </c>
      <c r="D37" s="209" t="s">
        <v>3445</v>
      </c>
      <c r="E37" s="294">
        <v>0.0</v>
      </c>
      <c r="F37" s="345" t="s">
        <v>600</v>
      </c>
    </row>
    <row r="38" ht="15.75" customHeight="1">
      <c r="A38" s="345" t="s">
        <v>600</v>
      </c>
      <c r="B38" s="205" t="s">
        <v>52</v>
      </c>
      <c r="C38" s="205" t="s">
        <v>3446</v>
      </c>
      <c r="D38" s="209" t="s">
        <v>3447</v>
      </c>
      <c r="E38" s="294">
        <v>20.0</v>
      </c>
      <c r="F38" s="345" t="s">
        <v>600</v>
      </c>
    </row>
    <row r="39" ht="15.75" customHeight="1">
      <c r="A39" s="125" t="s">
        <v>2173</v>
      </c>
      <c r="B39" s="101" t="s">
        <v>52</v>
      </c>
      <c r="C39" s="101" t="s">
        <v>3448</v>
      </c>
      <c r="D39" s="102">
        <v>80.0</v>
      </c>
      <c r="E39" s="252">
        <v>80.0</v>
      </c>
      <c r="F39" s="125" t="s">
        <v>2173</v>
      </c>
    </row>
    <row r="40" ht="15.75" customHeight="1">
      <c r="A40" s="125" t="s">
        <v>2173</v>
      </c>
      <c r="B40" s="101" t="s">
        <v>52</v>
      </c>
      <c r="C40" s="101" t="s">
        <v>3449</v>
      </c>
      <c r="D40" s="102">
        <v>10.0</v>
      </c>
      <c r="E40" s="252">
        <v>10.0</v>
      </c>
      <c r="F40" s="125" t="s">
        <v>2173</v>
      </c>
    </row>
    <row r="41" ht="15.75" customHeight="1">
      <c r="A41" s="202" t="s">
        <v>3450</v>
      </c>
      <c r="B41" s="101" t="s">
        <v>52</v>
      </c>
      <c r="C41" s="101" t="s">
        <v>3451</v>
      </c>
      <c r="D41" s="102">
        <v>10.0</v>
      </c>
      <c r="E41" s="252">
        <v>10.0</v>
      </c>
      <c r="F41" s="202" t="s">
        <v>3450</v>
      </c>
    </row>
    <row r="42" ht="15.75" customHeight="1">
      <c r="A42" s="125" t="s">
        <v>2202</v>
      </c>
      <c r="B42" s="101" t="s">
        <v>52</v>
      </c>
      <c r="C42" s="101" t="s">
        <v>3452</v>
      </c>
      <c r="D42" s="102">
        <v>80.0</v>
      </c>
      <c r="E42" s="252">
        <v>80.0</v>
      </c>
      <c r="F42" s="125" t="s">
        <v>2202</v>
      </c>
    </row>
    <row r="43" ht="15.75" customHeight="1">
      <c r="A43" s="202" t="s">
        <v>2202</v>
      </c>
      <c r="B43" s="101" t="s">
        <v>52</v>
      </c>
      <c r="C43" s="101" t="s">
        <v>3453</v>
      </c>
      <c r="D43" s="102">
        <v>80.0</v>
      </c>
      <c r="E43" s="252">
        <v>80.0</v>
      </c>
      <c r="F43" s="125" t="s">
        <v>2202</v>
      </c>
    </row>
    <row r="44" ht="15.75" customHeight="1">
      <c r="A44" s="125" t="s">
        <v>1712</v>
      </c>
      <c r="B44" s="101" t="s">
        <v>52</v>
      </c>
      <c r="C44" s="101" t="s">
        <v>3423</v>
      </c>
      <c r="D44" s="102">
        <v>10.0</v>
      </c>
      <c r="E44" s="252">
        <v>10.0</v>
      </c>
      <c r="F44" s="125" t="s">
        <v>1712</v>
      </c>
    </row>
    <row r="45" ht="15.75" customHeight="1">
      <c r="A45" s="125" t="s">
        <v>1712</v>
      </c>
      <c r="B45" s="101" t="s">
        <v>52</v>
      </c>
      <c r="C45" s="101" t="s">
        <v>3454</v>
      </c>
      <c r="D45" s="102">
        <v>5.0</v>
      </c>
      <c r="E45" s="252">
        <v>5.0</v>
      </c>
      <c r="F45" s="125" t="s">
        <v>1712</v>
      </c>
    </row>
    <row r="46" ht="15.75" customHeight="1">
      <c r="A46" s="125" t="s">
        <v>1712</v>
      </c>
      <c r="B46" s="101" t="s">
        <v>52</v>
      </c>
      <c r="C46" s="101" t="s">
        <v>3455</v>
      </c>
      <c r="D46" s="102">
        <v>5.0</v>
      </c>
      <c r="E46" s="252">
        <v>5.0</v>
      </c>
      <c r="F46" s="125" t="s">
        <v>1712</v>
      </c>
    </row>
    <row r="47" ht="15.75" customHeight="1">
      <c r="A47" s="125" t="s">
        <v>1712</v>
      </c>
      <c r="B47" s="101" t="s">
        <v>52</v>
      </c>
      <c r="C47" s="101" t="s">
        <v>3456</v>
      </c>
      <c r="D47" s="102">
        <v>5.0</v>
      </c>
      <c r="E47" s="252">
        <v>5.0</v>
      </c>
      <c r="F47" s="125" t="s">
        <v>1712</v>
      </c>
    </row>
    <row r="48" ht="15.75" customHeight="1">
      <c r="A48" s="125" t="s">
        <v>1712</v>
      </c>
      <c r="B48" s="101" t="s">
        <v>52</v>
      </c>
      <c r="C48" s="101" t="s">
        <v>3457</v>
      </c>
      <c r="D48" s="102">
        <v>5.0</v>
      </c>
      <c r="E48" s="252">
        <v>5.0</v>
      </c>
      <c r="F48" s="125" t="s">
        <v>1712</v>
      </c>
    </row>
    <row r="49" ht="15.75" customHeight="1">
      <c r="A49" s="125" t="s">
        <v>1712</v>
      </c>
      <c r="B49" s="101" t="s">
        <v>52</v>
      </c>
      <c r="C49" s="101" t="s">
        <v>3458</v>
      </c>
      <c r="D49" s="102">
        <v>5.0</v>
      </c>
      <c r="E49" s="252">
        <v>5.0</v>
      </c>
      <c r="F49" s="125" t="s">
        <v>1712</v>
      </c>
    </row>
    <row r="50" ht="15.75" customHeight="1">
      <c r="A50" s="125" t="s">
        <v>1712</v>
      </c>
      <c r="B50" s="101" t="s">
        <v>52</v>
      </c>
      <c r="C50" s="101" t="s">
        <v>3459</v>
      </c>
      <c r="D50" s="102">
        <v>5.0</v>
      </c>
      <c r="E50" s="252">
        <v>5.0</v>
      </c>
      <c r="F50" s="125" t="s">
        <v>1712</v>
      </c>
    </row>
    <row r="51" ht="15.75" customHeight="1">
      <c r="A51" s="125" t="s">
        <v>1712</v>
      </c>
      <c r="B51" s="101" t="s">
        <v>52</v>
      </c>
      <c r="C51" s="101" t="s">
        <v>3460</v>
      </c>
      <c r="D51" s="102">
        <v>5.0</v>
      </c>
      <c r="E51" s="252">
        <v>5.0</v>
      </c>
      <c r="F51" s="125" t="s">
        <v>1712</v>
      </c>
    </row>
    <row r="52" ht="15.75" customHeight="1">
      <c r="A52" s="125" t="s">
        <v>1712</v>
      </c>
      <c r="B52" s="101" t="s">
        <v>52</v>
      </c>
      <c r="C52" s="101" t="s">
        <v>3461</v>
      </c>
      <c r="D52" s="102">
        <v>5.0</v>
      </c>
      <c r="E52" s="252">
        <v>5.0</v>
      </c>
      <c r="F52" s="125" t="s">
        <v>1712</v>
      </c>
    </row>
    <row r="53" ht="15.75" customHeight="1">
      <c r="A53" s="125" t="s">
        <v>1712</v>
      </c>
      <c r="B53" s="101" t="s">
        <v>52</v>
      </c>
      <c r="C53" s="101" t="s">
        <v>3462</v>
      </c>
      <c r="D53" s="102">
        <v>5.0</v>
      </c>
      <c r="E53" s="252">
        <v>5.0</v>
      </c>
      <c r="F53" s="125" t="s">
        <v>1712</v>
      </c>
    </row>
    <row r="54" ht="15.75" customHeight="1">
      <c r="A54" s="125" t="s">
        <v>1712</v>
      </c>
      <c r="B54" s="101" t="s">
        <v>52</v>
      </c>
      <c r="C54" s="101" t="s">
        <v>3463</v>
      </c>
      <c r="D54" s="102">
        <v>5.0</v>
      </c>
      <c r="E54" s="252">
        <v>5.0</v>
      </c>
      <c r="F54" s="125" t="s">
        <v>1712</v>
      </c>
    </row>
    <row r="55" ht="15.75" customHeight="1">
      <c r="A55" s="125" t="s">
        <v>676</v>
      </c>
      <c r="B55" s="101" t="s">
        <v>52</v>
      </c>
      <c r="C55" s="101" t="s">
        <v>3464</v>
      </c>
      <c r="D55" s="102">
        <v>80.0</v>
      </c>
      <c r="E55" s="252">
        <v>80.0</v>
      </c>
      <c r="F55" s="125" t="s">
        <v>676</v>
      </c>
    </row>
    <row r="56" ht="15.75" customHeight="1">
      <c r="A56" s="125" t="s">
        <v>681</v>
      </c>
      <c r="B56" s="101" t="s">
        <v>52</v>
      </c>
      <c r="C56" s="101" t="s">
        <v>3465</v>
      </c>
      <c r="D56" s="102">
        <v>20.0</v>
      </c>
      <c r="E56" s="252">
        <v>20.0</v>
      </c>
      <c r="F56" s="125" t="s">
        <v>681</v>
      </c>
    </row>
    <row r="57" ht="15.75" customHeight="1">
      <c r="A57" s="125" t="s">
        <v>1185</v>
      </c>
      <c r="B57" s="101" t="s">
        <v>76</v>
      </c>
      <c r="C57" s="101" t="s">
        <v>3466</v>
      </c>
      <c r="D57" s="102">
        <v>5.0</v>
      </c>
      <c r="E57" s="252">
        <v>5.0</v>
      </c>
      <c r="F57" s="125" t="s">
        <v>1185</v>
      </c>
    </row>
    <row r="58" ht="15.75" customHeight="1">
      <c r="A58" s="125" t="s">
        <v>1189</v>
      </c>
      <c r="B58" s="101" t="s">
        <v>76</v>
      </c>
      <c r="C58" s="101" t="s">
        <v>3467</v>
      </c>
      <c r="D58" s="102">
        <v>5.0</v>
      </c>
      <c r="E58" s="252">
        <v>5.0</v>
      </c>
      <c r="F58" s="125" t="s">
        <v>1189</v>
      </c>
    </row>
    <row r="59" ht="15.75" customHeight="1">
      <c r="A59" s="125" t="s">
        <v>1189</v>
      </c>
      <c r="B59" s="101" t="s">
        <v>76</v>
      </c>
      <c r="C59" s="101" t="s">
        <v>3468</v>
      </c>
      <c r="D59" s="102">
        <v>5.0</v>
      </c>
      <c r="E59" s="252">
        <v>5.0</v>
      </c>
      <c r="F59" s="125" t="s">
        <v>1189</v>
      </c>
    </row>
    <row r="60" ht="15.75" customHeight="1">
      <c r="A60" s="125" t="s">
        <v>2034</v>
      </c>
      <c r="B60" s="101" t="s">
        <v>76</v>
      </c>
      <c r="C60" s="101" t="s">
        <v>3469</v>
      </c>
      <c r="D60" s="102">
        <v>5.0</v>
      </c>
      <c r="E60" s="252">
        <v>5.0</v>
      </c>
      <c r="F60" s="125" t="s">
        <v>2034</v>
      </c>
    </row>
    <row r="61" ht="15.75" customHeight="1">
      <c r="A61" s="125" t="s">
        <v>2276</v>
      </c>
      <c r="B61" s="101" t="s">
        <v>76</v>
      </c>
      <c r="C61" s="101" t="s">
        <v>3464</v>
      </c>
      <c r="D61" s="102">
        <v>80.0</v>
      </c>
      <c r="E61" s="252">
        <v>80.0</v>
      </c>
      <c r="F61" s="125" t="s">
        <v>2276</v>
      </c>
    </row>
    <row r="62" ht="15.75" customHeight="1">
      <c r="A62" s="125" t="s">
        <v>2276</v>
      </c>
      <c r="B62" s="101" t="s">
        <v>76</v>
      </c>
      <c r="C62" s="101" t="s">
        <v>3469</v>
      </c>
      <c r="D62" s="102">
        <v>5.0</v>
      </c>
      <c r="E62" s="252">
        <v>5.0</v>
      </c>
      <c r="F62" s="125" t="s">
        <v>2276</v>
      </c>
    </row>
    <row r="63" ht="15.75" customHeight="1">
      <c r="A63" s="125" t="s">
        <v>2276</v>
      </c>
      <c r="B63" s="101" t="s">
        <v>76</v>
      </c>
      <c r="C63" s="101" t="s">
        <v>3470</v>
      </c>
      <c r="D63" s="102">
        <v>95.0</v>
      </c>
      <c r="E63" s="252">
        <v>95.0</v>
      </c>
      <c r="F63" s="125" t="s">
        <v>2276</v>
      </c>
    </row>
    <row r="64" ht="15.75" customHeight="1">
      <c r="A64" s="125" t="s">
        <v>3141</v>
      </c>
      <c r="B64" s="101" t="s">
        <v>76</v>
      </c>
      <c r="C64" s="101" t="s">
        <v>3471</v>
      </c>
      <c r="D64" s="102" t="s">
        <v>3472</v>
      </c>
      <c r="E64" s="252">
        <v>15.0</v>
      </c>
      <c r="F64" s="125" t="s">
        <v>3141</v>
      </c>
    </row>
    <row r="65" ht="15.75" customHeight="1">
      <c r="A65" s="125"/>
      <c r="B65" s="101" t="s">
        <v>76</v>
      </c>
      <c r="C65" s="101" t="s">
        <v>3473</v>
      </c>
      <c r="D65" s="102">
        <v>10.0</v>
      </c>
      <c r="E65" s="252">
        <v>10.0</v>
      </c>
      <c r="F65" s="125"/>
    </row>
    <row r="66" ht="15.75" customHeight="1">
      <c r="A66" s="125" t="s">
        <v>3141</v>
      </c>
      <c r="B66" s="101" t="s">
        <v>76</v>
      </c>
      <c r="C66" s="101" t="s">
        <v>3474</v>
      </c>
      <c r="D66" s="102">
        <v>10.0</v>
      </c>
      <c r="E66" s="252">
        <v>10.0</v>
      </c>
      <c r="F66" s="125" t="s">
        <v>3141</v>
      </c>
    </row>
    <row r="67" ht="15.75" customHeight="1">
      <c r="A67" s="125" t="s">
        <v>1215</v>
      </c>
      <c r="B67" s="101" t="s">
        <v>76</v>
      </c>
      <c r="C67" s="101" t="s">
        <v>3475</v>
      </c>
      <c r="D67" s="102">
        <v>80.0</v>
      </c>
      <c r="E67" s="252">
        <v>80.0</v>
      </c>
      <c r="F67" s="125" t="s">
        <v>1215</v>
      </c>
    </row>
    <row r="68" ht="15.75" customHeight="1">
      <c r="A68" s="125" t="s">
        <v>1215</v>
      </c>
      <c r="B68" s="101" t="s">
        <v>76</v>
      </c>
      <c r="C68" s="101" t="s">
        <v>3467</v>
      </c>
      <c r="D68" s="102"/>
      <c r="E68" s="252">
        <v>5.0</v>
      </c>
      <c r="F68" s="125" t="s">
        <v>1215</v>
      </c>
    </row>
    <row r="69" ht="15.75" customHeight="1">
      <c r="A69" s="125" t="s">
        <v>1215</v>
      </c>
      <c r="B69" s="101" t="s">
        <v>76</v>
      </c>
      <c r="C69" s="101" t="s">
        <v>3476</v>
      </c>
      <c r="D69" s="102"/>
      <c r="E69" s="252">
        <v>15.0</v>
      </c>
      <c r="F69" s="125" t="s">
        <v>1215</v>
      </c>
    </row>
    <row r="70" ht="15.75" customHeight="1">
      <c r="A70" s="125" t="s">
        <v>81</v>
      </c>
      <c r="B70" s="101" t="s">
        <v>76</v>
      </c>
      <c r="C70" s="101" t="s">
        <v>3477</v>
      </c>
      <c r="D70" s="102">
        <v>80.0</v>
      </c>
      <c r="E70" s="252">
        <v>80.0</v>
      </c>
      <c r="F70" s="125" t="s">
        <v>81</v>
      </c>
    </row>
    <row r="71" ht="15.75" customHeight="1">
      <c r="A71" s="125" t="s">
        <v>81</v>
      </c>
      <c r="B71" s="101" t="s">
        <v>76</v>
      </c>
      <c r="C71" s="101" t="s">
        <v>3478</v>
      </c>
      <c r="D71" s="102">
        <v>80.0</v>
      </c>
      <c r="E71" s="252">
        <v>80.0</v>
      </c>
      <c r="F71" s="125" t="s">
        <v>81</v>
      </c>
    </row>
    <row r="72" ht="15.75" customHeight="1">
      <c r="A72" s="125" t="s">
        <v>81</v>
      </c>
      <c r="B72" s="101" t="s">
        <v>76</v>
      </c>
      <c r="C72" s="101" t="s">
        <v>3479</v>
      </c>
      <c r="D72" s="102" t="s">
        <v>3480</v>
      </c>
      <c r="E72" s="252">
        <v>80.0</v>
      </c>
      <c r="F72" s="125" t="s">
        <v>81</v>
      </c>
    </row>
    <row r="73" ht="15.75" customHeight="1">
      <c r="A73" s="125" t="s">
        <v>81</v>
      </c>
      <c r="B73" s="101" t="s">
        <v>76</v>
      </c>
      <c r="C73" s="101" t="s">
        <v>3481</v>
      </c>
      <c r="D73" s="102">
        <v>20.0</v>
      </c>
      <c r="E73" s="252">
        <v>20.0</v>
      </c>
      <c r="F73" s="125" t="s">
        <v>81</v>
      </c>
    </row>
    <row r="74" ht="15.75" customHeight="1">
      <c r="A74" s="125" t="s">
        <v>81</v>
      </c>
      <c r="B74" s="101" t="s">
        <v>76</v>
      </c>
      <c r="C74" s="101" t="s">
        <v>3482</v>
      </c>
      <c r="D74" s="102">
        <v>10.0</v>
      </c>
      <c r="E74" s="252">
        <v>30.0</v>
      </c>
      <c r="F74" s="125" t="s">
        <v>81</v>
      </c>
    </row>
    <row r="75" ht="15.75" customHeight="1">
      <c r="A75" s="125" t="s">
        <v>80</v>
      </c>
      <c r="B75" s="101" t="s">
        <v>76</v>
      </c>
      <c r="C75" s="101" t="s">
        <v>3483</v>
      </c>
      <c r="D75" s="102">
        <v>5.0</v>
      </c>
      <c r="E75" s="252">
        <v>5.0</v>
      </c>
      <c r="F75" s="125" t="s">
        <v>80</v>
      </c>
    </row>
    <row r="76" ht="15.75" customHeight="1">
      <c r="A76" s="125" t="s">
        <v>80</v>
      </c>
      <c r="B76" s="101" t="s">
        <v>76</v>
      </c>
      <c r="C76" s="101" t="s">
        <v>3483</v>
      </c>
      <c r="D76" s="102">
        <v>5.0</v>
      </c>
      <c r="E76" s="252">
        <v>5.0</v>
      </c>
      <c r="F76" s="125" t="s">
        <v>80</v>
      </c>
    </row>
    <row r="77" ht="15.75" customHeight="1">
      <c r="A77" s="125" t="s">
        <v>75</v>
      </c>
      <c r="B77" s="101" t="s">
        <v>76</v>
      </c>
      <c r="C77" s="101" t="s">
        <v>3484</v>
      </c>
      <c r="D77" s="102"/>
      <c r="E77" s="252">
        <v>5.0</v>
      </c>
      <c r="F77" s="125" t="s">
        <v>75</v>
      </c>
    </row>
    <row r="78" ht="15.75" customHeight="1">
      <c r="A78" s="125" t="s">
        <v>75</v>
      </c>
      <c r="B78" s="101" t="s">
        <v>76</v>
      </c>
      <c r="C78" s="101" t="s">
        <v>3485</v>
      </c>
      <c r="D78" s="102"/>
      <c r="E78" s="252">
        <v>10.0</v>
      </c>
      <c r="F78" s="125" t="s">
        <v>75</v>
      </c>
    </row>
    <row r="79" ht="15.75" customHeight="1">
      <c r="A79" s="58"/>
      <c r="B79" s="332"/>
      <c r="C79" s="332"/>
      <c r="D79" s="333"/>
      <c r="E79" s="333">
        <f>SUM(E12:E78)</f>
        <v>1981</v>
      </c>
      <c r="F79" s="243"/>
    </row>
    <row r="80" ht="15.75" customHeight="1">
      <c r="A80" s="46"/>
      <c r="B80" s="46"/>
      <c r="C80" s="47"/>
      <c r="D80" s="47"/>
      <c r="E80" s="47"/>
      <c r="F80" s="375"/>
      <c r="G80" s="1"/>
      <c r="H80" s="1"/>
    </row>
    <row r="81" ht="15.75" customHeight="1">
      <c r="A81" s="94" t="s">
        <v>187</v>
      </c>
      <c r="B81" s="95"/>
      <c r="C81" s="95"/>
      <c r="D81" s="95"/>
      <c r="E81" s="95"/>
      <c r="F81" s="95"/>
      <c r="G81" s="95"/>
      <c r="H81" s="96"/>
      <c r="I81" s="46"/>
      <c r="J81" s="46"/>
      <c r="K81" s="46"/>
      <c r="L81" s="46"/>
      <c r="M81" s="46"/>
      <c r="N81" s="46"/>
      <c r="O81" s="46"/>
      <c r="P81" s="46"/>
      <c r="Q81" s="46"/>
      <c r="R81" s="46"/>
      <c r="S81" s="46"/>
      <c r="T81" s="46"/>
      <c r="U81" s="46"/>
      <c r="V81" s="46"/>
      <c r="W81" s="46"/>
      <c r="X81" s="46"/>
      <c r="Y81" s="46"/>
    </row>
    <row r="82" ht="15.75" customHeight="1">
      <c r="A82" s="46"/>
      <c r="B82" s="46"/>
      <c r="C82" s="47"/>
      <c r="D82" s="47"/>
      <c r="E82" s="1"/>
      <c r="F82" s="375"/>
      <c r="G82" s="1"/>
      <c r="H82" s="1"/>
    </row>
    <row r="83" ht="15.75" customHeight="1">
      <c r="A83" s="46"/>
      <c r="B83" s="46"/>
      <c r="C83" s="47"/>
      <c r="D83" s="47"/>
      <c r="E83" s="47"/>
      <c r="F83" s="375"/>
      <c r="G83" s="1"/>
      <c r="H83" s="1"/>
    </row>
    <row r="84" ht="15.75" customHeight="1">
      <c r="A84" s="46"/>
      <c r="B84" s="46"/>
      <c r="C84" s="47"/>
      <c r="D84" s="47"/>
      <c r="E84" s="1"/>
      <c r="F84" s="375"/>
      <c r="G84" s="1"/>
      <c r="H84" s="1"/>
    </row>
    <row r="85" ht="15.75" customHeight="1">
      <c r="A85" s="46"/>
      <c r="B85" s="46"/>
      <c r="C85" s="47"/>
      <c r="D85" s="47"/>
      <c r="E85" s="47"/>
      <c r="F85" s="375"/>
      <c r="G85" s="1"/>
      <c r="H85" s="1"/>
    </row>
    <row r="86" ht="15.75" customHeight="1">
      <c r="A86" s="46"/>
      <c r="B86" s="46"/>
      <c r="C86" s="47"/>
      <c r="D86" s="47"/>
      <c r="E86" s="47"/>
      <c r="F86" s="375"/>
      <c r="G86" s="1"/>
      <c r="H86" s="1"/>
    </row>
    <row r="87" ht="15.75" customHeight="1">
      <c r="A87" s="46"/>
      <c r="B87" s="46"/>
      <c r="C87" s="47"/>
      <c r="D87" s="47"/>
      <c r="E87" s="47"/>
      <c r="F87" s="375"/>
      <c r="G87" s="1"/>
      <c r="H87" s="1"/>
    </row>
    <row r="88" ht="15.75" customHeight="1">
      <c r="A88" s="46"/>
      <c r="B88" s="46"/>
      <c r="C88" s="47"/>
      <c r="D88" s="47"/>
      <c r="E88" s="47"/>
      <c r="F88" s="375"/>
      <c r="G88" s="1"/>
      <c r="H88" s="1"/>
    </row>
    <row r="89" ht="15.75" customHeight="1">
      <c r="A89" s="46"/>
      <c r="B89" s="46"/>
      <c r="C89" s="47"/>
      <c r="D89" s="47"/>
      <c r="E89" s="47"/>
      <c r="F89" s="375"/>
      <c r="G89" s="1"/>
      <c r="H89" s="1"/>
    </row>
    <row r="90" ht="15.75" customHeight="1">
      <c r="A90" s="46"/>
      <c r="B90" s="46"/>
      <c r="C90" s="47"/>
      <c r="D90" s="47"/>
      <c r="E90" s="47"/>
      <c r="F90" s="375"/>
      <c r="G90" s="1"/>
      <c r="H90" s="1"/>
    </row>
    <row r="91" ht="15.75" customHeight="1">
      <c r="A91" s="46"/>
      <c r="B91" s="46"/>
      <c r="C91" s="47"/>
      <c r="D91" s="47"/>
      <c r="E91" s="47"/>
      <c r="F91" s="375"/>
      <c r="G91" s="1"/>
      <c r="H91" s="1"/>
    </row>
    <row r="92" ht="15.75" customHeight="1">
      <c r="A92" s="46"/>
      <c r="B92" s="46"/>
      <c r="C92" s="47"/>
      <c r="D92" s="47"/>
      <c r="E92" s="47"/>
      <c r="F92" s="375"/>
      <c r="G92" s="1"/>
      <c r="H92" s="1"/>
    </row>
    <row r="93" ht="15.75" customHeight="1">
      <c r="A93" s="46"/>
      <c r="B93" s="46"/>
      <c r="C93" s="47"/>
      <c r="D93" s="47"/>
      <c r="E93" s="47"/>
      <c r="F93" s="375"/>
      <c r="G93" s="1"/>
      <c r="H93" s="1"/>
    </row>
    <row r="94" ht="15.75" customHeight="1">
      <c r="A94" s="46"/>
      <c r="B94" s="46"/>
      <c r="C94" s="47"/>
      <c r="D94" s="47"/>
      <c r="E94" s="47"/>
      <c r="F94" s="375"/>
      <c r="G94" s="1"/>
      <c r="H94" s="1"/>
    </row>
    <row r="95" ht="15.75" customHeight="1">
      <c r="A95" s="46"/>
      <c r="B95" s="46"/>
      <c r="C95" s="47"/>
      <c r="D95" s="47"/>
      <c r="E95" s="47"/>
      <c r="F95" s="375"/>
      <c r="G95" s="1"/>
      <c r="H95" s="1"/>
    </row>
    <row r="96" ht="15.75" customHeight="1">
      <c r="A96" s="46"/>
      <c r="B96" s="46"/>
      <c r="C96" s="47"/>
      <c r="D96" s="47"/>
      <c r="E96" s="47"/>
      <c r="F96" s="375"/>
      <c r="G96" s="1"/>
      <c r="H96" s="1"/>
    </row>
    <row r="97" ht="15.75" customHeight="1">
      <c r="A97" s="46"/>
      <c r="B97" s="46"/>
      <c r="C97" s="47"/>
      <c r="D97" s="47"/>
      <c r="E97" s="47"/>
      <c r="F97" s="375"/>
      <c r="G97" s="1"/>
      <c r="H97" s="1"/>
    </row>
    <row r="98" ht="15.75" customHeight="1">
      <c r="A98" s="46"/>
      <c r="B98" s="46"/>
      <c r="C98" s="47"/>
      <c r="D98" s="47"/>
      <c r="E98" s="47"/>
      <c r="F98" s="375"/>
      <c r="G98" s="1"/>
      <c r="H98" s="1"/>
    </row>
    <row r="99" ht="15.75" customHeight="1">
      <c r="A99" s="46"/>
      <c r="B99" s="46"/>
      <c r="C99" s="47"/>
      <c r="D99" s="47"/>
      <c r="E99" s="47"/>
      <c r="F99" s="375"/>
      <c r="G99" s="1"/>
      <c r="H99" s="1"/>
    </row>
    <row r="100" ht="15.75" customHeight="1">
      <c r="A100" s="46"/>
      <c r="B100" s="46"/>
      <c r="C100" s="47"/>
      <c r="D100" s="47"/>
      <c r="E100" s="47"/>
      <c r="F100" s="375"/>
      <c r="G100" s="1"/>
      <c r="H100" s="1"/>
    </row>
    <row r="101" ht="15.75" customHeight="1">
      <c r="A101" s="46"/>
      <c r="B101" s="46"/>
      <c r="C101" s="47"/>
      <c r="D101" s="47"/>
      <c r="E101" s="47"/>
      <c r="F101" s="375"/>
      <c r="G101" s="1"/>
      <c r="H101" s="1"/>
    </row>
    <row r="102" ht="15.75" customHeight="1">
      <c r="A102" s="46"/>
      <c r="B102" s="46"/>
      <c r="C102" s="47"/>
      <c r="D102" s="47"/>
      <c r="E102" s="47"/>
      <c r="F102" s="375"/>
      <c r="G102" s="1"/>
      <c r="H102" s="1"/>
    </row>
    <row r="103" ht="15.75" customHeight="1">
      <c r="A103" s="46"/>
      <c r="B103" s="46"/>
      <c r="C103" s="47"/>
      <c r="D103" s="47"/>
      <c r="E103" s="47"/>
      <c r="F103" s="375"/>
      <c r="G103" s="1"/>
      <c r="H103" s="1"/>
    </row>
    <row r="104" ht="15.75" customHeight="1">
      <c r="A104" s="46"/>
      <c r="B104" s="46"/>
      <c r="C104" s="47"/>
      <c r="D104" s="47"/>
      <c r="E104" s="47"/>
      <c r="F104" s="375"/>
      <c r="G104" s="1"/>
      <c r="H104" s="1"/>
    </row>
    <row r="105" ht="15.75" customHeight="1">
      <c r="A105" s="46"/>
      <c r="B105" s="46"/>
      <c r="C105" s="47"/>
      <c r="D105" s="47"/>
      <c r="E105" s="47"/>
      <c r="F105" s="375"/>
      <c r="G105" s="1"/>
      <c r="H105" s="1"/>
    </row>
    <row r="106" ht="15.75" customHeight="1">
      <c r="A106" s="46"/>
      <c r="B106" s="46"/>
      <c r="C106" s="47"/>
      <c r="D106" s="47"/>
      <c r="E106" s="47"/>
      <c r="F106" s="375"/>
      <c r="G106" s="1"/>
      <c r="H106" s="1"/>
    </row>
    <row r="107" ht="15.75" customHeight="1">
      <c r="A107" s="46"/>
      <c r="B107" s="46"/>
      <c r="C107" s="47"/>
      <c r="D107" s="47"/>
      <c r="E107" s="47"/>
      <c r="F107" s="375"/>
      <c r="G107" s="1"/>
      <c r="H107" s="1"/>
    </row>
    <row r="108" ht="15.75" customHeight="1">
      <c r="A108" s="46"/>
      <c r="B108" s="46"/>
      <c r="C108" s="47"/>
      <c r="D108" s="47"/>
      <c r="E108" s="47"/>
      <c r="F108" s="375"/>
      <c r="G108" s="1"/>
      <c r="H108" s="1"/>
    </row>
    <row r="109" ht="15.75" customHeight="1">
      <c r="A109" s="46"/>
      <c r="B109" s="46"/>
      <c r="C109" s="47"/>
      <c r="D109" s="47"/>
      <c r="E109" s="47"/>
      <c r="F109" s="375"/>
      <c r="G109" s="1"/>
      <c r="H109" s="1"/>
    </row>
    <row r="110" ht="15.75" customHeight="1">
      <c r="A110" s="46"/>
      <c r="B110" s="46"/>
      <c r="C110" s="47"/>
      <c r="D110" s="47"/>
      <c r="E110" s="47"/>
      <c r="F110" s="375"/>
      <c r="G110" s="1"/>
      <c r="H110" s="1"/>
    </row>
    <row r="111" ht="15.75" customHeight="1">
      <c r="A111" s="46"/>
      <c r="B111" s="46"/>
      <c r="C111" s="47"/>
      <c r="D111" s="47"/>
      <c r="E111" s="47"/>
      <c r="F111" s="375"/>
      <c r="G111" s="1"/>
      <c r="H111" s="1"/>
    </row>
    <row r="112" ht="15.75" customHeight="1">
      <c r="A112" s="46"/>
      <c r="B112" s="46"/>
      <c r="C112" s="47"/>
      <c r="D112" s="47"/>
      <c r="E112" s="47"/>
      <c r="F112" s="375"/>
      <c r="G112" s="1"/>
      <c r="H112" s="1"/>
    </row>
    <row r="113" ht="15.75" customHeight="1">
      <c r="A113" s="46"/>
      <c r="B113" s="46"/>
      <c r="C113" s="47"/>
      <c r="D113" s="47"/>
      <c r="E113" s="47"/>
      <c r="F113" s="375"/>
      <c r="G113" s="1"/>
      <c r="H113" s="1"/>
    </row>
    <row r="114" ht="15.75" customHeight="1">
      <c r="A114" s="46"/>
      <c r="B114" s="46"/>
      <c r="C114" s="47"/>
      <c r="D114" s="47"/>
      <c r="E114" s="47"/>
      <c r="F114" s="375"/>
      <c r="G114" s="1"/>
      <c r="H114" s="1"/>
    </row>
    <row r="115" ht="15.75" customHeight="1">
      <c r="A115" s="46"/>
      <c r="B115" s="46"/>
      <c r="C115" s="47"/>
      <c r="D115" s="47"/>
      <c r="E115" s="47"/>
      <c r="F115" s="375"/>
      <c r="G115" s="1"/>
      <c r="H115" s="1"/>
    </row>
    <row r="116" ht="15.75" customHeight="1">
      <c r="A116" s="46"/>
      <c r="B116" s="46"/>
      <c r="C116" s="47"/>
      <c r="D116" s="47"/>
      <c r="E116" s="47"/>
      <c r="F116" s="375"/>
      <c r="G116" s="1"/>
      <c r="H116" s="1"/>
    </row>
    <row r="117" ht="15.75" customHeight="1">
      <c r="A117" s="46"/>
      <c r="B117" s="46"/>
      <c r="C117" s="47"/>
      <c r="D117" s="47"/>
      <c r="E117" s="47"/>
      <c r="F117" s="375"/>
      <c r="G117" s="1"/>
      <c r="H117" s="1"/>
    </row>
    <row r="118" ht="15.75" customHeight="1">
      <c r="A118" s="46"/>
      <c r="B118" s="46"/>
      <c r="C118" s="47"/>
      <c r="D118" s="47"/>
      <c r="E118" s="47"/>
      <c r="F118" s="375"/>
      <c r="G118" s="1"/>
      <c r="H118" s="1"/>
    </row>
    <row r="119" ht="15.75" customHeight="1">
      <c r="A119" s="46"/>
      <c r="B119" s="46"/>
      <c r="C119" s="47"/>
      <c r="D119" s="47"/>
      <c r="E119" s="47"/>
      <c r="F119" s="375"/>
      <c r="G119" s="1"/>
      <c r="H119" s="1"/>
    </row>
    <row r="120" ht="15.75" customHeight="1">
      <c r="A120" s="46"/>
      <c r="B120" s="46"/>
      <c r="C120" s="47"/>
      <c r="D120" s="47"/>
      <c r="E120" s="47"/>
      <c r="F120" s="375"/>
      <c r="G120" s="1"/>
      <c r="H120" s="1"/>
    </row>
    <row r="121" ht="15.75" customHeight="1">
      <c r="A121" s="46"/>
      <c r="B121" s="46"/>
      <c r="C121" s="47"/>
      <c r="D121" s="47"/>
      <c r="E121" s="47"/>
      <c r="F121" s="375"/>
      <c r="G121" s="1"/>
      <c r="H121" s="1"/>
    </row>
    <row r="122" ht="15.75" customHeight="1">
      <c r="A122" s="46"/>
      <c r="B122" s="46"/>
      <c r="C122" s="47"/>
      <c r="D122" s="47"/>
      <c r="E122" s="47"/>
      <c r="F122" s="375"/>
      <c r="G122" s="1"/>
      <c r="H122" s="1"/>
    </row>
    <row r="123" ht="15.75" customHeight="1">
      <c r="A123" s="46"/>
      <c r="B123" s="46"/>
      <c r="C123" s="47"/>
      <c r="D123" s="47"/>
      <c r="E123" s="47"/>
      <c r="F123" s="375"/>
      <c r="G123" s="1"/>
      <c r="H123" s="1"/>
    </row>
    <row r="124" ht="15.75" customHeight="1">
      <c r="A124" s="46"/>
      <c r="B124" s="46"/>
      <c r="C124" s="47"/>
      <c r="D124" s="47"/>
      <c r="E124" s="47"/>
      <c r="F124" s="375"/>
      <c r="G124" s="1"/>
      <c r="H124" s="1"/>
    </row>
    <row r="125" ht="15.75" customHeight="1">
      <c r="A125" s="46"/>
      <c r="B125" s="46"/>
      <c r="C125" s="47"/>
      <c r="D125" s="47"/>
      <c r="E125" s="47"/>
      <c r="F125" s="375"/>
      <c r="G125" s="1"/>
      <c r="H125" s="1"/>
    </row>
    <row r="126" ht="15.75" customHeight="1">
      <c r="A126" s="46"/>
      <c r="B126" s="46"/>
      <c r="C126" s="47"/>
      <c r="D126" s="47"/>
      <c r="E126" s="47"/>
      <c r="F126" s="375"/>
      <c r="G126" s="1"/>
      <c r="H126" s="1"/>
    </row>
    <row r="127" ht="15.75" customHeight="1">
      <c r="A127" s="46"/>
      <c r="B127" s="46"/>
      <c r="C127" s="47"/>
      <c r="D127" s="47"/>
      <c r="E127" s="47"/>
      <c r="F127" s="375"/>
      <c r="G127" s="1"/>
      <c r="H127" s="1"/>
    </row>
    <row r="128" ht="15.75" customHeight="1">
      <c r="A128" s="46"/>
      <c r="B128" s="46"/>
      <c r="C128" s="47"/>
      <c r="D128" s="47"/>
      <c r="E128" s="47"/>
      <c r="F128" s="375"/>
      <c r="G128" s="1"/>
      <c r="H128" s="1"/>
    </row>
    <row r="129" ht="15.75" customHeight="1">
      <c r="A129" s="46"/>
      <c r="B129" s="46"/>
      <c r="C129" s="47"/>
      <c r="D129" s="47"/>
      <c r="E129" s="47"/>
      <c r="F129" s="375"/>
      <c r="G129" s="1"/>
      <c r="H129" s="1"/>
    </row>
    <row r="130" ht="15.75" customHeight="1">
      <c r="A130" s="46"/>
      <c r="B130" s="46"/>
      <c r="C130" s="47"/>
      <c r="D130" s="47"/>
      <c r="E130" s="47"/>
      <c r="F130" s="375"/>
      <c r="G130" s="1"/>
      <c r="H130" s="1"/>
    </row>
    <row r="131" ht="15.75" customHeight="1">
      <c r="A131" s="46"/>
      <c r="B131" s="46"/>
      <c r="C131" s="47"/>
      <c r="D131" s="47"/>
      <c r="E131" s="47"/>
      <c r="F131" s="375"/>
      <c r="G131" s="1"/>
      <c r="H131" s="1"/>
    </row>
    <row r="132" ht="15.75" customHeight="1">
      <c r="A132" s="46"/>
      <c r="B132" s="46"/>
      <c r="C132" s="47"/>
      <c r="D132" s="47"/>
      <c r="E132" s="47"/>
      <c r="F132" s="375"/>
      <c r="G132" s="1"/>
      <c r="H132" s="1"/>
    </row>
    <row r="133" ht="15.75" customHeight="1">
      <c r="A133" s="46"/>
      <c r="B133" s="46"/>
      <c r="C133" s="47"/>
      <c r="D133" s="47"/>
      <c r="E133" s="47"/>
      <c r="F133" s="375"/>
      <c r="G133" s="1"/>
      <c r="H133" s="1"/>
    </row>
    <row r="134" ht="15.75" customHeight="1">
      <c r="A134" s="46"/>
      <c r="B134" s="46"/>
      <c r="C134" s="47"/>
      <c r="D134" s="47"/>
      <c r="E134" s="47"/>
      <c r="F134" s="375"/>
      <c r="G134" s="1"/>
      <c r="H134" s="1"/>
    </row>
    <row r="135" ht="15.75" customHeight="1">
      <c r="A135" s="46"/>
      <c r="B135" s="46"/>
      <c r="C135" s="47"/>
      <c r="D135" s="47"/>
      <c r="E135" s="47"/>
      <c r="F135" s="375"/>
      <c r="G135" s="1"/>
      <c r="H135" s="1"/>
    </row>
    <row r="136" ht="15.75" customHeight="1">
      <c r="A136" s="46"/>
      <c r="B136" s="46"/>
      <c r="C136" s="47"/>
      <c r="D136" s="47"/>
      <c r="E136" s="47"/>
      <c r="F136" s="375"/>
      <c r="G136" s="1"/>
      <c r="H136" s="1"/>
    </row>
    <row r="137" ht="15.75" customHeight="1">
      <c r="A137" s="46"/>
      <c r="B137" s="46"/>
      <c r="C137" s="47"/>
      <c r="D137" s="47"/>
      <c r="E137" s="47"/>
      <c r="F137" s="375"/>
      <c r="G137" s="1"/>
      <c r="H137" s="1"/>
    </row>
    <row r="138" ht="15.75" customHeight="1">
      <c r="A138" s="46"/>
      <c r="B138" s="46"/>
      <c r="C138" s="47"/>
      <c r="D138" s="47"/>
      <c r="E138" s="47"/>
      <c r="F138" s="375"/>
      <c r="G138" s="1"/>
      <c r="H138" s="1"/>
    </row>
    <row r="139" ht="15.75" customHeight="1">
      <c r="A139" s="46"/>
      <c r="B139" s="46"/>
      <c r="C139" s="47"/>
      <c r="D139" s="47"/>
      <c r="E139" s="47"/>
      <c r="F139" s="375"/>
      <c r="G139" s="1"/>
      <c r="H139" s="1"/>
    </row>
    <row r="140" ht="15.75" customHeight="1">
      <c r="A140" s="46"/>
      <c r="B140" s="46"/>
      <c r="C140" s="47"/>
      <c r="D140" s="47"/>
      <c r="E140" s="47"/>
      <c r="F140" s="375"/>
      <c r="G140" s="1"/>
      <c r="H140" s="1"/>
    </row>
    <row r="141" ht="15.75" customHeight="1">
      <c r="A141" s="46"/>
      <c r="B141" s="46"/>
      <c r="C141" s="47"/>
      <c r="D141" s="47"/>
      <c r="E141" s="47"/>
      <c r="F141" s="375"/>
      <c r="G141" s="1"/>
      <c r="H141" s="1"/>
    </row>
    <row r="142" ht="15.75" customHeight="1">
      <c r="A142" s="46"/>
      <c r="B142" s="46"/>
      <c r="C142" s="47"/>
      <c r="D142" s="47"/>
      <c r="E142" s="47"/>
      <c r="F142" s="375"/>
      <c r="G142" s="1"/>
      <c r="H142" s="1"/>
    </row>
    <row r="143" ht="15.75" customHeight="1">
      <c r="A143" s="46"/>
      <c r="B143" s="46"/>
      <c r="C143" s="47"/>
      <c r="D143" s="47"/>
      <c r="E143" s="47"/>
      <c r="F143" s="375"/>
      <c r="G143" s="1"/>
      <c r="H143" s="1"/>
    </row>
    <row r="144" ht="15.75" customHeight="1">
      <c r="A144" s="46"/>
      <c r="B144" s="46"/>
      <c r="C144" s="47"/>
      <c r="D144" s="47"/>
      <c r="E144" s="47"/>
      <c r="F144" s="375"/>
      <c r="G144" s="1"/>
      <c r="H144" s="1"/>
    </row>
    <row r="145" ht="15.75" customHeight="1">
      <c r="A145" s="46"/>
      <c r="B145" s="46"/>
      <c r="C145" s="47"/>
      <c r="D145" s="47"/>
      <c r="E145" s="47"/>
      <c r="F145" s="375"/>
      <c r="G145" s="1"/>
      <c r="H145" s="1"/>
    </row>
    <row r="146" ht="15.75" customHeight="1">
      <c r="A146" s="46"/>
      <c r="B146" s="46"/>
      <c r="C146" s="47"/>
      <c r="D146" s="47"/>
      <c r="E146" s="47"/>
      <c r="F146" s="375"/>
      <c r="G146" s="1"/>
      <c r="H146" s="1"/>
    </row>
    <row r="147" ht="15.75" customHeight="1">
      <c r="A147" s="46"/>
      <c r="B147" s="46"/>
      <c r="C147" s="47"/>
      <c r="D147" s="47"/>
      <c r="E147" s="47"/>
      <c r="F147" s="375"/>
      <c r="G147" s="1"/>
      <c r="H147" s="1"/>
    </row>
    <row r="148" ht="15.75" customHeight="1">
      <c r="A148" s="46"/>
      <c r="B148" s="46"/>
      <c r="C148" s="47"/>
      <c r="D148" s="47"/>
      <c r="E148" s="47"/>
      <c r="F148" s="375"/>
      <c r="G148" s="1"/>
      <c r="H148" s="1"/>
    </row>
    <row r="149" ht="15.75" customHeight="1">
      <c r="A149" s="46"/>
      <c r="B149" s="46"/>
      <c r="C149" s="47"/>
      <c r="D149" s="47"/>
      <c r="E149" s="47"/>
      <c r="F149" s="375"/>
      <c r="G149" s="1"/>
      <c r="H149" s="1"/>
    </row>
    <row r="150" ht="15.75" customHeight="1">
      <c r="A150" s="46"/>
      <c r="B150" s="46"/>
      <c r="C150" s="47"/>
      <c r="D150" s="47"/>
      <c r="E150" s="47"/>
      <c r="F150" s="375"/>
      <c r="G150" s="1"/>
      <c r="H150" s="1"/>
    </row>
    <row r="151" ht="15.75" customHeight="1">
      <c r="A151" s="46"/>
      <c r="B151" s="46"/>
      <c r="C151" s="47"/>
      <c r="D151" s="47"/>
      <c r="E151" s="47"/>
      <c r="F151" s="375"/>
      <c r="G151" s="1"/>
      <c r="H151" s="1"/>
    </row>
    <row r="152" ht="15.75" customHeight="1">
      <c r="A152" s="46"/>
      <c r="B152" s="46"/>
      <c r="C152" s="47"/>
      <c r="D152" s="47"/>
      <c r="E152" s="47"/>
      <c r="F152" s="375"/>
      <c r="G152" s="1"/>
      <c r="H152" s="1"/>
    </row>
    <row r="153" ht="15.75" customHeight="1">
      <c r="A153" s="46"/>
      <c r="B153" s="46"/>
      <c r="C153" s="47"/>
      <c r="D153" s="47"/>
      <c r="E153" s="47"/>
      <c r="F153" s="375"/>
      <c r="G153" s="1"/>
      <c r="H153" s="1"/>
    </row>
    <row r="154" ht="15.75" customHeight="1">
      <c r="A154" s="46"/>
      <c r="B154" s="46"/>
      <c r="C154" s="47"/>
      <c r="D154" s="47"/>
      <c r="E154" s="47"/>
      <c r="F154" s="375"/>
      <c r="G154" s="1"/>
      <c r="H154" s="1"/>
    </row>
    <row r="155" ht="15.75" customHeight="1">
      <c r="A155" s="46"/>
      <c r="B155" s="46"/>
      <c r="C155" s="47"/>
      <c r="D155" s="47"/>
      <c r="E155" s="47"/>
      <c r="F155" s="375"/>
      <c r="G155" s="1"/>
      <c r="H155" s="1"/>
    </row>
    <row r="156" ht="15.75" customHeight="1">
      <c r="A156" s="46"/>
      <c r="B156" s="46"/>
      <c r="C156" s="47"/>
      <c r="D156" s="47"/>
      <c r="E156" s="47"/>
      <c r="F156" s="375"/>
      <c r="G156" s="1"/>
      <c r="H156" s="1"/>
    </row>
    <row r="157" ht="15.75" customHeight="1">
      <c r="A157" s="46"/>
      <c r="B157" s="46"/>
      <c r="C157" s="47"/>
      <c r="D157" s="47"/>
      <c r="E157" s="47"/>
      <c r="F157" s="375"/>
      <c r="G157" s="1"/>
      <c r="H157" s="1"/>
    </row>
    <row r="158" ht="15.75" customHeight="1">
      <c r="A158" s="46"/>
      <c r="B158" s="46"/>
      <c r="C158" s="47"/>
      <c r="D158" s="47"/>
      <c r="E158" s="47"/>
      <c r="F158" s="375"/>
      <c r="G158" s="1"/>
      <c r="H158" s="1"/>
    </row>
    <row r="159" ht="15.75" customHeight="1">
      <c r="A159" s="46"/>
      <c r="B159" s="46"/>
      <c r="C159" s="47"/>
      <c r="D159" s="47"/>
      <c r="E159" s="47"/>
      <c r="F159" s="375"/>
      <c r="G159" s="1"/>
      <c r="H159" s="1"/>
    </row>
    <row r="160" ht="15.75" customHeight="1">
      <c r="A160" s="46"/>
      <c r="B160" s="46"/>
      <c r="C160" s="47"/>
      <c r="D160" s="47"/>
      <c r="E160" s="47"/>
      <c r="F160" s="375"/>
      <c r="G160" s="1"/>
      <c r="H160" s="1"/>
    </row>
    <row r="161" ht="15.75" customHeight="1">
      <c r="A161" s="46"/>
      <c r="B161" s="46"/>
      <c r="C161" s="47"/>
      <c r="D161" s="47"/>
      <c r="E161" s="47"/>
      <c r="F161" s="375"/>
      <c r="G161" s="1"/>
      <c r="H161" s="1"/>
    </row>
    <row r="162" ht="15.75" customHeight="1">
      <c r="A162" s="46"/>
      <c r="B162" s="46"/>
      <c r="C162" s="47"/>
      <c r="D162" s="47"/>
      <c r="E162" s="47"/>
      <c r="F162" s="375"/>
      <c r="G162" s="1"/>
      <c r="H162" s="1"/>
    </row>
    <row r="163" ht="15.75" customHeight="1">
      <c r="A163" s="46"/>
      <c r="B163" s="46"/>
      <c r="C163" s="47"/>
      <c r="D163" s="47"/>
      <c r="E163" s="47"/>
      <c r="F163" s="375"/>
      <c r="G163" s="1"/>
      <c r="H163" s="1"/>
    </row>
    <row r="164" ht="15.75" customHeight="1">
      <c r="A164" s="46"/>
      <c r="B164" s="46"/>
      <c r="C164" s="47"/>
      <c r="D164" s="47"/>
      <c r="E164" s="47"/>
      <c r="F164" s="375"/>
      <c r="G164" s="1"/>
      <c r="H164" s="1"/>
    </row>
    <row r="165" ht="15.75" customHeight="1">
      <c r="A165" s="46"/>
      <c r="B165" s="46"/>
      <c r="C165" s="47"/>
      <c r="D165" s="47"/>
      <c r="E165" s="47"/>
      <c r="F165" s="375"/>
      <c r="G165" s="1"/>
      <c r="H165" s="1"/>
    </row>
    <row r="166" ht="15.75" customHeight="1">
      <c r="A166" s="46"/>
      <c r="B166" s="46"/>
      <c r="C166" s="47"/>
      <c r="D166" s="47"/>
      <c r="E166" s="47"/>
      <c r="F166" s="375"/>
      <c r="G166" s="1"/>
      <c r="H166" s="1"/>
    </row>
    <row r="167" ht="15.75" customHeight="1">
      <c r="A167" s="46"/>
      <c r="B167" s="46"/>
      <c r="C167" s="47"/>
      <c r="D167" s="47"/>
      <c r="E167" s="47"/>
      <c r="F167" s="375"/>
      <c r="G167" s="1"/>
      <c r="H167" s="1"/>
    </row>
    <row r="168" ht="15.75" customHeight="1">
      <c r="A168" s="46"/>
      <c r="B168" s="46"/>
      <c r="C168" s="47"/>
      <c r="D168" s="47"/>
      <c r="E168" s="47"/>
      <c r="F168" s="375"/>
      <c r="G168" s="1"/>
      <c r="H168" s="1"/>
    </row>
    <row r="169" ht="15.75" customHeight="1">
      <c r="A169" s="46"/>
      <c r="B169" s="46"/>
      <c r="C169" s="47"/>
      <c r="D169" s="47"/>
      <c r="E169" s="47"/>
      <c r="F169" s="375"/>
      <c r="G169" s="1"/>
      <c r="H169" s="1"/>
    </row>
    <row r="170" ht="15.75" customHeight="1">
      <c r="A170" s="46"/>
      <c r="B170" s="46"/>
      <c r="C170" s="47"/>
      <c r="D170" s="47"/>
      <c r="E170" s="47"/>
      <c r="F170" s="375"/>
      <c r="G170" s="1"/>
      <c r="H170" s="1"/>
    </row>
    <row r="171" ht="15.75" customHeight="1">
      <c r="A171" s="46"/>
      <c r="B171" s="46"/>
      <c r="C171" s="47"/>
      <c r="D171" s="47"/>
      <c r="E171" s="47"/>
      <c r="F171" s="375"/>
      <c r="G171" s="1"/>
      <c r="H171" s="1"/>
    </row>
    <row r="172" ht="15.75" customHeight="1">
      <c r="A172" s="46"/>
      <c r="B172" s="46"/>
      <c r="C172" s="47"/>
      <c r="D172" s="47"/>
      <c r="E172" s="47"/>
      <c r="F172" s="375"/>
      <c r="G172" s="1"/>
      <c r="H172" s="1"/>
    </row>
    <row r="173" ht="15.75" customHeight="1">
      <c r="A173" s="46"/>
      <c r="B173" s="46"/>
      <c r="C173" s="47"/>
      <c r="D173" s="47"/>
      <c r="E173" s="47"/>
      <c r="F173" s="375"/>
      <c r="G173" s="1"/>
      <c r="H173" s="1"/>
    </row>
    <row r="174" ht="15.75" customHeight="1">
      <c r="A174" s="46"/>
      <c r="B174" s="46"/>
      <c r="C174" s="47"/>
      <c r="D174" s="47"/>
      <c r="E174" s="47"/>
      <c r="F174" s="375"/>
      <c r="G174" s="1"/>
      <c r="H174" s="1"/>
    </row>
    <row r="175" ht="15.75" customHeight="1">
      <c r="A175" s="46"/>
      <c r="B175" s="46"/>
      <c r="C175" s="47"/>
      <c r="D175" s="47"/>
      <c r="E175" s="47"/>
      <c r="F175" s="375"/>
      <c r="G175" s="1"/>
      <c r="H175" s="1"/>
    </row>
    <row r="176" ht="15.75" customHeight="1">
      <c r="A176" s="46"/>
      <c r="B176" s="46"/>
      <c r="C176" s="47"/>
      <c r="D176" s="47"/>
      <c r="E176" s="47"/>
      <c r="F176" s="375"/>
      <c r="G176" s="1"/>
      <c r="H176" s="1"/>
    </row>
    <row r="177" ht="15.75" customHeight="1">
      <c r="A177" s="46"/>
      <c r="B177" s="46"/>
      <c r="C177" s="47"/>
      <c r="D177" s="47"/>
      <c r="E177" s="47"/>
      <c r="F177" s="375"/>
      <c r="G177" s="1"/>
      <c r="H177" s="1"/>
    </row>
    <row r="178" ht="15.75" customHeight="1">
      <c r="A178" s="46"/>
      <c r="B178" s="46"/>
      <c r="C178" s="47"/>
      <c r="D178" s="47"/>
      <c r="E178" s="47"/>
      <c r="F178" s="375"/>
      <c r="G178" s="1"/>
      <c r="H178" s="1"/>
    </row>
    <row r="179" ht="15.75" customHeight="1">
      <c r="A179" s="46"/>
      <c r="B179" s="46"/>
      <c r="C179" s="47"/>
      <c r="D179" s="47"/>
      <c r="E179" s="47"/>
      <c r="F179" s="375"/>
      <c r="G179" s="1"/>
      <c r="H179" s="1"/>
    </row>
    <row r="180" ht="15.75" customHeight="1">
      <c r="A180" s="46"/>
      <c r="B180" s="46"/>
      <c r="C180" s="47"/>
      <c r="D180" s="47"/>
      <c r="E180" s="47"/>
      <c r="F180" s="375"/>
      <c r="G180" s="1"/>
      <c r="H180" s="1"/>
    </row>
    <row r="181" ht="15.75" customHeight="1">
      <c r="A181" s="46"/>
      <c r="B181" s="46"/>
      <c r="C181" s="47"/>
      <c r="D181" s="47"/>
      <c r="E181" s="47"/>
      <c r="F181" s="375"/>
      <c r="G181" s="1"/>
      <c r="H181" s="1"/>
    </row>
    <row r="182" ht="15.75" customHeight="1">
      <c r="A182" s="46"/>
      <c r="B182" s="46"/>
      <c r="C182" s="47"/>
      <c r="D182" s="47"/>
      <c r="E182" s="47"/>
      <c r="F182" s="375"/>
      <c r="G182" s="1"/>
      <c r="H182" s="1"/>
    </row>
    <row r="183" ht="15.75" customHeight="1">
      <c r="A183" s="46"/>
      <c r="B183" s="46"/>
      <c r="C183" s="47"/>
      <c r="D183" s="47"/>
      <c r="E183" s="47"/>
      <c r="F183" s="375"/>
      <c r="G183" s="1"/>
      <c r="H183" s="1"/>
    </row>
    <row r="184" ht="15.75" customHeight="1">
      <c r="A184" s="46"/>
      <c r="B184" s="46"/>
      <c r="C184" s="47"/>
      <c r="D184" s="47"/>
      <c r="E184" s="47"/>
      <c r="F184" s="375"/>
      <c r="G184" s="1"/>
      <c r="H184" s="1"/>
    </row>
    <row r="185" ht="15.75" customHeight="1">
      <c r="A185" s="46"/>
      <c r="B185" s="46"/>
      <c r="C185" s="47"/>
      <c r="D185" s="47"/>
      <c r="E185" s="47"/>
      <c r="F185" s="375"/>
      <c r="G185" s="1"/>
      <c r="H185" s="1"/>
    </row>
    <row r="186" ht="15.75" customHeight="1">
      <c r="A186" s="46"/>
      <c r="B186" s="46"/>
      <c r="C186" s="47"/>
      <c r="D186" s="47"/>
      <c r="E186" s="47"/>
      <c r="F186" s="375"/>
      <c r="G186" s="1"/>
      <c r="H186" s="1"/>
    </row>
    <row r="187" ht="15.75" customHeight="1">
      <c r="A187" s="46"/>
      <c r="B187" s="46"/>
      <c r="C187" s="47"/>
      <c r="D187" s="47"/>
      <c r="E187" s="47"/>
      <c r="F187" s="375"/>
      <c r="G187" s="1"/>
      <c r="H187" s="1"/>
    </row>
    <row r="188" ht="15.75" customHeight="1">
      <c r="A188" s="46"/>
      <c r="B188" s="46"/>
      <c r="C188" s="47"/>
      <c r="D188" s="47"/>
      <c r="E188" s="47"/>
      <c r="F188" s="375"/>
      <c r="G188" s="1"/>
      <c r="H188" s="1"/>
    </row>
    <row r="189" ht="15.75" customHeight="1">
      <c r="A189" s="46"/>
      <c r="B189" s="46"/>
      <c r="C189" s="47"/>
      <c r="D189" s="47"/>
      <c r="E189" s="47"/>
      <c r="F189" s="375"/>
      <c r="G189" s="1"/>
      <c r="H189" s="1"/>
    </row>
    <row r="190" ht="15.75" customHeight="1">
      <c r="A190" s="46"/>
      <c r="B190" s="46"/>
      <c r="C190" s="47"/>
      <c r="D190" s="47"/>
      <c r="E190" s="47"/>
      <c r="F190" s="375"/>
      <c r="G190" s="1"/>
      <c r="H190" s="1"/>
    </row>
    <row r="191" ht="15.75" customHeight="1">
      <c r="A191" s="46"/>
      <c r="B191" s="46"/>
      <c r="C191" s="47"/>
      <c r="D191" s="47"/>
      <c r="E191" s="47"/>
      <c r="F191" s="375"/>
      <c r="G191" s="1"/>
      <c r="H191" s="1"/>
    </row>
    <row r="192" ht="15.75" customHeight="1">
      <c r="A192" s="46"/>
      <c r="B192" s="46"/>
      <c r="C192" s="47"/>
      <c r="D192" s="47"/>
      <c r="E192" s="47"/>
      <c r="F192" s="375"/>
      <c r="G192" s="1"/>
      <c r="H192" s="1"/>
    </row>
    <row r="193" ht="15.75" customHeight="1">
      <c r="A193" s="46"/>
      <c r="B193" s="46"/>
      <c r="C193" s="47"/>
      <c r="D193" s="47"/>
      <c r="E193" s="47"/>
      <c r="F193" s="375"/>
      <c r="G193" s="1"/>
      <c r="H193" s="1"/>
    </row>
    <row r="194" ht="15.75" customHeight="1">
      <c r="A194" s="46"/>
      <c r="B194" s="46"/>
      <c r="C194" s="47"/>
      <c r="D194" s="47"/>
      <c r="E194" s="47"/>
      <c r="F194" s="375"/>
      <c r="G194" s="1"/>
      <c r="H194" s="1"/>
    </row>
    <row r="195" ht="15.75" customHeight="1">
      <c r="A195" s="46"/>
      <c r="B195" s="46"/>
      <c r="C195" s="47"/>
      <c r="D195" s="47"/>
      <c r="E195" s="47"/>
      <c r="F195" s="375"/>
      <c r="G195" s="1"/>
      <c r="H195" s="1"/>
    </row>
    <row r="196" ht="15.75" customHeight="1">
      <c r="A196" s="46"/>
      <c r="B196" s="46"/>
      <c r="C196" s="47"/>
      <c r="D196" s="47"/>
      <c r="E196" s="47"/>
      <c r="F196" s="375"/>
      <c r="G196" s="1"/>
      <c r="H196" s="1"/>
    </row>
    <row r="197" ht="15.75" customHeight="1">
      <c r="A197" s="46"/>
      <c r="B197" s="46"/>
      <c r="C197" s="47"/>
      <c r="D197" s="47"/>
      <c r="E197" s="47"/>
      <c r="F197" s="375"/>
      <c r="G197" s="1"/>
      <c r="H197" s="1"/>
    </row>
    <row r="198" ht="15.75" customHeight="1">
      <c r="A198" s="46"/>
      <c r="B198" s="46"/>
      <c r="C198" s="47"/>
      <c r="D198" s="47"/>
      <c r="E198" s="47"/>
      <c r="F198" s="375"/>
      <c r="G198" s="1"/>
      <c r="H198" s="1"/>
    </row>
    <row r="199" ht="15.75" customHeight="1">
      <c r="A199" s="46"/>
      <c r="B199" s="46"/>
      <c r="C199" s="47"/>
      <c r="D199" s="47"/>
      <c r="E199" s="47"/>
      <c r="F199" s="375"/>
      <c r="G199" s="1"/>
      <c r="H199" s="1"/>
    </row>
    <row r="200" ht="15.75" customHeight="1">
      <c r="A200" s="46"/>
      <c r="B200" s="46"/>
      <c r="C200" s="47"/>
      <c r="D200" s="47"/>
      <c r="E200" s="47"/>
      <c r="F200" s="375"/>
      <c r="G200" s="1"/>
      <c r="H200" s="1"/>
    </row>
    <row r="201" ht="15.75" customHeight="1">
      <c r="A201" s="46"/>
      <c r="B201" s="46"/>
      <c r="C201" s="47"/>
      <c r="D201" s="47"/>
      <c r="E201" s="47"/>
      <c r="F201" s="375"/>
      <c r="G201" s="1"/>
      <c r="H201" s="1"/>
    </row>
    <row r="202" ht="15.75" customHeight="1">
      <c r="A202" s="46"/>
      <c r="B202" s="46"/>
      <c r="C202" s="47"/>
      <c r="D202" s="47"/>
      <c r="E202" s="47"/>
      <c r="F202" s="375"/>
      <c r="G202" s="1"/>
      <c r="H202" s="1"/>
    </row>
    <row r="203" ht="15.75" customHeight="1">
      <c r="A203" s="46"/>
      <c r="B203" s="46"/>
      <c r="C203" s="47"/>
      <c r="D203" s="47"/>
      <c r="E203" s="47"/>
      <c r="F203" s="375"/>
      <c r="G203" s="1"/>
      <c r="H203" s="1"/>
    </row>
    <row r="204" ht="15.75" customHeight="1">
      <c r="A204" s="46"/>
      <c r="B204" s="46"/>
      <c r="C204" s="47"/>
      <c r="D204" s="47"/>
      <c r="E204" s="47"/>
      <c r="F204" s="375"/>
      <c r="G204" s="1"/>
      <c r="H204" s="1"/>
    </row>
    <row r="205" ht="15.75" customHeight="1">
      <c r="A205" s="46"/>
      <c r="B205" s="46"/>
      <c r="C205" s="47"/>
      <c r="D205" s="47"/>
      <c r="E205" s="47"/>
      <c r="F205" s="375"/>
      <c r="G205" s="1"/>
      <c r="H205" s="1"/>
    </row>
    <row r="206" ht="15.75" customHeight="1">
      <c r="A206" s="46"/>
      <c r="B206" s="46"/>
      <c r="C206" s="47"/>
      <c r="D206" s="47"/>
      <c r="E206" s="47"/>
      <c r="F206" s="375"/>
      <c r="G206" s="1"/>
      <c r="H206" s="1"/>
    </row>
    <row r="207" ht="15.75" customHeight="1">
      <c r="A207" s="46"/>
      <c r="B207" s="46"/>
      <c r="C207" s="47"/>
      <c r="D207" s="47"/>
      <c r="E207" s="47"/>
      <c r="F207" s="375"/>
      <c r="G207" s="1"/>
      <c r="H207" s="1"/>
    </row>
    <row r="208" ht="15.75" customHeight="1">
      <c r="A208" s="46"/>
      <c r="B208" s="46"/>
      <c r="C208" s="47"/>
      <c r="D208" s="47"/>
      <c r="E208" s="47"/>
      <c r="F208" s="375"/>
      <c r="G208" s="1"/>
      <c r="H208" s="1"/>
    </row>
    <row r="209" ht="15.75" customHeight="1">
      <c r="A209" s="46"/>
      <c r="B209" s="46"/>
      <c r="C209" s="47"/>
      <c r="D209" s="47"/>
      <c r="E209" s="47"/>
      <c r="F209" s="375"/>
      <c r="G209" s="1"/>
      <c r="H209" s="1"/>
    </row>
    <row r="210" ht="15.75" customHeight="1">
      <c r="A210" s="46"/>
      <c r="B210" s="46"/>
      <c r="C210" s="47"/>
      <c r="D210" s="47"/>
      <c r="E210" s="47"/>
      <c r="F210" s="375"/>
      <c r="G210" s="1"/>
      <c r="H210" s="1"/>
    </row>
    <row r="211" ht="15.75" customHeight="1">
      <c r="A211" s="46"/>
      <c r="B211" s="46"/>
      <c r="C211" s="47"/>
      <c r="D211" s="47"/>
      <c r="E211" s="47"/>
      <c r="F211" s="375"/>
      <c r="G211" s="1"/>
      <c r="H211" s="1"/>
    </row>
    <row r="212" ht="15.75" customHeight="1">
      <c r="A212" s="46"/>
      <c r="B212" s="46"/>
      <c r="C212" s="47"/>
      <c r="D212" s="47"/>
      <c r="E212" s="47"/>
      <c r="F212" s="375"/>
      <c r="G212" s="1"/>
      <c r="H212" s="1"/>
    </row>
    <row r="213" ht="15.75" customHeight="1">
      <c r="A213" s="46"/>
      <c r="B213" s="46"/>
      <c r="C213" s="47"/>
      <c r="D213" s="47"/>
      <c r="E213" s="47"/>
      <c r="F213" s="375"/>
      <c r="G213" s="1"/>
      <c r="H213" s="1"/>
    </row>
    <row r="214" ht="15.75" customHeight="1">
      <c r="A214" s="46"/>
      <c r="B214" s="46"/>
      <c r="C214" s="47"/>
      <c r="D214" s="47"/>
      <c r="E214" s="47"/>
      <c r="F214" s="375"/>
      <c r="G214" s="1"/>
      <c r="H214" s="1"/>
    </row>
    <row r="215" ht="15.75" customHeight="1">
      <c r="A215" s="46"/>
      <c r="B215" s="46"/>
      <c r="C215" s="47"/>
      <c r="D215" s="47"/>
      <c r="E215" s="47"/>
      <c r="F215" s="375"/>
      <c r="G215" s="1"/>
      <c r="H215" s="1"/>
    </row>
    <row r="216" ht="15.75" customHeight="1">
      <c r="A216" s="46"/>
      <c r="B216" s="46"/>
      <c r="C216" s="47"/>
      <c r="D216" s="47"/>
      <c r="E216" s="47"/>
      <c r="F216" s="375"/>
      <c r="G216" s="1"/>
      <c r="H216" s="1"/>
    </row>
    <row r="217" ht="15.75" customHeight="1">
      <c r="A217" s="46"/>
      <c r="B217" s="46"/>
      <c r="C217" s="47"/>
      <c r="D217" s="47"/>
      <c r="E217" s="47"/>
      <c r="F217" s="375"/>
      <c r="G217" s="1"/>
      <c r="H217" s="1"/>
    </row>
    <row r="218" ht="15.75" customHeight="1">
      <c r="A218" s="46"/>
      <c r="B218" s="46"/>
      <c r="C218" s="47"/>
      <c r="D218" s="47"/>
      <c r="E218" s="47"/>
      <c r="F218" s="375"/>
      <c r="G218" s="1"/>
      <c r="H218" s="1"/>
    </row>
    <row r="219" ht="15.75" customHeight="1">
      <c r="A219" s="46"/>
      <c r="B219" s="46"/>
      <c r="C219" s="47"/>
      <c r="D219" s="47"/>
      <c r="E219" s="47"/>
      <c r="F219" s="375"/>
      <c r="G219" s="1"/>
      <c r="H219" s="1"/>
    </row>
    <row r="220" ht="15.75" customHeight="1">
      <c r="A220" s="46"/>
      <c r="B220" s="46"/>
      <c r="C220" s="47"/>
      <c r="D220" s="47"/>
      <c r="E220" s="47"/>
      <c r="F220" s="375"/>
      <c r="G220" s="1"/>
      <c r="H220" s="1"/>
    </row>
    <row r="221" ht="15.75" customHeight="1">
      <c r="A221" s="46"/>
      <c r="B221" s="46"/>
      <c r="C221" s="47"/>
      <c r="D221" s="47"/>
      <c r="E221" s="47"/>
      <c r="F221" s="375"/>
      <c r="G221" s="1"/>
      <c r="H221" s="1"/>
    </row>
    <row r="222" ht="15.75" customHeight="1">
      <c r="A222" s="46"/>
      <c r="B222" s="46"/>
      <c r="C222" s="47"/>
      <c r="D222" s="47"/>
      <c r="E222" s="47"/>
      <c r="F222" s="375"/>
      <c r="G222" s="1"/>
      <c r="H222" s="1"/>
    </row>
    <row r="223" ht="15.75" customHeight="1">
      <c r="A223" s="46"/>
      <c r="B223" s="46"/>
      <c r="C223" s="47"/>
      <c r="D223" s="47"/>
      <c r="E223" s="47"/>
      <c r="F223" s="375"/>
      <c r="G223" s="1"/>
      <c r="H223" s="1"/>
    </row>
    <row r="224" ht="15.75" customHeight="1">
      <c r="A224" s="46"/>
      <c r="B224" s="46"/>
      <c r="C224" s="47"/>
      <c r="D224" s="47"/>
      <c r="E224" s="47"/>
      <c r="F224" s="375"/>
      <c r="G224" s="1"/>
      <c r="H224" s="1"/>
    </row>
    <row r="225" ht="15.75" customHeight="1">
      <c r="A225" s="46"/>
      <c r="B225" s="46"/>
      <c r="C225" s="47"/>
      <c r="D225" s="47"/>
      <c r="E225" s="47"/>
      <c r="F225" s="375"/>
      <c r="G225" s="1"/>
      <c r="H225" s="1"/>
    </row>
    <row r="226" ht="15.75" customHeight="1">
      <c r="A226" s="46"/>
      <c r="B226" s="46"/>
      <c r="C226" s="47"/>
      <c r="D226" s="47"/>
      <c r="E226" s="47"/>
      <c r="F226" s="375"/>
      <c r="G226" s="1"/>
      <c r="H226" s="1"/>
    </row>
    <row r="227" ht="15.75" customHeight="1">
      <c r="A227" s="46"/>
      <c r="B227" s="46"/>
      <c r="C227" s="47"/>
      <c r="D227" s="47"/>
      <c r="E227" s="47"/>
      <c r="F227" s="375"/>
      <c r="G227" s="1"/>
      <c r="H227" s="1"/>
    </row>
    <row r="228" ht="15.75" customHeight="1">
      <c r="A228" s="46"/>
      <c r="B228" s="46"/>
      <c r="C228" s="47"/>
      <c r="D228" s="47"/>
      <c r="E228" s="47"/>
      <c r="F228" s="375"/>
      <c r="G228" s="1"/>
      <c r="H228" s="1"/>
    </row>
    <row r="229" ht="15.75" customHeight="1">
      <c r="A229" s="46"/>
      <c r="B229" s="46"/>
      <c r="C229" s="47"/>
      <c r="D229" s="47"/>
      <c r="E229" s="47"/>
      <c r="F229" s="375"/>
      <c r="G229" s="1"/>
      <c r="H229" s="1"/>
    </row>
    <row r="230" ht="15.75" customHeight="1">
      <c r="A230" s="46"/>
      <c r="B230" s="46"/>
      <c r="C230" s="47"/>
      <c r="D230" s="47"/>
      <c r="E230" s="47"/>
      <c r="F230" s="375"/>
      <c r="G230" s="1"/>
      <c r="H230" s="1"/>
    </row>
    <row r="231" ht="15.75" customHeight="1">
      <c r="A231" s="46"/>
      <c r="B231" s="46"/>
      <c r="C231" s="47"/>
      <c r="D231" s="47"/>
      <c r="E231" s="47"/>
      <c r="F231" s="375"/>
      <c r="G231" s="1"/>
      <c r="H231" s="1"/>
    </row>
    <row r="232" ht="15.75" customHeight="1">
      <c r="A232" s="46"/>
      <c r="B232" s="46"/>
      <c r="C232" s="47"/>
      <c r="D232" s="47"/>
      <c r="E232" s="47"/>
      <c r="F232" s="375"/>
      <c r="G232" s="1"/>
      <c r="H232" s="1"/>
    </row>
    <row r="233" ht="15.75" customHeight="1">
      <c r="A233" s="46"/>
      <c r="B233" s="46"/>
      <c r="C233" s="47"/>
      <c r="D233" s="47"/>
      <c r="E233" s="47"/>
      <c r="F233" s="375"/>
      <c r="G233" s="1"/>
      <c r="H233" s="1"/>
    </row>
    <row r="234" ht="15.75" customHeight="1">
      <c r="A234" s="46"/>
      <c r="B234" s="46"/>
      <c r="C234" s="47"/>
      <c r="D234" s="47"/>
      <c r="E234" s="47"/>
      <c r="F234" s="375"/>
      <c r="G234" s="1"/>
      <c r="H234" s="1"/>
    </row>
    <row r="235" ht="15.75" customHeight="1">
      <c r="A235" s="46"/>
      <c r="B235" s="46"/>
      <c r="C235" s="47"/>
      <c r="D235" s="47"/>
      <c r="E235" s="47"/>
      <c r="F235" s="375"/>
      <c r="G235" s="1"/>
      <c r="H235" s="1"/>
    </row>
    <row r="236" ht="15.75" customHeight="1">
      <c r="A236" s="46"/>
      <c r="B236" s="46"/>
      <c r="C236" s="47"/>
      <c r="D236" s="47"/>
      <c r="E236" s="47"/>
      <c r="F236" s="375"/>
      <c r="G236" s="1"/>
      <c r="H236" s="1"/>
    </row>
    <row r="237" ht="15.75" customHeight="1">
      <c r="A237" s="46"/>
      <c r="B237" s="46"/>
      <c r="C237" s="47"/>
      <c r="D237" s="47"/>
      <c r="E237" s="47"/>
      <c r="F237" s="375"/>
      <c r="G237" s="1"/>
      <c r="H237" s="1"/>
    </row>
    <row r="238" ht="15.75" customHeight="1">
      <c r="A238" s="46"/>
      <c r="B238" s="46"/>
      <c r="C238" s="47"/>
      <c r="D238" s="47"/>
      <c r="E238" s="47"/>
      <c r="F238" s="375"/>
      <c r="G238" s="1"/>
      <c r="H238" s="1"/>
    </row>
    <row r="239" ht="15.75" customHeight="1">
      <c r="A239" s="46"/>
      <c r="B239" s="46"/>
      <c r="C239" s="47"/>
      <c r="D239" s="47"/>
      <c r="E239" s="47"/>
      <c r="F239" s="375"/>
      <c r="G239" s="1"/>
      <c r="H239" s="1"/>
    </row>
    <row r="240" ht="15.75" customHeight="1">
      <c r="A240" s="46"/>
      <c r="B240" s="46"/>
      <c r="C240" s="47"/>
      <c r="D240" s="47"/>
      <c r="E240" s="47"/>
      <c r="F240" s="375"/>
      <c r="G240" s="1"/>
      <c r="H240" s="1"/>
    </row>
    <row r="241" ht="15.75" customHeight="1">
      <c r="A241" s="46"/>
      <c r="B241" s="46"/>
      <c r="C241" s="47"/>
      <c r="D241" s="47"/>
      <c r="E241" s="47"/>
      <c r="F241" s="375"/>
      <c r="G241" s="1"/>
      <c r="H241" s="1"/>
    </row>
    <row r="242" ht="15.75" customHeight="1">
      <c r="A242" s="46"/>
      <c r="B242" s="46"/>
      <c r="C242" s="47"/>
      <c r="D242" s="47"/>
      <c r="E242" s="47"/>
      <c r="F242" s="375"/>
      <c r="G242" s="1"/>
      <c r="H242" s="1"/>
    </row>
    <row r="243" ht="15.75" customHeight="1">
      <c r="A243" s="46"/>
      <c r="B243" s="46"/>
      <c r="C243" s="47"/>
      <c r="D243" s="47"/>
      <c r="E243" s="47"/>
      <c r="F243" s="375"/>
      <c r="G243" s="1"/>
      <c r="H243" s="1"/>
    </row>
    <row r="244" ht="15.75" customHeight="1">
      <c r="A244" s="46"/>
      <c r="B244" s="46"/>
      <c r="C244" s="47"/>
      <c r="D244" s="47"/>
      <c r="E244" s="47"/>
      <c r="F244" s="375"/>
      <c r="G244" s="1"/>
      <c r="H244" s="1"/>
    </row>
    <row r="245" ht="15.75" customHeight="1">
      <c r="A245" s="46"/>
      <c r="B245" s="46"/>
      <c r="C245" s="47"/>
      <c r="D245" s="47"/>
      <c r="E245" s="47"/>
      <c r="F245" s="375"/>
      <c r="G245" s="1"/>
      <c r="H245" s="1"/>
    </row>
    <row r="246" ht="15.75" customHeight="1">
      <c r="A246" s="46"/>
      <c r="B246" s="46"/>
      <c r="C246" s="47"/>
      <c r="D246" s="47"/>
      <c r="E246" s="47"/>
      <c r="F246" s="375"/>
      <c r="G246" s="1"/>
      <c r="H246" s="1"/>
    </row>
    <row r="247" ht="15.75" customHeight="1">
      <c r="A247" s="46"/>
      <c r="B247" s="46"/>
      <c r="C247" s="47"/>
      <c r="D247" s="47"/>
      <c r="E247" s="47"/>
      <c r="F247" s="375"/>
      <c r="G247" s="1"/>
      <c r="H247" s="1"/>
    </row>
    <row r="248" ht="15.75" customHeight="1">
      <c r="A248" s="46"/>
      <c r="B248" s="46"/>
      <c r="C248" s="47"/>
      <c r="D248" s="47"/>
      <c r="E248" s="47"/>
      <c r="F248" s="375"/>
      <c r="G248" s="1"/>
      <c r="H248" s="1"/>
    </row>
    <row r="249" ht="15.75" customHeight="1">
      <c r="A249" s="46"/>
      <c r="B249" s="46"/>
      <c r="C249" s="47"/>
      <c r="D249" s="47"/>
      <c r="E249" s="47"/>
      <c r="F249" s="375"/>
      <c r="G249" s="1"/>
      <c r="H249" s="1"/>
    </row>
    <row r="250" ht="15.75" customHeight="1">
      <c r="A250" s="46"/>
      <c r="B250" s="46"/>
      <c r="C250" s="47"/>
      <c r="D250" s="47"/>
      <c r="E250" s="47"/>
      <c r="F250" s="375"/>
      <c r="G250" s="1"/>
      <c r="H250" s="1"/>
    </row>
    <row r="251" ht="15.75" customHeight="1">
      <c r="A251" s="46"/>
      <c r="B251" s="46"/>
      <c r="C251" s="47"/>
      <c r="D251" s="47"/>
      <c r="E251" s="47"/>
      <c r="F251" s="375"/>
      <c r="G251" s="1"/>
      <c r="H251" s="1"/>
    </row>
    <row r="252" ht="15.75" customHeight="1">
      <c r="A252" s="46"/>
      <c r="B252" s="46"/>
      <c r="C252" s="47"/>
      <c r="D252" s="47"/>
      <c r="E252" s="47"/>
      <c r="F252" s="375"/>
      <c r="G252" s="1"/>
      <c r="H252" s="1"/>
    </row>
    <row r="253" ht="15.75" customHeight="1">
      <c r="A253" s="46"/>
      <c r="B253" s="46"/>
      <c r="C253" s="47"/>
      <c r="D253" s="47"/>
      <c r="E253" s="47"/>
      <c r="F253" s="375"/>
      <c r="G253" s="1"/>
      <c r="H253" s="1"/>
    </row>
    <row r="254" ht="15.75" customHeight="1">
      <c r="A254" s="46"/>
      <c r="B254" s="46"/>
      <c r="C254" s="47"/>
      <c r="D254" s="47"/>
      <c r="E254" s="47"/>
      <c r="F254" s="375"/>
      <c r="G254" s="1"/>
      <c r="H254" s="1"/>
    </row>
    <row r="255" ht="15.75" customHeight="1">
      <c r="A255" s="46"/>
      <c r="B255" s="46"/>
      <c r="C255" s="47"/>
      <c r="D255" s="47"/>
      <c r="E255" s="47"/>
      <c r="F255" s="375"/>
      <c r="G255" s="1"/>
      <c r="H255" s="1"/>
    </row>
    <row r="256" ht="15.75" customHeight="1">
      <c r="A256" s="46"/>
      <c r="B256" s="46"/>
      <c r="C256" s="47"/>
      <c r="D256" s="47"/>
      <c r="E256" s="47"/>
      <c r="F256" s="375"/>
      <c r="G256" s="1"/>
      <c r="H256" s="1"/>
    </row>
    <row r="257" ht="15.75" customHeight="1">
      <c r="A257" s="46"/>
      <c r="B257" s="46"/>
      <c r="C257" s="47"/>
      <c r="D257" s="47"/>
      <c r="E257" s="47"/>
      <c r="F257" s="375"/>
      <c r="G257" s="1"/>
      <c r="H257" s="1"/>
    </row>
    <row r="258" ht="15.75" customHeight="1">
      <c r="A258" s="46"/>
      <c r="B258" s="46"/>
      <c r="C258" s="47"/>
      <c r="D258" s="47"/>
      <c r="E258" s="47"/>
      <c r="F258" s="375"/>
      <c r="G258" s="1"/>
      <c r="H258" s="1"/>
    </row>
    <row r="259" ht="15.75" customHeight="1">
      <c r="A259" s="46"/>
      <c r="B259" s="46"/>
      <c r="C259" s="47"/>
      <c r="D259" s="47"/>
      <c r="E259" s="47"/>
      <c r="F259" s="375"/>
      <c r="G259" s="1"/>
      <c r="H259" s="1"/>
    </row>
    <row r="260" ht="15.75" customHeight="1">
      <c r="A260" s="46"/>
      <c r="B260" s="46"/>
      <c r="C260" s="47"/>
      <c r="D260" s="47"/>
      <c r="E260" s="47"/>
      <c r="F260" s="375"/>
      <c r="G260" s="1"/>
      <c r="H260" s="1"/>
    </row>
    <row r="261" ht="15.75" customHeight="1">
      <c r="A261" s="46"/>
      <c r="B261" s="46"/>
      <c r="C261" s="47"/>
      <c r="D261" s="47"/>
      <c r="E261" s="47"/>
      <c r="F261" s="375"/>
      <c r="G261" s="1"/>
      <c r="H261" s="1"/>
    </row>
    <row r="262" ht="15.75" customHeight="1">
      <c r="A262" s="46"/>
      <c r="B262" s="46"/>
      <c r="C262" s="47"/>
      <c r="D262" s="47"/>
      <c r="E262" s="47"/>
      <c r="F262" s="375"/>
      <c r="G262" s="1"/>
      <c r="H262" s="1"/>
    </row>
    <row r="263" ht="15.75" customHeight="1">
      <c r="A263" s="46"/>
      <c r="B263" s="46"/>
      <c r="C263" s="47"/>
      <c r="D263" s="47"/>
      <c r="E263" s="47"/>
      <c r="F263" s="375"/>
      <c r="G263" s="1"/>
      <c r="H263" s="1"/>
    </row>
    <row r="264" ht="15.75" customHeight="1">
      <c r="A264" s="46"/>
      <c r="B264" s="46"/>
      <c r="C264" s="47"/>
      <c r="D264" s="47"/>
      <c r="E264" s="47"/>
      <c r="F264" s="375"/>
      <c r="G264" s="1"/>
      <c r="H264" s="1"/>
    </row>
    <row r="265" ht="15.75" customHeight="1">
      <c r="A265" s="46"/>
      <c r="B265" s="46"/>
      <c r="C265" s="47"/>
      <c r="D265" s="47"/>
      <c r="E265" s="47"/>
      <c r="F265" s="375"/>
      <c r="G265" s="1"/>
      <c r="H265" s="1"/>
    </row>
    <row r="266" ht="15.75" customHeight="1">
      <c r="A266" s="46"/>
      <c r="B266" s="46"/>
      <c r="C266" s="47"/>
      <c r="D266" s="47"/>
      <c r="E266" s="47"/>
      <c r="F266" s="375"/>
      <c r="G266" s="1"/>
      <c r="H266" s="1"/>
    </row>
    <row r="267" ht="15.75" customHeight="1">
      <c r="A267" s="46"/>
      <c r="B267" s="46"/>
      <c r="C267" s="47"/>
      <c r="D267" s="47"/>
      <c r="E267" s="47"/>
      <c r="F267" s="375"/>
      <c r="G267" s="1"/>
      <c r="H267" s="1"/>
    </row>
    <row r="268" ht="15.75" customHeight="1">
      <c r="A268" s="46"/>
      <c r="B268" s="46"/>
      <c r="C268" s="47"/>
      <c r="D268" s="47"/>
      <c r="E268" s="47"/>
      <c r="F268" s="375"/>
      <c r="G268" s="1"/>
      <c r="H268" s="1"/>
    </row>
    <row r="269" ht="15.75" customHeight="1">
      <c r="A269" s="46"/>
      <c r="B269" s="46"/>
      <c r="C269" s="47"/>
      <c r="D269" s="47"/>
      <c r="E269" s="47"/>
      <c r="F269" s="375"/>
      <c r="G269" s="1"/>
      <c r="H269" s="1"/>
    </row>
    <row r="270" ht="15.75" customHeight="1">
      <c r="A270" s="46"/>
      <c r="B270" s="46"/>
      <c r="C270" s="47"/>
      <c r="D270" s="47"/>
      <c r="E270" s="47"/>
      <c r="F270" s="375"/>
      <c r="G270" s="1"/>
      <c r="H270" s="1"/>
    </row>
    <row r="271" ht="15.75" customHeight="1">
      <c r="A271" s="46"/>
      <c r="B271" s="46"/>
      <c r="C271" s="47"/>
      <c r="D271" s="47"/>
      <c r="E271" s="47"/>
      <c r="F271" s="375"/>
      <c r="G271" s="1"/>
      <c r="H271" s="1"/>
    </row>
    <row r="272" ht="15.75" customHeight="1">
      <c r="A272" s="46"/>
      <c r="B272" s="46"/>
      <c r="C272" s="47"/>
      <c r="D272" s="47"/>
      <c r="E272" s="47"/>
      <c r="F272" s="375"/>
      <c r="G272" s="1"/>
      <c r="H272" s="1"/>
    </row>
    <row r="273" ht="15.75" customHeight="1">
      <c r="A273" s="46"/>
      <c r="B273" s="46"/>
      <c r="C273" s="47"/>
      <c r="D273" s="47"/>
      <c r="E273" s="47"/>
      <c r="F273" s="375"/>
      <c r="G273" s="1"/>
      <c r="H273" s="1"/>
    </row>
    <row r="274" ht="15.75" customHeight="1">
      <c r="A274" s="46"/>
      <c r="B274" s="46"/>
      <c r="C274" s="47"/>
      <c r="D274" s="47"/>
      <c r="E274" s="47"/>
      <c r="F274" s="375"/>
      <c r="G274" s="1"/>
      <c r="H274" s="1"/>
    </row>
    <row r="275" ht="15.75" customHeight="1">
      <c r="A275" s="46"/>
      <c r="B275" s="46"/>
      <c r="C275" s="47"/>
      <c r="D275" s="47"/>
      <c r="E275" s="47"/>
      <c r="F275" s="375"/>
      <c r="G275" s="1"/>
      <c r="H275" s="1"/>
    </row>
    <row r="276" ht="15.75" customHeight="1">
      <c r="A276" s="46"/>
      <c r="B276" s="46"/>
      <c r="C276" s="47"/>
      <c r="D276" s="47"/>
      <c r="E276" s="47"/>
      <c r="F276" s="375"/>
      <c r="G276" s="1"/>
      <c r="H276" s="1"/>
    </row>
    <row r="277" ht="15.75" customHeight="1">
      <c r="A277" s="46"/>
      <c r="B277" s="46"/>
      <c r="C277" s="47"/>
      <c r="D277" s="47"/>
      <c r="E277" s="47"/>
      <c r="F277" s="375"/>
      <c r="G277" s="1"/>
      <c r="H277" s="1"/>
    </row>
    <row r="278" ht="15.75" customHeight="1">
      <c r="A278" s="46"/>
      <c r="B278" s="46"/>
      <c r="C278" s="47"/>
      <c r="D278" s="47"/>
      <c r="E278" s="47"/>
      <c r="F278" s="375"/>
      <c r="G278" s="1"/>
      <c r="H278" s="1"/>
    </row>
    <row r="279" ht="15.75" customHeight="1">
      <c r="A279" s="46"/>
      <c r="B279" s="46"/>
      <c r="C279" s="47"/>
      <c r="D279" s="47"/>
      <c r="E279" s="47"/>
      <c r="F279" s="375"/>
      <c r="G279" s="1"/>
      <c r="H279" s="1"/>
    </row>
    <row r="280" ht="15.75" customHeight="1">
      <c r="A280" s="46"/>
      <c r="B280" s="46"/>
      <c r="C280" s="47"/>
      <c r="D280" s="47"/>
      <c r="E280" s="47"/>
      <c r="F280" s="375"/>
      <c r="G280" s="1"/>
      <c r="H280" s="1"/>
    </row>
    <row r="281" ht="15.75" customHeight="1">
      <c r="A281" s="46"/>
      <c r="B281" s="46"/>
      <c r="C281" s="47"/>
      <c r="D281" s="47"/>
      <c r="E281" s="47"/>
      <c r="F281" s="375"/>
      <c r="G281" s="1"/>
      <c r="H281" s="1"/>
    </row>
    <row r="282" ht="15.75" customHeight="1">
      <c r="F282" s="243"/>
    </row>
    <row r="283" ht="15.75" customHeight="1">
      <c r="F283" s="243"/>
    </row>
    <row r="284" ht="15.75" customHeight="1">
      <c r="F284" s="243"/>
    </row>
    <row r="285" ht="15.75" customHeight="1">
      <c r="F285" s="243"/>
    </row>
    <row r="286" ht="15.75" customHeight="1">
      <c r="F286" s="243"/>
    </row>
    <row r="287" ht="15.75" customHeight="1">
      <c r="F287" s="243"/>
    </row>
    <row r="288" ht="15.75" customHeight="1">
      <c r="F288" s="243"/>
    </row>
    <row r="289" ht="15.75" customHeight="1">
      <c r="F289" s="243"/>
    </row>
    <row r="290" ht="15.75" customHeight="1">
      <c r="F290" s="243"/>
    </row>
    <row r="291" ht="15.75" customHeight="1">
      <c r="F291" s="243"/>
    </row>
    <row r="292" ht="15.75" customHeight="1">
      <c r="F292" s="243"/>
    </row>
    <row r="293" ht="15.75" customHeight="1">
      <c r="F293" s="243"/>
    </row>
    <row r="294" ht="15.75" customHeight="1">
      <c r="F294" s="243"/>
    </row>
    <row r="295" ht="15.75" customHeight="1">
      <c r="F295" s="243"/>
    </row>
    <row r="296" ht="15.75" customHeight="1">
      <c r="F296" s="243"/>
    </row>
    <row r="297" ht="15.75" customHeight="1">
      <c r="F297" s="243"/>
    </row>
    <row r="298" ht="15.75" customHeight="1">
      <c r="F298" s="243"/>
    </row>
    <row r="299" ht="15.75" customHeight="1">
      <c r="F299" s="243"/>
    </row>
    <row r="300" ht="15.75" customHeight="1">
      <c r="F300" s="243"/>
    </row>
    <row r="301" ht="15.75" customHeight="1">
      <c r="F301" s="243"/>
    </row>
    <row r="302" ht="15.75" customHeight="1">
      <c r="F302" s="243"/>
    </row>
    <row r="303" ht="15.75" customHeight="1">
      <c r="F303" s="243"/>
    </row>
    <row r="304" ht="15.75" customHeight="1">
      <c r="F304" s="243"/>
    </row>
    <row r="305" ht="15.75" customHeight="1">
      <c r="F305" s="243"/>
    </row>
    <row r="306" ht="15.75" customHeight="1">
      <c r="F306" s="243"/>
    </row>
    <row r="307" ht="15.75" customHeight="1">
      <c r="F307" s="243"/>
    </row>
    <row r="308" ht="15.75" customHeight="1">
      <c r="F308" s="243"/>
    </row>
    <row r="309" ht="15.75" customHeight="1">
      <c r="F309" s="243"/>
    </row>
    <row r="310" ht="15.75" customHeight="1">
      <c r="F310" s="243"/>
    </row>
    <row r="311" ht="15.75" customHeight="1">
      <c r="F311" s="243"/>
    </row>
    <row r="312" ht="15.75" customHeight="1">
      <c r="F312" s="243"/>
    </row>
    <row r="313" ht="15.75" customHeight="1">
      <c r="F313" s="243"/>
    </row>
    <row r="314" ht="15.75" customHeight="1">
      <c r="F314" s="243"/>
    </row>
    <row r="315" ht="15.75" customHeight="1">
      <c r="F315" s="243"/>
    </row>
    <row r="316" ht="15.75" customHeight="1">
      <c r="F316" s="243"/>
    </row>
    <row r="317" ht="15.75" customHeight="1">
      <c r="F317" s="243"/>
    </row>
    <row r="318" ht="15.75" customHeight="1">
      <c r="F318" s="243"/>
    </row>
    <row r="319" ht="15.75" customHeight="1">
      <c r="F319" s="243"/>
    </row>
    <row r="320" ht="15.75" customHeight="1">
      <c r="F320" s="243"/>
    </row>
    <row r="321" ht="15.75" customHeight="1">
      <c r="F321" s="243"/>
    </row>
    <row r="322" ht="15.75" customHeight="1">
      <c r="F322" s="243"/>
    </row>
    <row r="323" ht="15.75" customHeight="1">
      <c r="F323" s="243"/>
    </row>
    <row r="324" ht="15.75" customHeight="1">
      <c r="F324" s="243"/>
    </row>
    <row r="325" ht="15.75" customHeight="1">
      <c r="F325" s="243"/>
    </row>
    <row r="326" ht="15.75" customHeight="1">
      <c r="F326" s="243"/>
    </row>
    <row r="327" ht="15.75" customHeight="1">
      <c r="F327" s="243"/>
    </row>
    <row r="328" ht="15.75" customHeight="1">
      <c r="F328" s="243"/>
    </row>
    <row r="329" ht="15.75" customHeight="1">
      <c r="F329" s="243"/>
    </row>
    <row r="330" ht="15.75" customHeight="1">
      <c r="F330" s="243"/>
    </row>
    <row r="331" ht="15.75" customHeight="1">
      <c r="F331" s="243"/>
    </row>
    <row r="332" ht="15.75" customHeight="1">
      <c r="F332" s="243"/>
    </row>
    <row r="333" ht="15.75" customHeight="1">
      <c r="F333" s="243"/>
    </row>
    <row r="334" ht="15.75" customHeight="1">
      <c r="F334" s="243"/>
    </row>
    <row r="335" ht="15.75" customHeight="1">
      <c r="F335" s="243"/>
    </row>
    <row r="336" ht="15.75" customHeight="1">
      <c r="F336" s="243"/>
    </row>
    <row r="337" ht="15.75" customHeight="1">
      <c r="F337" s="243"/>
    </row>
    <row r="338" ht="15.75" customHeight="1">
      <c r="F338" s="243"/>
    </row>
    <row r="339" ht="15.75" customHeight="1">
      <c r="F339" s="243"/>
    </row>
    <row r="340" ht="15.75" customHeight="1">
      <c r="F340" s="243"/>
    </row>
    <row r="341" ht="15.75" customHeight="1">
      <c r="F341" s="243"/>
    </row>
    <row r="342" ht="15.75" customHeight="1">
      <c r="F342" s="243"/>
    </row>
    <row r="343" ht="15.75" customHeight="1">
      <c r="F343" s="243"/>
    </row>
    <row r="344" ht="15.75" customHeight="1">
      <c r="F344" s="243"/>
    </row>
    <row r="345" ht="15.75" customHeight="1">
      <c r="F345" s="243"/>
    </row>
    <row r="346" ht="15.75" customHeight="1">
      <c r="F346" s="243"/>
    </row>
    <row r="347" ht="15.75" customHeight="1">
      <c r="F347" s="243"/>
    </row>
    <row r="348" ht="15.75" customHeight="1">
      <c r="F348" s="243"/>
    </row>
    <row r="349" ht="15.75" customHeight="1">
      <c r="F349" s="243"/>
    </row>
    <row r="350" ht="15.75" customHeight="1">
      <c r="F350" s="243"/>
    </row>
    <row r="351" ht="15.75" customHeight="1">
      <c r="F351" s="243"/>
    </row>
    <row r="352" ht="15.75" customHeight="1">
      <c r="F352" s="243"/>
    </row>
    <row r="353" ht="15.75" customHeight="1">
      <c r="F353" s="243"/>
    </row>
    <row r="354" ht="15.75" customHeight="1">
      <c r="F354" s="243"/>
    </row>
    <row r="355" ht="15.75" customHeight="1">
      <c r="F355" s="243"/>
    </row>
    <row r="356" ht="15.75" customHeight="1">
      <c r="F356" s="243"/>
    </row>
    <row r="357" ht="15.75" customHeight="1">
      <c r="F357" s="243"/>
    </row>
    <row r="358" ht="15.75" customHeight="1">
      <c r="F358" s="243"/>
    </row>
    <row r="359" ht="15.75" customHeight="1">
      <c r="F359" s="243"/>
    </row>
    <row r="360" ht="15.75" customHeight="1">
      <c r="F360" s="243"/>
    </row>
    <row r="361" ht="15.75" customHeight="1">
      <c r="F361" s="243"/>
    </row>
    <row r="362" ht="15.75" customHeight="1">
      <c r="F362" s="243"/>
    </row>
    <row r="363" ht="15.75" customHeight="1">
      <c r="F363" s="243"/>
    </row>
    <row r="364" ht="15.75" customHeight="1">
      <c r="F364" s="243"/>
    </row>
    <row r="365" ht="15.75" customHeight="1">
      <c r="F365" s="243"/>
    </row>
    <row r="366" ht="15.75" customHeight="1">
      <c r="F366" s="243"/>
    </row>
    <row r="367" ht="15.75" customHeight="1">
      <c r="F367" s="243"/>
    </row>
    <row r="368" ht="15.75" customHeight="1">
      <c r="F368" s="243"/>
    </row>
    <row r="369" ht="15.75" customHeight="1">
      <c r="F369" s="243"/>
    </row>
    <row r="370" ht="15.75" customHeight="1">
      <c r="F370" s="243"/>
    </row>
    <row r="371" ht="15.75" customHeight="1">
      <c r="F371" s="243"/>
    </row>
    <row r="372" ht="15.75" customHeight="1">
      <c r="F372" s="243"/>
    </row>
    <row r="373" ht="15.75" customHeight="1">
      <c r="F373" s="243"/>
    </row>
    <row r="374" ht="15.75" customHeight="1">
      <c r="F374" s="243"/>
    </row>
    <row r="375" ht="15.75" customHeight="1">
      <c r="F375" s="243"/>
    </row>
    <row r="376" ht="15.75" customHeight="1">
      <c r="F376" s="243"/>
    </row>
    <row r="377" ht="15.75" customHeight="1">
      <c r="F377" s="243"/>
    </row>
    <row r="378" ht="15.75" customHeight="1">
      <c r="F378" s="243"/>
    </row>
    <row r="379" ht="15.75" customHeight="1">
      <c r="F379" s="243"/>
    </row>
    <row r="380" ht="15.75" customHeight="1">
      <c r="F380" s="243"/>
    </row>
    <row r="381" ht="15.75" customHeight="1">
      <c r="F381" s="243"/>
    </row>
    <row r="382" ht="15.75" customHeight="1">
      <c r="F382" s="243"/>
    </row>
    <row r="383" ht="15.75" customHeight="1">
      <c r="F383" s="243"/>
    </row>
    <row r="384" ht="15.75" customHeight="1">
      <c r="F384" s="243"/>
    </row>
    <row r="385" ht="15.75" customHeight="1">
      <c r="F385" s="243"/>
    </row>
    <row r="386" ht="15.75" customHeight="1">
      <c r="F386" s="243"/>
    </row>
    <row r="387" ht="15.75" customHeight="1">
      <c r="F387" s="243"/>
    </row>
    <row r="388" ht="15.75" customHeight="1">
      <c r="F388" s="243"/>
    </row>
    <row r="389" ht="15.75" customHeight="1">
      <c r="F389" s="243"/>
    </row>
    <row r="390" ht="15.75" customHeight="1">
      <c r="F390" s="243"/>
    </row>
    <row r="391" ht="15.75" customHeight="1">
      <c r="F391" s="243"/>
    </row>
    <row r="392" ht="15.75" customHeight="1">
      <c r="F392" s="243"/>
    </row>
    <row r="393" ht="15.75" customHeight="1">
      <c r="F393" s="243"/>
    </row>
    <row r="394" ht="15.75" customHeight="1">
      <c r="F394" s="243"/>
    </row>
    <row r="395" ht="15.75" customHeight="1">
      <c r="F395" s="243"/>
    </row>
    <row r="396" ht="15.75" customHeight="1">
      <c r="F396" s="243"/>
    </row>
    <row r="397" ht="15.75" customHeight="1">
      <c r="F397" s="243"/>
    </row>
    <row r="398" ht="15.75" customHeight="1">
      <c r="F398" s="243"/>
    </row>
    <row r="399" ht="15.75" customHeight="1">
      <c r="F399" s="243"/>
    </row>
    <row r="400" ht="15.75" customHeight="1">
      <c r="F400" s="243"/>
    </row>
    <row r="401" ht="15.75" customHeight="1">
      <c r="F401" s="243"/>
    </row>
    <row r="402" ht="15.75" customHeight="1">
      <c r="F402" s="243"/>
    </row>
    <row r="403" ht="15.75" customHeight="1">
      <c r="F403" s="243"/>
    </row>
    <row r="404" ht="15.75" customHeight="1">
      <c r="F404" s="243"/>
    </row>
    <row r="405" ht="15.75" customHeight="1">
      <c r="F405" s="243"/>
    </row>
    <row r="406" ht="15.75" customHeight="1">
      <c r="F406" s="243"/>
    </row>
    <row r="407" ht="15.75" customHeight="1">
      <c r="F407" s="243"/>
    </row>
    <row r="408" ht="15.75" customHeight="1">
      <c r="F408" s="243"/>
    </row>
    <row r="409" ht="15.75" customHeight="1">
      <c r="F409" s="243"/>
    </row>
    <row r="410" ht="15.75" customHeight="1">
      <c r="F410" s="243"/>
    </row>
    <row r="411" ht="15.75" customHeight="1">
      <c r="F411" s="243"/>
    </row>
    <row r="412" ht="15.75" customHeight="1">
      <c r="F412" s="243"/>
    </row>
    <row r="413" ht="15.75" customHeight="1">
      <c r="F413" s="243"/>
    </row>
    <row r="414" ht="15.75" customHeight="1">
      <c r="F414" s="243"/>
    </row>
    <row r="415" ht="15.75" customHeight="1">
      <c r="F415" s="243"/>
    </row>
    <row r="416" ht="15.75" customHeight="1">
      <c r="F416" s="243"/>
    </row>
    <row r="417" ht="15.75" customHeight="1">
      <c r="F417" s="243"/>
    </row>
    <row r="418" ht="15.75" customHeight="1">
      <c r="F418" s="243"/>
    </row>
    <row r="419" ht="15.75" customHeight="1">
      <c r="F419" s="243"/>
    </row>
    <row r="420" ht="15.75" customHeight="1">
      <c r="F420" s="243"/>
    </row>
    <row r="421" ht="15.75" customHeight="1">
      <c r="F421" s="243"/>
    </row>
    <row r="422" ht="15.75" customHeight="1">
      <c r="F422" s="243"/>
    </row>
    <row r="423" ht="15.75" customHeight="1">
      <c r="F423" s="243"/>
    </row>
    <row r="424" ht="15.75" customHeight="1">
      <c r="F424" s="243"/>
    </row>
    <row r="425" ht="15.75" customHeight="1">
      <c r="F425" s="243"/>
    </row>
    <row r="426" ht="15.75" customHeight="1">
      <c r="F426" s="243"/>
    </row>
    <row r="427" ht="15.75" customHeight="1">
      <c r="F427" s="243"/>
    </row>
    <row r="428" ht="15.75" customHeight="1">
      <c r="F428" s="243"/>
    </row>
    <row r="429" ht="15.75" customHeight="1">
      <c r="F429" s="243"/>
    </row>
    <row r="430" ht="15.75" customHeight="1">
      <c r="F430" s="243"/>
    </row>
    <row r="431" ht="15.75" customHeight="1">
      <c r="F431" s="243"/>
    </row>
    <row r="432" ht="15.75" customHeight="1">
      <c r="F432" s="243"/>
    </row>
    <row r="433" ht="15.75" customHeight="1">
      <c r="F433" s="243"/>
    </row>
    <row r="434" ht="15.75" customHeight="1">
      <c r="F434" s="243"/>
    </row>
    <row r="435" ht="15.75" customHeight="1">
      <c r="F435" s="243"/>
    </row>
    <row r="436" ht="15.75" customHeight="1">
      <c r="F436" s="243"/>
    </row>
    <row r="437" ht="15.75" customHeight="1">
      <c r="F437" s="243"/>
    </row>
    <row r="438" ht="15.75" customHeight="1">
      <c r="F438" s="243"/>
    </row>
    <row r="439" ht="15.75" customHeight="1">
      <c r="F439" s="243"/>
    </row>
    <row r="440" ht="15.75" customHeight="1">
      <c r="F440" s="243"/>
    </row>
    <row r="441" ht="15.75" customHeight="1">
      <c r="F441" s="243"/>
    </row>
    <row r="442" ht="15.75" customHeight="1">
      <c r="F442" s="243"/>
    </row>
    <row r="443" ht="15.75" customHeight="1">
      <c r="F443" s="243"/>
    </row>
    <row r="444" ht="15.75" customHeight="1">
      <c r="F444" s="243"/>
    </row>
    <row r="445" ht="15.75" customHeight="1">
      <c r="F445" s="243"/>
    </row>
    <row r="446" ht="15.75" customHeight="1">
      <c r="F446" s="243"/>
    </row>
    <row r="447" ht="15.75" customHeight="1">
      <c r="F447" s="243"/>
    </row>
    <row r="448" ht="15.75" customHeight="1">
      <c r="F448" s="243"/>
    </row>
    <row r="449" ht="15.75" customHeight="1">
      <c r="F449" s="243"/>
    </row>
    <row r="450" ht="15.75" customHeight="1">
      <c r="F450" s="243"/>
    </row>
    <row r="451" ht="15.75" customHeight="1">
      <c r="F451" s="243"/>
    </row>
    <row r="452" ht="15.75" customHeight="1">
      <c r="F452" s="243"/>
    </row>
    <row r="453" ht="15.75" customHeight="1">
      <c r="F453" s="243"/>
    </row>
    <row r="454" ht="15.75" customHeight="1">
      <c r="F454" s="243"/>
    </row>
    <row r="455" ht="15.75" customHeight="1">
      <c r="F455" s="243"/>
    </row>
    <row r="456" ht="15.75" customHeight="1">
      <c r="F456" s="243"/>
    </row>
    <row r="457" ht="15.75" customHeight="1">
      <c r="F457" s="243"/>
    </row>
    <row r="458" ht="15.75" customHeight="1">
      <c r="F458" s="243"/>
    </row>
    <row r="459" ht="15.75" customHeight="1">
      <c r="F459" s="243"/>
    </row>
    <row r="460" ht="15.75" customHeight="1">
      <c r="F460" s="243"/>
    </row>
    <row r="461" ht="15.75" customHeight="1">
      <c r="F461" s="243"/>
    </row>
    <row r="462" ht="15.75" customHeight="1">
      <c r="F462" s="243"/>
    </row>
    <row r="463" ht="15.75" customHeight="1">
      <c r="F463" s="243"/>
    </row>
    <row r="464" ht="15.75" customHeight="1">
      <c r="F464" s="243"/>
    </row>
    <row r="465" ht="15.75" customHeight="1">
      <c r="F465" s="243"/>
    </row>
    <row r="466" ht="15.75" customHeight="1">
      <c r="F466" s="243"/>
    </row>
    <row r="467" ht="15.75" customHeight="1">
      <c r="F467" s="243"/>
    </row>
    <row r="468" ht="15.75" customHeight="1">
      <c r="F468" s="243"/>
    </row>
    <row r="469" ht="15.75" customHeight="1">
      <c r="F469" s="243"/>
    </row>
    <row r="470" ht="15.75" customHeight="1">
      <c r="F470" s="243"/>
    </row>
    <row r="471" ht="15.75" customHeight="1">
      <c r="F471" s="243"/>
    </row>
    <row r="472" ht="15.75" customHeight="1">
      <c r="F472" s="243"/>
    </row>
    <row r="473" ht="15.75" customHeight="1">
      <c r="F473" s="243"/>
    </row>
    <row r="474" ht="15.75" customHeight="1">
      <c r="F474" s="243"/>
    </row>
    <row r="475" ht="15.75" customHeight="1">
      <c r="F475" s="243"/>
    </row>
    <row r="476" ht="15.75" customHeight="1">
      <c r="F476" s="243"/>
    </row>
    <row r="477" ht="15.75" customHeight="1">
      <c r="F477" s="243"/>
    </row>
    <row r="478" ht="15.75" customHeight="1">
      <c r="F478" s="243"/>
    </row>
    <row r="479" ht="15.75" customHeight="1">
      <c r="F479" s="243"/>
    </row>
    <row r="480" ht="15.75" customHeight="1">
      <c r="F480" s="243"/>
    </row>
    <row r="481" ht="15.75" customHeight="1">
      <c r="F481" s="243"/>
    </row>
    <row r="482" ht="15.75" customHeight="1">
      <c r="F482" s="243"/>
    </row>
    <row r="483" ht="15.75" customHeight="1">
      <c r="F483" s="243"/>
    </row>
    <row r="484" ht="15.75" customHeight="1">
      <c r="F484" s="243"/>
    </row>
    <row r="485" ht="15.75" customHeight="1">
      <c r="F485" s="243"/>
    </row>
    <row r="486" ht="15.75" customHeight="1">
      <c r="F486" s="243"/>
    </row>
    <row r="487" ht="15.75" customHeight="1">
      <c r="F487" s="243"/>
    </row>
    <row r="488" ht="15.75" customHeight="1">
      <c r="F488" s="243"/>
    </row>
    <row r="489" ht="15.75" customHeight="1">
      <c r="F489" s="243"/>
    </row>
    <row r="490" ht="15.75" customHeight="1">
      <c r="F490" s="243"/>
    </row>
    <row r="491" ht="15.75" customHeight="1">
      <c r="F491" s="243"/>
    </row>
    <row r="492" ht="15.75" customHeight="1">
      <c r="F492" s="243"/>
    </row>
    <row r="493" ht="15.75" customHeight="1">
      <c r="F493" s="243"/>
    </row>
    <row r="494" ht="15.75" customHeight="1">
      <c r="F494" s="243"/>
    </row>
    <row r="495" ht="15.75" customHeight="1">
      <c r="F495" s="243"/>
    </row>
    <row r="496" ht="15.75" customHeight="1">
      <c r="F496" s="243"/>
    </row>
    <row r="497" ht="15.75" customHeight="1">
      <c r="F497" s="243"/>
    </row>
    <row r="498" ht="15.75" customHeight="1">
      <c r="F498" s="243"/>
    </row>
    <row r="499" ht="15.75" customHeight="1">
      <c r="F499" s="243"/>
    </row>
    <row r="500" ht="15.75" customHeight="1">
      <c r="F500" s="243"/>
    </row>
    <row r="501" ht="15.75" customHeight="1">
      <c r="F501" s="243"/>
    </row>
    <row r="502" ht="15.75" customHeight="1">
      <c r="F502" s="243"/>
    </row>
    <row r="503" ht="15.75" customHeight="1">
      <c r="F503" s="243"/>
    </row>
    <row r="504" ht="15.75" customHeight="1">
      <c r="F504" s="243"/>
    </row>
    <row r="505" ht="15.75" customHeight="1">
      <c r="F505" s="243"/>
    </row>
    <row r="506" ht="15.75" customHeight="1">
      <c r="F506" s="243"/>
    </row>
    <row r="507" ht="15.75" customHeight="1">
      <c r="F507" s="243"/>
    </row>
    <row r="508" ht="15.75" customHeight="1">
      <c r="F508" s="243"/>
    </row>
    <row r="509" ht="15.75" customHeight="1">
      <c r="F509" s="243"/>
    </row>
    <row r="510" ht="15.75" customHeight="1">
      <c r="F510" s="243"/>
    </row>
    <row r="511" ht="15.75" customHeight="1">
      <c r="F511" s="243"/>
    </row>
    <row r="512" ht="15.75" customHeight="1">
      <c r="F512" s="243"/>
    </row>
    <row r="513" ht="15.75" customHeight="1">
      <c r="F513" s="243"/>
    </row>
    <row r="514" ht="15.75" customHeight="1">
      <c r="F514" s="243"/>
    </row>
    <row r="515" ht="15.75" customHeight="1">
      <c r="F515" s="243"/>
    </row>
    <row r="516" ht="15.75" customHeight="1">
      <c r="F516" s="243"/>
    </row>
    <row r="517" ht="15.75" customHeight="1">
      <c r="F517" s="243"/>
    </row>
    <row r="518" ht="15.75" customHeight="1">
      <c r="F518" s="243"/>
    </row>
    <row r="519" ht="15.75" customHeight="1">
      <c r="F519" s="243"/>
    </row>
    <row r="520" ht="15.75" customHeight="1">
      <c r="F520" s="243"/>
    </row>
    <row r="521" ht="15.75" customHeight="1">
      <c r="F521" s="243"/>
    </row>
    <row r="522" ht="15.75" customHeight="1">
      <c r="F522" s="243"/>
    </row>
    <row r="523" ht="15.75" customHeight="1">
      <c r="F523" s="243"/>
    </row>
    <row r="524" ht="15.75" customHeight="1">
      <c r="F524" s="243"/>
    </row>
    <row r="525" ht="15.75" customHeight="1">
      <c r="F525" s="243"/>
    </row>
    <row r="526" ht="15.75" customHeight="1">
      <c r="F526" s="243"/>
    </row>
    <row r="527" ht="15.75" customHeight="1">
      <c r="F527" s="243"/>
    </row>
    <row r="528" ht="15.75" customHeight="1">
      <c r="F528" s="243"/>
    </row>
    <row r="529" ht="15.75" customHeight="1">
      <c r="F529" s="243"/>
    </row>
    <row r="530" ht="15.75" customHeight="1">
      <c r="F530" s="243"/>
    </row>
    <row r="531" ht="15.75" customHeight="1">
      <c r="F531" s="243"/>
    </row>
    <row r="532" ht="15.75" customHeight="1">
      <c r="F532" s="243"/>
    </row>
    <row r="533" ht="15.75" customHeight="1">
      <c r="F533" s="243"/>
    </row>
    <row r="534" ht="15.75" customHeight="1">
      <c r="F534" s="243"/>
    </row>
    <row r="535" ht="15.75" customHeight="1">
      <c r="F535" s="243"/>
    </row>
    <row r="536" ht="15.75" customHeight="1">
      <c r="F536" s="243"/>
    </row>
    <row r="537" ht="15.75" customHeight="1">
      <c r="F537" s="243"/>
    </row>
    <row r="538" ht="15.75" customHeight="1">
      <c r="F538" s="243"/>
    </row>
    <row r="539" ht="15.75" customHeight="1">
      <c r="F539" s="243"/>
    </row>
    <row r="540" ht="15.75" customHeight="1">
      <c r="F540" s="243"/>
    </row>
    <row r="541" ht="15.75" customHeight="1">
      <c r="F541" s="243"/>
    </row>
    <row r="542" ht="15.75" customHeight="1">
      <c r="F542" s="243"/>
    </row>
    <row r="543" ht="15.75" customHeight="1">
      <c r="F543" s="243"/>
    </row>
    <row r="544" ht="15.75" customHeight="1">
      <c r="F544" s="243"/>
    </row>
    <row r="545" ht="15.75" customHeight="1">
      <c r="F545" s="243"/>
    </row>
    <row r="546" ht="15.75" customHeight="1">
      <c r="F546" s="243"/>
    </row>
    <row r="547" ht="15.75" customHeight="1">
      <c r="F547" s="243"/>
    </row>
    <row r="548" ht="15.75" customHeight="1">
      <c r="F548" s="243"/>
    </row>
    <row r="549" ht="15.75" customHeight="1">
      <c r="F549" s="243"/>
    </row>
    <row r="550" ht="15.75" customHeight="1">
      <c r="F550" s="243"/>
    </row>
    <row r="551" ht="15.75" customHeight="1">
      <c r="F551" s="243"/>
    </row>
    <row r="552" ht="15.75" customHeight="1">
      <c r="F552" s="243"/>
    </row>
    <row r="553" ht="15.75" customHeight="1">
      <c r="F553" s="243"/>
    </row>
    <row r="554" ht="15.75" customHeight="1">
      <c r="F554" s="243"/>
    </row>
    <row r="555" ht="15.75" customHeight="1">
      <c r="F555" s="243"/>
    </row>
    <row r="556" ht="15.75" customHeight="1">
      <c r="F556" s="243"/>
    </row>
    <row r="557" ht="15.75" customHeight="1">
      <c r="F557" s="243"/>
    </row>
    <row r="558" ht="15.75" customHeight="1">
      <c r="F558" s="243"/>
    </row>
    <row r="559" ht="15.75" customHeight="1">
      <c r="F559" s="243"/>
    </row>
    <row r="560" ht="15.75" customHeight="1">
      <c r="F560" s="243"/>
    </row>
    <row r="561" ht="15.75" customHeight="1">
      <c r="F561" s="243"/>
    </row>
    <row r="562" ht="15.75" customHeight="1">
      <c r="F562" s="243"/>
    </row>
    <row r="563" ht="15.75" customHeight="1">
      <c r="F563" s="243"/>
    </row>
    <row r="564" ht="15.75" customHeight="1">
      <c r="F564" s="243"/>
    </row>
    <row r="565" ht="15.75" customHeight="1">
      <c r="F565" s="243"/>
    </row>
    <row r="566" ht="15.75" customHeight="1">
      <c r="F566" s="243"/>
    </row>
    <row r="567" ht="15.75" customHeight="1">
      <c r="F567" s="243"/>
    </row>
    <row r="568" ht="15.75" customHeight="1">
      <c r="F568" s="243"/>
    </row>
    <row r="569" ht="15.75" customHeight="1">
      <c r="F569" s="243"/>
    </row>
    <row r="570" ht="15.75" customHeight="1">
      <c r="F570" s="243"/>
    </row>
    <row r="571" ht="15.75" customHeight="1">
      <c r="F571" s="243"/>
    </row>
    <row r="572" ht="15.75" customHeight="1">
      <c r="F572" s="243"/>
    </row>
    <row r="573" ht="15.75" customHeight="1">
      <c r="F573" s="243"/>
    </row>
    <row r="574" ht="15.75" customHeight="1">
      <c r="F574" s="243"/>
    </row>
    <row r="575" ht="15.75" customHeight="1">
      <c r="F575" s="243"/>
    </row>
    <row r="576" ht="15.75" customHeight="1">
      <c r="F576" s="243"/>
    </row>
    <row r="577" ht="15.75" customHeight="1">
      <c r="F577" s="243"/>
    </row>
    <row r="578" ht="15.75" customHeight="1">
      <c r="F578" s="243"/>
    </row>
    <row r="579" ht="15.75" customHeight="1">
      <c r="F579" s="243"/>
    </row>
    <row r="580" ht="15.75" customHeight="1">
      <c r="F580" s="243"/>
    </row>
    <row r="581" ht="15.75" customHeight="1">
      <c r="F581" s="243"/>
    </row>
    <row r="582" ht="15.75" customHeight="1">
      <c r="F582" s="243"/>
    </row>
    <row r="583" ht="15.75" customHeight="1">
      <c r="F583" s="243"/>
    </row>
    <row r="584" ht="15.75" customHeight="1">
      <c r="F584" s="243"/>
    </row>
    <row r="585" ht="15.75" customHeight="1">
      <c r="F585" s="243"/>
    </row>
    <row r="586" ht="15.75" customHeight="1">
      <c r="F586" s="243"/>
    </row>
    <row r="587" ht="15.75" customHeight="1">
      <c r="F587" s="243"/>
    </row>
    <row r="588" ht="15.75" customHeight="1">
      <c r="F588" s="243"/>
    </row>
    <row r="589" ht="15.75" customHeight="1">
      <c r="F589" s="243"/>
    </row>
    <row r="590" ht="15.75" customHeight="1">
      <c r="F590" s="243"/>
    </row>
    <row r="591" ht="15.75" customHeight="1">
      <c r="F591" s="243"/>
    </row>
    <row r="592" ht="15.75" customHeight="1">
      <c r="F592" s="243"/>
    </row>
    <row r="593" ht="15.75" customHeight="1">
      <c r="F593" s="243"/>
    </row>
    <row r="594" ht="15.75" customHeight="1">
      <c r="F594" s="243"/>
    </row>
    <row r="595" ht="15.75" customHeight="1">
      <c r="F595" s="243"/>
    </row>
    <row r="596" ht="15.75" customHeight="1">
      <c r="F596" s="243"/>
    </row>
    <row r="597" ht="15.75" customHeight="1">
      <c r="F597" s="243"/>
    </row>
    <row r="598" ht="15.75" customHeight="1">
      <c r="F598" s="243"/>
    </row>
    <row r="599" ht="15.75" customHeight="1">
      <c r="F599" s="243"/>
    </row>
    <row r="600" ht="15.75" customHeight="1">
      <c r="F600" s="243"/>
    </row>
    <row r="601" ht="15.75" customHeight="1">
      <c r="F601" s="243"/>
    </row>
    <row r="602" ht="15.75" customHeight="1">
      <c r="F602" s="243"/>
    </row>
    <row r="603" ht="15.75" customHeight="1">
      <c r="F603" s="243"/>
    </row>
    <row r="604" ht="15.75" customHeight="1">
      <c r="F604" s="243"/>
    </row>
    <row r="605" ht="15.75" customHeight="1">
      <c r="F605" s="243"/>
    </row>
    <row r="606" ht="15.75" customHeight="1">
      <c r="F606" s="243"/>
    </row>
    <row r="607" ht="15.75" customHeight="1">
      <c r="F607" s="243"/>
    </row>
    <row r="608" ht="15.75" customHeight="1">
      <c r="F608" s="243"/>
    </row>
    <row r="609" ht="15.75" customHeight="1">
      <c r="F609" s="243"/>
    </row>
    <row r="610" ht="15.75" customHeight="1">
      <c r="F610" s="243"/>
    </row>
    <row r="611" ht="15.75" customHeight="1">
      <c r="F611" s="243"/>
    </row>
    <row r="612" ht="15.75" customHeight="1">
      <c r="F612" s="243"/>
    </row>
    <row r="613" ht="15.75" customHeight="1">
      <c r="F613" s="243"/>
    </row>
    <row r="614" ht="15.75" customHeight="1">
      <c r="F614" s="243"/>
    </row>
    <row r="615" ht="15.75" customHeight="1">
      <c r="F615" s="243"/>
    </row>
    <row r="616" ht="15.75" customHeight="1">
      <c r="F616" s="243"/>
    </row>
    <row r="617" ht="15.75" customHeight="1">
      <c r="F617" s="243"/>
    </row>
    <row r="618" ht="15.75" customHeight="1">
      <c r="F618" s="243"/>
    </row>
    <row r="619" ht="15.75" customHeight="1">
      <c r="F619" s="243"/>
    </row>
    <row r="620" ht="15.75" customHeight="1">
      <c r="F620" s="243"/>
    </row>
    <row r="621" ht="15.75" customHeight="1">
      <c r="F621" s="243"/>
    </row>
    <row r="622" ht="15.75" customHeight="1">
      <c r="F622" s="243"/>
    </row>
    <row r="623" ht="15.75" customHeight="1">
      <c r="F623" s="243"/>
    </row>
    <row r="624" ht="15.75" customHeight="1">
      <c r="F624" s="243"/>
    </row>
    <row r="625" ht="15.75" customHeight="1">
      <c r="F625" s="243"/>
    </row>
    <row r="626" ht="15.75" customHeight="1">
      <c r="F626" s="243"/>
    </row>
    <row r="627" ht="15.75" customHeight="1">
      <c r="F627" s="243"/>
    </row>
    <row r="628" ht="15.75" customHeight="1">
      <c r="F628" s="243"/>
    </row>
    <row r="629" ht="15.75" customHeight="1">
      <c r="F629" s="243"/>
    </row>
    <row r="630" ht="15.75" customHeight="1">
      <c r="F630" s="243"/>
    </row>
    <row r="631" ht="15.75" customHeight="1">
      <c r="F631" s="243"/>
    </row>
    <row r="632" ht="15.75" customHeight="1">
      <c r="F632" s="243"/>
    </row>
    <row r="633" ht="15.75" customHeight="1">
      <c r="F633" s="243"/>
    </row>
    <row r="634" ht="15.75" customHeight="1">
      <c r="F634" s="243"/>
    </row>
    <row r="635" ht="15.75" customHeight="1">
      <c r="F635" s="243"/>
    </row>
    <row r="636" ht="15.75" customHeight="1">
      <c r="F636" s="243"/>
    </row>
    <row r="637" ht="15.75" customHeight="1">
      <c r="F637" s="243"/>
    </row>
    <row r="638" ht="15.75" customHeight="1">
      <c r="F638" s="243"/>
    </row>
    <row r="639" ht="15.75" customHeight="1">
      <c r="F639" s="243"/>
    </row>
    <row r="640" ht="15.75" customHeight="1">
      <c r="F640" s="243"/>
    </row>
    <row r="641" ht="15.75" customHeight="1">
      <c r="F641" s="243"/>
    </row>
    <row r="642" ht="15.75" customHeight="1">
      <c r="F642" s="243"/>
    </row>
    <row r="643" ht="15.75" customHeight="1">
      <c r="F643" s="243"/>
    </row>
    <row r="644" ht="15.75" customHeight="1">
      <c r="F644" s="243"/>
    </row>
    <row r="645" ht="15.75" customHeight="1">
      <c r="F645" s="243"/>
    </row>
    <row r="646" ht="15.75" customHeight="1">
      <c r="F646" s="243"/>
    </row>
    <row r="647" ht="15.75" customHeight="1">
      <c r="F647" s="243"/>
    </row>
    <row r="648" ht="15.75" customHeight="1">
      <c r="F648" s="243"/>
    </row>
    <row r="649" ht="15.75" customHeight="1">
      <c r="F649" s="243"/>
    </row>
    <row r="650" ht="15.75" customHeight="1">
      <c r="F650" s="243"/>
    </row>
    <row r="651" ht="15.75" customHeight="1">
      <c r="F651" s="243"/>
    </row>
    <row r="652" ht="15.75" customHeight="1">
      <c r="F652" s="243"/>
    </row>
    <row r="653" ht="15.75" customHeight="1">
      <c r="F653" s="243"/>
    </row>
    <row r="654" ht="15.75" customHeight="1">
      <c r="F654" s="243"/>
    </row>
    <row r="655" ht="15.75" customHeight="1">
      <c r="F655" s="243"/>
    </row>
    <row r="656" ht="15.75" customHeight="1">
      <c r="F656" s="243"/>
    </row>
    <row r="657" ht="15.75" customHeight="1">
      <c r="F657" s="243"/>
    </row>
    <row r="658" ht="15.75" customHeight="1">
      <c r="F658" s="243"/>
    </row>
    <row r="659" ht="15.75" customHeight="1">
      <c r="F659" s="243"/>
    </row>
    <row r="660" ht="15.75" customHeight="1">
      <c r="F660" s="243"/>
    </row>
    <row r="661" ht="15.75" customHeight="1">
      <c r="F661" s="243"/>
    </row>
    <row r="662" ht="15.75" customHeight="1">
      <c r="F662" s="243"/>
    </row>
    <row r="663" ht="15.75" customHeight="1">
      <c r="F663" s="243"/>
    </row>
    <row r="664" ht="15.75" customHeight="1">
      <c r="F664" s="243"/>
    </row>
    <row r="665" ht="15.75" customHeight="1">
      <c r="F665" s="243"/>
    </row>
    <row r="666" ht="15.75" customHeight="1">
      <c r="F666" s="243"/>
    </row>
    <row r="667" ht="15.75" customHeight="1">
      <c r="F667" s="243"/>
    </row>
    <row r="668" ht="15.75" customHeight="1">
      <c r="F668" s="243"/>
    </row>
    <row r="669" ht="15.75" customHeight="1">
      <c r="F669" s="243"/>
    </row>
    <row r="670" ht="15.75" customHeight="1">
      <c r="F670" s="243"/>
    </row>
    <row r="671" ht="15.75" customHeight="1">
      <c r="F671" s="243"/>
    </row>
    <row r="672" ht="15.75" customHeight="1">
      <c r="F672" s="243"/>
    </row>
    <row r="673" ht="15.75" customHeight="1">
      <c r="F673" s="243"/>
    </row>
    <row r="674" ht="15.75" customHeight="1">
      <c r="F674" s="243"/>
    </row>
    <row r="675" ht="15.75" customHeight="1">
      <c r="F675" s="243"/>
    </row>
    <row r="676" ht="15.75" customHeight="1">
      <c r="F676" s="243"/>
    </row>
    <row r="677" ht="15.75" customHeight="1">
      <c r="F677" s="243"/>
    </row>
    <row r="678" ht="15.75" customHeight="1">
      <c r="F678" s="243"/>
    </row>
    <row r="679" ht="15.75" customHeight="1">
      <c r="F679" s="243"/>
    </row>
    <row r="680" ht="15.75" customHeight="1">
      <c r="F680" s="243"/>
    </row>
    <row r="681" ht="15.75" customHeight="1">
      <c r="F681" s="243"/>
    </row>
    <row r="682" ht="15.75" customHeight="1">
      <c r="F682" s="243"/>
    </row>
    <row r="683" ht="15.75" customHeight="1">
      <c r="F683" s="243"/>
    </row>
    <row r="684" ht="15.75" customHeight="1">
      <c r="F684" s="243"/>
    </row>
    <row r="685" ht="15.75" customHeight="1">
      <c r="F685" s="243"/>
    </row>
    <row r="686" ht="15.75" customHeight="1">
      <c r="F686" s="243"/>
    </row>
    <row r="687" ht="15.75" customHeight="1">
      <c r="F687" s="243"/>
    </row>
    <row r="688" ht="15.75" customHeight="1">
      <c r="F688" s="243"/>
    </row>
    <row r="689" ht="15.75" customHeight="1">
      <c r="F689" s="243"/>
    </row>
    <row r="690" ht="15.75" customHeight="1">
      <c r="F690" s="243"/>
    </row>
    <row r="691" ht="15.75" customHeight="1">
      <c r="F691" s="243"/>
    </row>
    <row r="692" ht="15.75" customHeight="1">
      <c r="F692" s="243"/>
    </row>
    <row r="693" ht="15.75" customHeight="1">
      <c r="F693" s="243"/>
    </row>
    <row r="694" ht="15.75" customHeight="1">
      <c r="F694" s="243"/>
    </row>
    <row r="695" ht="15.75" customHeight="1">
      <c r="F695" s="243"/>
    </row>
    <row r="696" ht="15.75" customHeight="1">
      <c r="F696" s="243"/>
    </row>
    <row r="697" ht="15.75" customHeight="1">
      <c r="F697" s="243"/>
    </row>
    <row r="698" ht="15.75" customHeight="1">
      <c r="F698" s="243"/>
    </row>
    <row r="699" ht="15.75" customHeight="1">
      <c r="F699" s="243"/>
    </row>
    <row r="700" ht="15.75" customHeight="1">
      <c r="F700" s="243"/>
    </row>
    <row r="701" ht="15.75" customHeight="1">
      <c r="F701" s="243"/>
    </row>
    <row r="702" ht="15.75" customHeight="1">
      <c r="F702" s="243"/>
    </row>
    <row r="703" ht="15.75" customHeight="1">
      <c r="F703" s="243"/>
    </row>
    <row r="704" ht="15.75" customHeight="1">
      <c r="F704" s="243"/>
    </row>
    <row r="705" ht="15.75" customHeight="1">
      <c r="F705" s="243"/>
    </row>
    <row r="706" ht="15.75" customHeight="1">
      <c r="F706" s="243"/>
    </row>
    <row r="707" ht="15.75" customHeight="1">
      <c r="F707" s="243"/>
    </row>
    <row r="708" ht="15.75" customHeight="1">
      <c r="F708" s="243"/>
    </row>
    <row r="709" ht="15.75" customHeight="1">
      <c r="F709" s="243"/>
    </row>
    <row r="710" ht="15.75" customHeight="1">
      <c r="F710" s="243"/>
    </row>
    <row r="711" ht="15.75" customHeight="1">
      <c r="F711" s="243"/>
    </row>
    <row r="712" ht="15.75" customHeight="1">
      <c r="F712" s="243"/>
    </row>
    <row r="713" ht="15.75" customHeight="1">
      <c r="F713" s="243"/>
    </row>
    <row r="714" ht="15.75" customHeight="1">
      <c r="F714" s="243"/>
    </row>
    <row r="715" ht="15.75" customHeight="1">
      <c r="F715" s="243"/>
    </row>
    <row r="716" ht="15.75" customHeight="1">
      <c r="F716" s="243"/>
    </row>
    <row r="717" ht="15.75" customHeight="1">
      <c r="F717" s="243"/>
    </row>
    <row r="718" ht="15.75" customHeight="1">
      <c r="F718" s="243"/>
    </row>
    <row r="719" ht="15.75" customHeight="1">
      <c r="F719" s="243"/>
    </row>
    <row r="720" ht="15.75" customHeight="1">
      <c r="F720" s="243"/>
    </row>
    <row r="721" ht="15.75" customHeight="1">
      <c r="F721" s="243"/>
    </row>
    <row r="722" ht="15.75" customHeight="1">
      <c r="F722" s="243"/>
    </row>
    <row r="723" ht="15.75" customHeight="1">
      <c r="F723" s="243"/>
    </row>
    <row r="724" ht="15.75" customHeight="1">
      <c r="F724" s="243"/>
    </row>
    <row r="725" ht="15.75" customHeight="1">
      <c r="F725" s="243"/>
    </row>
    <row r="726" ht="15.75" customHeight="1">
      <c r="F726" s="243"/>
    </row>
    <row r="727" ht="15.75" customHeight="1">
      <c r="F727" s="243"/>
    </row>
    <row r="728" ht="15.75" customHeight="1">
      <c r="F728" s="243"/>
    </row>
    <row r="729" ht="15.75" customHeight="1">
      <c r="F729" s="243"/>
    </row>
    <row r="730" ht="15.75" customHeight="1">
      <c r="F730" s="243"/>
    </row>
    <row r="731" ht="15.75" customHeight="1">
      <c r="F731" s="243"/>
    </row>
    <row r="732" ht="15.75" customHeight="1">
      <c r="F732" s="243"/>
    </row>
    <row r="733" ht="15.75" customHeight="1">
      <c r="F733" s="243"/>
    </row>
    <row r="734" ht="15.75" customHeight="1">
      <c r="F734" s="243"/>
    </row>
    <row r="735" ht="15.75" customHeight="1">
      <c r="F735" s="243"/>
    </row>
    <row r="736" ht="15.75" customHeight="1">
      <c r="F736" s="243"/>
    </row>
    <row r="737" ht="15.75" customHeight="1">
      <c r="F737" s="243"/>
    </row>
    <row r="738" ht="15.75" customHeight="1">
      <c r="F738" s="243"/>
    </row>
    <row r="739" ht="15.75" customHeight="1">
      <c r="F739" s="243"/>
    </row>
    <row r="740" ht="15.75" customHeight="1">
      <c r="F740" s="243"/>
    </row>
    <row r="741" ht="15.75" customHeight="1">
      <c r="F741" s="243"/>
    </row>
    <row r="742" ht="15.75" customHeight="1">
      <c r="F742" s="243"/>
    </row>
    <row r="743" ht="15.75" customHeight="1">
      <c r="F743" s="243"/>
    </row>
    <row r="744" ht="15.75" customHeight="1">
      <c r="F744" s="243"/>
    </row>
    <row r="745" ht="15.75" customHeight="1">
      <c r="F745" s="243"/>
    </row>
    <row r="746" ht="15.75" customHeight="1">
      <c r="F746" s="243"/>
    </row>
    <row r="747" ht="15.75" customHeight="1">
      <c r="F747" s="243"/>
    </row>
    <row r="748" ht="15.75" customHeight="1">
      <c r="F748" s="243"/>
    </row>
    <row r="749" ht="15.75" customHeight="1">
      <c r="F749" s="243"/>
    </row>
    <row r="750" ht="15.75" customHeight="1">
      <c r="F750" s="243"/>
    </row>
    <row r="751" ht="15.75" customHeight="1">
      <c r="F751" s="243"/>
    </row>
    <row r="752" ht="15.75" customHeight="1">
      <c r="F752" s="243"/>
    </row>
    <row r="753" ht="15.75" customHeight="1">
      <c r="F753" s="243"/>
    </row>
    <row r="754" ht="15.75" customHeight="1">
      <c r="F754" s="243"/>
    </row>
    <row r="755" ht="15.75" customHeight="1">
      <c r="F755" s="243"/>
    </row>
    <row r="756" ht="15.75" customHeight="1">
      <c r="F756" s="243"/>
    </row>
    <row r="757" ht="15.75" customHeight="1">
      <c r="F757" s="243"/>
    </row>
    <row r="758" ht="15.75" customHeight="1">
      <c r="F758" s="243"/>
    </row>
    <row r="759" ht="15.75" customHeight="1">
      <c r="F759" s="243"/>
    </row>
    <row r="760" ht="15.75" customHeight="1">
      <c r="F760" s="243"/>
    </row>
    <row r="761" ht="15.75" customHeight="1">
      <c r="F761" s="243"/>
    </row>
    <row r="762" ht="15.75" customHeight="1">
      <c r="F762" s="243"/>
    </row>
    <row r="763" ht="15.75" customHeight="1">
      <c r="F763" s="243"/>
    </row>
    <row r="764" ht="15.75" customHeight="1">
      <c r="F764" s="243"/>
    </row>
    <row r="765" ht="15.75" customHeight="1">
      <c r="F765" s="243"/>
    </row>
    <row r="766" ht="15.75" customHeight="1">
      <c r="F766" s="243"/>
    </row>
    <row r="767" ht="15.75" customHeight="1">
      <c r="F767" s="243"/>
    </row>
    <row r="768" ht="15.75" customHeight="1">
      <c r="F768" s="243"/>
    </row>
    <row r="769" ht="15.75" customHeight="1">
      <c r="F769" s="243"/>
    </row>
    <row r="770" ht="15.75" customHeight="1">
      <c r="F770" s="243"/>
    </row>
    <row r="771" ht="15.75" customHeight="1">
      <c r="F771" s="243"/>
    </row>
    <row r="772" ht="15.75" customHeight="1">
      <c r="F772" s="243"/>
    </row>
    <row r="773" ht="15.75" customHeight="1">
      <c r="F773" s="243"/>
    </row>
    <row r="774" ht="15.75" customHeight="1">
      <c r="F774" s="243"/>
    </row>
    <row r="775" ht="15.75" customHeight="1">
      <c r="F775" s="243"/>
    </row>
    <row r="776" ht="15.75" customHeight="1">
      <c r="F776" s="243"/>
    </row>
    <row r="777" ht="15.75" customHeight="1">
      <c r="F777" s="243"/>
    </row>
    <row r="778" ht="15.75" customHeight="1">
      <c r="F778" s="243"/>
    </row>
    <row r="779" ht="15.75" customHeight="1">
      <c r="F779" s="243"/>
    </row>
    <row r="780" ht="15.75" customHeight="1">
      <c r="F780" s="243"/>
    </row>
    <row r="781" ht="15.75" customHeight="1">
      <c r="F781" s="243"/>
    </row>
    <row r="782" ht="15.75" customHeight="1">
      <c r="F782" s="243"/>
    </row>
    <row r="783" ht="15.75" customHeight="1">
      <c r="F783" s="243"/>
    </row>
    <row r="784" ht="15.75" customHeight="1">
      <c r="F784" s="243"/>
    </row>
    <row r="785" ht="15.75" customHeight="1">
      <c r="F785" s="243"/>
    </row>
    <row r="786" ht="15.75" customHeight="1">
      <c r="F786" s="243"/>
    </row>
    <row r="787" ht="15.75" customHeight="1">
      <c r="F787" s="243"/>
    </row>
    <row r="788" ht="15.75" customHeight="1">
      <c r="F788" s="243"/>
    </row>
    <row r="789" ht="15.75" customHeight="1">
      <c r="F789" s="243"/>
    </row>
    <row r="790" ht="15.75" customHeight="1">
      <c r="F790" s="243"/>
    </row>
    <row r="791" ht="15.75" customHeight="1">
      <c r="F791" s="243"/>
    </row>
    <row r="792" ht="15.75" customHeight="1">
      <c r="F792" s="243"/>
    </row>
    <row r="793" ht="15.75" customHeight="1">
      <c r="F793" s="243"/>
    </row>
    <row r="794" ht="15.75" customHeight="1">
      <c r="F794" s="243"/>
    </row>
    <row r="795" ht="15.75" customHeight="1">
      <c r="F795" s="243"/>
    </row>
    <row r="796" ht="15.75" customHeight="1">
      <c r="F796" s="243"/>
    </row>
    <row r="797" ht="15.75" customHeight="1">
      <c r="F797" s="243"/>
    </row>
    <row r="798" ht="15.75" customHeight="1">
      <c r="F798" s="243"/>
    </row>
    <row r="799" ht="15.75" customHeight="1">
      <c r="F799" s="243"/>
    </row>
    <row r="800" ht="15.75" customHeight="1">
      <c r="F800" s="243"/>
    </row>
    <row r="801" ht="15.75" customHeight="1">
      <c r="F801" s="243"/>
    </row>
    <row r="802" ht="15.75" customHeight="1">
      <c r="F802" s="243"/>
    </row>
    <row r="803" ht="15.75" customHeight="1">
      <c r="F803" s="243"/>
    </row>
    <row r="804" ht="15.75" customHeight="1">
      <c r="F804" s="243"/>
    </row>
    <row r="805" ht="15.75" customHeight="1">
      <c r="F805" s="243"/>
    </row>
    <row r="806" ht="15.75" customHeight="1">
      <c r="F806" s="243"/>
    </row>
    <row r="807" ht="15.75" customHeight="1">
      <c r="F807" s="243"/>
    </row>
    <row r="808" ht="15.75" customHeight="1">
      <c r="F808" s="243"/>
    </row>
    <row r="809" ht="15.75" customHeight="1">
      <c r="F809" s="243"/>
    </row>
    <row r="810" ht="15.75" customHeight="1">
      <c r="F810" s="243"/>
    </row>
    <row r="811" ht="15.75" customHeight="1">
      <c r="F811" s="243"/>
    </row>
    <row r="812" ht="15.75" customHeight="1">
      <c r="F812" s="243"/>
    </row>
    <row r="813" ht="15.75" customHeight="1">
      <c r="F813" s="243"/>
    </row>
    <row r="814" ht="15.75" customHeight="1">
      <c r="F814" s="243"/>
    </row>
    <row r="815" ht="15.75" customHeight="1">
      <c r="F815" s="243"/>
    </row>
    <row r="816" ht="15.75" customHeight="1">
      <c r="F816" s="243"/>
    </row>
    <row r="817" ht="15.75" customHeight="1">
      <c r="F817" s="243"/>
    </row>
    <row r="818" ht="15.75" customHeight="1">
      <c r="F818" s="243"/>
    </row>
    <row r="819" ht="15.75" customHeight="1">
      <c r="F819" s="243"/>
    </row>
    <row r="820" ht="15.75" customHeight="1">
      <c r="F820" s="243"/>
    </row>
    <row r="821" ht="15.75" customHeight="1">
      <c r="F821" s="243"/>
    </row>
    <row r="822" ht="15.75" customHeight="1">
      <c r="F822" s="243"/>
    </row>
    <row r="823" ht="15.75" customHeight="1">
      <c r="F823" s="243"/>
    </row>
    <row r="824" ht="15.75" customHeight="1">
      <c r="F824" s="243"/>
    </row>
    <row r="825" ht="15.75" customHeight="1">
      <c r="F825" s="243"/>
    </row>
    <row r="826" ht="15.75" customHeight="1">
      <c r="F826" s="243"/>
    </row>
    <row r="827" ht="15.75" customHeight="1">
      <c r="F827" s="243"/>
    </row>
    <row r="828" ht="15.75" customHeight="1">
      <c r="F828" s="243"/>
    </row>
    <row r="829" ht="15.75" customHeight="1">
      <c r="F829" s="243"/>
    </row>
    <row r="830" ht="15.75" customHeight="1">
      <c r="F830" s="243"/>
    </row>
    <row r="831" ht="15.75" customHeight="1">
      <c r="F831" s="243"/>
    </row>
    <row r="832" ht="15.75" customHeight="1">
      <c r="F832" s="243"/>
    </row>
    <row r="833" ht="15.75" customHeight="1">
      <c r="F833" s="243"/>
    </row>
    <row r="834" ht="15.75" customHeight="1">
      <c r="F834" s="243"/>
    </row>
    <row r="835" ht="15.75" customHeight="1">
      <c r="F835" s="243"/>
    </row>
    <row r="836" ht="15.75" customHeight="1">
      <c r="F836" s="243"/>
    </row>
    <row r="837" ht="15.75" customHeight="1">
      <c r="F837" s="243"/>
    </row>
    <row r="838" ht="15.75" customHeight="1">
      <c r="F838" s="243"/>
    </row>
    <row r="839" ht="15.75" customHeight="1">
      <c r="F839" s="243"/>
    </row>
    <row r="840" ht="15.75" customHeight="1">
      <c r="F840" s="243"/>
    </row>
    <row r="841" ht="15.75" customHeight="1">
      <c r="F841" s="243"/>
    </row>
    <row r="842" ht="15.75" customHeight="1">
      <c r="F842" s="243"/>
    </row>
    <row r="843" ht="15.75" customHeight="1">
      <c r="F843" s="243"/>
    </row>
    <row r="844" ht="15.75" customHeight="1">
      <c r="F844" s="243"/>
    </row>
    <row r="845" ht="15.75" customHeight="1">
      <c r="F845" s="243"/>
    </row>
    <row r="846" ht="15.75" customHeight="1">
      <c r="F846" s="243"/>
    </row>
    <row r="847" ht="15.75" customHeight="1">
      <c r="F847" s="243"/>
    </row>
    <row r="848" ht="15.75" customHeight="1">
      <c r="F848" s="243"/>
    </row>
    <row r="849" ht="15.75" customHeight="1">
      <c r="F849" s="243"/>
    </row>
    <row r="850" ht="15.75" customHeight="1">
      <c r="F850" s="243"/>
    </row>
    <row r="851" ht="15.75" customHeight="1">
      <c r="F851" s="243"/>
    </row>
    <row r="852" ht="15.75" customHeight="1">
      <c r="F852" s="243"/>
    </row>
    <row r="853" ht="15.75" customHeight="1">
      <c r="F853" s="243"/>
    </row>
    <row r="854" ht="15.75" customHeight="1">
      <c r="F854" s="243"/>
    </row>
    <row r="855" ht="15.75" customHeight="1">
      <c r="F855" s="243"/>
    </row>
    <row r="856" ht="15.75" customHeight="1">
      <c r="F856" s="243"/>
    </row>
    <row r="857" ht="15.75" customHeight="1">
      <c r="F857" s="243"/>
    </row>
    <row r="858" ht="15.75" customHeight="1">
      <c r="F858" s="243"/>
    </row>
    <row r="859" ht="15.75" customHeight="1">
      <c r="F859" s="243"/>
    </row>
    <row r="860" ht="15.75" customHeight="1">
      <c r="F860" s="243"/>
    </row>
    <row r="861" ht="15.75" customHeight="1">
      <c r="F861" s="243"/>
    </row>
    <row r="862" ht="15.75" customHeight="1">
      <c r="F862" s="243"/>
    </row>
    <row r="863" ht="15.75" customHeight="1">
      <c r="F863" s="243"/>
    </row>
    <row r="864" ht="15.75" customHeight="1">
      <c r="F864" s="243"/>
    </row>
    <row r="865" ht="15.75" customHeight="1">
      <c r="F865" s="243"/>
    </row>
    <row r="866" ht="15.75" customHeight="1">
      <c r="F866" s="243"/>
    </row>
    <row r="867" ht="15.75" customHeight="1">
      <c r="F867" s="243"/>
    </row>
    <row r="868" ht="15.75" customHeight="1">
      <c r="F868" s="243"/>
    </row>
    <row r="869" ht="15.75" customHeight="1">
      <c r="F869" s="243"/>
    </row>
    <row r="870" ht="15.75" customHeight="1">
      <c r="F870" s="243"/>
    </row>
    <row r="871" ht="15.75" customHeight="1">
      <c r="F871" s="243"/>
    </row>
    <row r="872" ht="15.75" customHeight="1">
      <c r="F872" s="243"/>
    </row>
    <row r="873" ht="15.75" customHeight="1">
      <c r="F873" s="243"/>
    </row>
    <row r="874" ht="15.75" customHeight="1">
      <c r="F874" s="243"/>
    </row>
    <row r="875" ht="15.75" customHeight="1">
      <c r="F875" s="243"/>
    </row>
    <row r="876" ht="15.75" customHeight="1">
      <c r="F876" s="243"/>
    </row>
    <row r="877" ht="15.75" customHeight="1">
      <c r="F877" s="243"/>
    </row>
    <row r="878" ht="15.75" customHeight="1">
      <c r="F878" s="243"/>
    </row>
    <row r="879" ht="15.75" customHeight="1">
      <c r="F879" s="243"/>
    </row>
    <row r="880" ht="15.75" customHeight="1">
      <c r="F880" s="243"/>
    </row>
    <row r="881" ht="15.75" customHeight="1">
      <c r="F881" s="243"/>
    </row>
    <row r="882" ht="15.75" customHeight="1">
      <c r="F882" s="243"/>
    </row>
    <row r="883" ht="15.75" customHeight="1">
      <c r="F883" s="243"/>
    </row>
    <row r="884" ht="15.75" customHeight="1">
      <c r="F884" s="243"/>
    </row>
    <row r="885" ht="15.75" customHeight="1">
      <c r="F885" s="243"/>
    </row>
    <row r="886" ht="15.75" customHeight="1">
      <c r="F886" s="243"/>
    </row>
    <row r="887" ht="15.75" customHeight="1">
      <c r="F887" s="243"/>
    </row>
    <row r="888" ht="15.75" customHeight="1">
      <c r="F888" s="243"/>
    </row>
    <row r="889" ht="15.75" customHeight="1">
      <c r="F889" s="243"/>
    </row>
    <row r="890" ht="15.75" customHeight="1">
      <c r="F890" s="243"/>
    </row>
    <row r="891" ht="15.75" customHeight="1">
      <c r="F891" s="243"/>
    </row>
    <row r="892" ht="15.75" customHeight="1">
      <c r="F892" s="243"/>
    </row>
    <row r="893" ht="15.75" customHeight="1">
      <c r="F893" s="243"/>
    </row>
    <row r="894" ht="15.75" customHeight="1">
      <c r="F894" s="243"/>
    </row>
    <row r="895" ht="15.75" customHeight="1">
      <c r="F895" s="243"/>
    </row>
    <row r="896" ht="15.75" customHeight="1">
      <c r="F896" s="243"/>
    </row>
    <row r="897" ht="15.75" customHeight="1">
      <c r="F897" s="243"/>
    </row>
    <row r="898" ht="15.75" customHeight="1">
      <c r="F898" s="243"/>
    </row>
    <row r="899" ht="15.75" customHeight="1">
      <c r="F899" s="243"/>
    </row>
    <row r="900" ht="15.75" customHeight="1">
      <c r="F900" s="243"/>
    </row>
    <row r="901" ht="15.75" customHeight="1">
      <c r="F901" s="243"/>
    </row>
    <row r="902" ht="15.75" customHeight="1">
      <c r="F902" s="243"/>
    </row>
    <row r="903" ht="15.75" customHeight="1">
      <c r="F903" s="243"/>
    </row>
    <row r="904" ht="15.75" customHeight="1">
      <c r="F904" s="243"/>
    </row>
    <row r="905" ht="15.75" customHeight="1">
      <c r="F905" s="243"/>
    </row>
    <row r="906" ht="15.75" customHeight="1">
      <c r="F906" s="243"/>
    </row>
    <row r="907" ht="15.75" customHeight="1">
      <c r="F907" s="243"/>
    </row>
    <row r="908" ht="15.75" customHeight="1">
      <c r="F908" s="243"/>
    </row>
    <row r="909" ht="15.75" customHeight="1">
      <c r="F909" s="243"/>
    </row>
    <row r="910" ht="15.75" customHeight="1">
      <c r="F910" s="243"/>
    </row>
    <row r="911" ht="15.75" customHeight="1">
      <c r="F911" s="243"/>
    </row>
    <row r="912" ht="15.75" customHeight="1">
      <c r="F912" s="243"/>
    </row>
    <row r="913" ht="15.75" customHeight="1">
      <c r="F913" s="243"/>
    </row>
    <row r="914" ht="15.75" customHeight="1">
      <c r="F914" s="243"/>
    </row>
    <row r="915" ht="15.75" customHeight="1">
      <c r="F915" s="243"/>
    </row>
    <row r="916" ht="15.75" customHeight="1">
      <c r="F916" s="243"/>
    </row>
    <row r="917" ht="15.75" customHeight="1">
      <c r="F917" s="243"/>
    </row>
    <row r="918" ht="15.75" customHeight="1">
      <c r="F918" s="243"/>
    </row>
    <row r="919" ht="15.75" customHeight="1">
      <c r="F919" s="243"/>
    </row>
    <row r="920" ht="15.75" customHeight="1">
      <c r="F920" s="243"/>
    </row>
    <row r="921" ht="15.75" customHeight="1">
      <c r="F921" s="243"/>
    </row>
    <row r="922" ht="15.75" customHeight="1">
      <c r="F922" s="243"/>
    </row>
    <row r="923" ht="15.75" customHeight="1">
      <c r="F923" s="243"/>
    </row>
    <row r="924" ht="15.75" customHeight="1">
      <c r="F924" s="243"/>
    </row>
    <row r="925" ht="15.75" customHeight="1">
      <c r="F925" s="243"/>
    </row>
    <row r="926" ht="15.75" customHeight="1">
      <c r="F926" s="243"/>
    </row>
    <row r="927" ht="15.75" customHeight="1">
      <c r="F927" s="243"/>
    </row>
    <row r="928" ht="15.75" customHeight="1">
      <c r="F928" s="243"/>
    </row>
    <row r="929" ht="15.75" customHeight="1">
      <c r="F929" s="243"/>
    </row>
    <row r="930" ht="15.75" customHeight="1">
      <c r="F930" s="243"/>
    </row>
    <row r="931" ht="15.75" customHeight="1">
      <c r="F931" s="243"/>
    </row>
    <row r="932" ht="15.75" customHeight="1">
      <c r="F932" s="243"/>
    </row>
    <row r="933" ht="15.75" customHeight="1">
      <c r="F933" s="243"/>
    </row>
    <row r="934" ht="15.75" customHeight="1">
      <c r="F934" s="243"/>
    </row>
    <row r="935" ht="15.75" customHeight="1">
      <c r="F935" s="243"/>
    </row>
    <row r="936" ht="15.75" customHeight="1">
      <c r="F936" s="243"/>
    </row>
    <row r="937" ht="15.75" customHeight="1">
      <c r="F937" s="243"/>
    </row>
    <row r="938" ht="15.75" customHeight="1">
      <c r="F938" s="243"/>
    </row>
    <row r="939" ht="15.75" customHeight="1">
      <c r="F939" s="243"/>
    </row>
    <row r="940" ht="15.75" customHeight="1">
      <c r="F940" s="243"/>
    </row>
    <row r="941" ht="15.75" customHeight="1">
      <c r="F941" s="243"/>
    </row>
    <row r="942" ht="15.75" customHeight="1">
      <c r="F942" s="243"/>
    </row>
    <row r="943" ht="15.75" customHeight="1">
      <c r="F943" s="243"/>
    </row>
    <row r="944" ht="15.75" customHeight="1">
      <c r="F944" s="243"/>
    </row>
    <row r="945" ht="15.75" customHeight="1">
      <c r="F945" s="243"/>
    </row>
    <row r="946" ht="15.75" customHeight="1">
      <c r="F946" s="243"/>
    </row>
    <row r="947" ht="15.75" customHeight="1">
      <c r="F947" s="243"/>
    </row>
    <row r="948" ht="15.75" customHeight="1">
      <c r="F948" s="243"/>
    </row>
    <row r="949" ht="15.75" customHeight="1">
      <c r="F949" s="243"/>
    </row>
    <row r="950" ht="15.75" customHeight="1">
      <c r="F950" s="243"/>
    </row>
    <row r="951" ht="15.75" customHeight="1">
      <c r="F951" s="243"/>
    </row>
    <row r="952" ht="15.75" customHeight="1">
      <c r="F952" s="243"/>
    </row>
    <row r="953" ht="15.75" customHeight="1">
      <c r="F953" s="243"/>
    </row>
    <row r="954" ht="15.75" customHeight="1">
      <c r="F954" s="243"/>
    </row>
    <row r="955" ht="15.75" customHeight="1">
      <c r="F955" s="243"/>
    </row>
    <row r="956" ht="15.75" customHeight="1">
      <c r="F956" s="243"/>
    </row>
    <row r="957" ht="15.75" customHeight="1">
      <c r="F957" s="243"/>
    </row>
    <row r="958" ht="15.75" customHeight="1">
      <c r="F958" s="243"/>
    </row>
    <row r="959" ht="15.75" customHeight="1">
      <c r="F959" s="243"/>
    </row>
    <row r="960" ht="15.75" customHeight="1">
      <c r="F960" s="243"/>
    </row>
    <row r="961" ht="15.75" customHeight="1">
      <c r="F961" s="243"/>
    </row>
    <row r="962" ht="15.75" customHeight="1">
      <c r="F962" s="243"/>
    </row>
    <row r="963" ht="15.75" customHeight="1">
      <c r="F963" s="243"/>
    </row>
    <row r="964" ht="15.75" customHeight="1">
      <c r="F964" s="243"/>
    </row>
    <row r="965" ht="15.75" customHeight="1">
      <c r="F965" s="243"/>
    </row>
    <row r="966" ht="15.75" customHeight="1">
      <c r="F966" s="243"/>
    </row>
    <row r="967" ht="15.75" customHeight="1">
      <c r="F967" s="243"/>
    </row>
    <row r="968" ht="15.75" customHeight="1">
      <c r="F968" s="243"/>
    </row>
    <row r="969" ht="15.75" customHeight="1">
      <c r="F969" s="243"/>
    </row>
    <row r="970" ht="15.75" customHeight="1">
      <c r="F970" s="243"/>
    </row>
    <row r="971" ht="15.75" customHeight="1">
      <c r="F971" s="243"/>
    </row>
    <row r="972" ht="15.75" customHeight="1">
      <c r="F972" s="243"/>
    </row>
    <row r="973" ht="15.75" customHeight="1">
      <c r="F973" s="243"/>
    </row>
    <row r="974" ht="15.75" customHeight="1">
      <c r="F974" s="243"/>
    </row>
    <row r="975" ht="15.75" customHeight="1">
      <c r="F975" s="243"/>
    </row>
    <row r="976" ht="15.75" customHeight="1">
      <c r="F976" s="243"/>
    </row>
    <row r="977" ht="15.75" customHeight="1">
      <c r="F977" s="243"/>
    </row>
    <row r="978" ht="15.75" customHeight="1">
      <c r="F978" s="243"/>
    </row>
    <row r="979" ht="15.75" customHeight="1">
      <c r="F979" s="243"/>
    </row>
    <row r="980" ht="15.75" customHeight="1">
      <c r="F980" s="243"/>
    </row>
    <row r="981" ht="15.75" customHeight="1">
      <c r="F981" s="243"/>
    </row>
    <row r="982" ht="15.75" customHeight="1">
      <c r="F982" s="243"/>
    </row>
    <row r="983" ht="15.75" customHeight="1">
      <c r="F983" s="243"/>
    </row>
    <row r="984" ht="15.75" customHeight="1">
      <c r="F984" s="243"/>
    </row>
    <row r="985" ht="15.75" customHeight="1">
      <c r="F985" s="243"/>
    </row>
    <row r="986" ht="15.75" customHeight="1">
      <c r="F986" s="243"/>
    </row>
    <row r="987" ht="15.75" customHeight="1">
      <c r="F987" s="243"/>
    </row>
    <row r="988" ht="15.75" customHeight="1">
      <c r="F988" s="243"/>
    </row>
    <row r="989" ht="15.75" customHeight="1">
      <c r="F989" s="243"/>
    </row>
    <row r="990" ht="15.75" customHeight="1">
      <c r="F990" s="243"/>
    </row>
    <row r="991" ht="15.75" customHeight="1">
      <c r="F991" s="243"/>
    </row>
    <row r="992" ht="15.75" customHeight="1">
      <c r="F992" s="243"/>
    </row>
    <row r="993" ht="15.75" customHeight="1">
      <c r="F993" s="243"/>
    </row>
    <row r="994" ht="15.75" customHeight="1">
      <c r="F994" s="243"/>
    </row>
    <row r="995" ht="15.75" customHeight="1">
      <c r="F995" s="243"/>
    </row>
    <row r="996" ht="15.75" customHeight="1">
      <c r="F996" s="243"/>
    </row>
    <row r="997" ht="15.75" customHeight="1">
      <c r="F997" s="243"/>
    </row>
    <row r="998" ht="15.75" customHeight="1">
      <c r="F998" s="243"/>
    </row>
    <row r="999" ht="15.75" customHeight="1">
      <c r="F999" s="243"/>
    </row>
    <row r="1000" ht="15.75" customHeight="1">
      <c r="F1000" s="243"/>
    </row>
  </sheetData>
  <mergeCells count="8">
    <mergeCell ref="A2:E2"/>
    <mergeCell ref="A4:E4"/>
    <mergeCell ref="A5:E5"/>
    <mergeCell ref="A6:E6"/>
    <mergeCell ref="A7:E7"/>
    <mergeCell ref="A8:E8"/>
    <mergeCell ref="A9:E9"/>
    <mergeCell ref="A81:H8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2009-01-26T16:08:00Z</dcterms:created>
  <dc:creator>Claudiu</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6AF2DB36E5C24E13ACD0714DBA2809BA</vt:lpwstr>
  </property>
</Properties>
</file>